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1952" windowHeight="3588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</workbook>
</file>

<file path=xl/sharedStrings.xml><?xml version="1.0" encoding="utf-8"?>
<sst xmlns="http://schemas.openxmlformats.org/spreadsheetml/2006/main" count="5460" uniqueCount="1590">
  <si>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</si>
  <si>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</si>
  <si>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</si>
  <si>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</si>
  <si>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</si>
  <si>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</si>
  <si>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</si>
  <si>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</si>
  <si>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</si>
  <si>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</si>
  <si>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</si>
  <si>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</si>
  <si>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</si>
  <si>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</si>
  <si>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</si>
  <si>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</si>
  <si>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</si>
  <si>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</si>
  <si>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</si>
  <si>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</si>
  <si>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</si>
  <si>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</si>
  <si>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</si>
  <si>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</si>
  <si>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</si>
  <si>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</si>
  <si>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</si>
  <si>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</si>
  <si>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</si>
  <si>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</si>
  <si>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</si>
  <si>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</si>
  <si>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</si>
  <si>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</si>
  <si>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</si>
  <si>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</si>
  <si>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</si>
  <si>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</si>
  <si>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</si>
  <si>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</si>
  <si>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</si>
  <si>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INVERSIÓN EN FONDOS MUTUOS O DE INVERSIÓN LOCALES (UNIDADES*)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</si>
  <si>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</si>
  <si>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</si>
  <si>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</si>
  <si>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</si>
  <si>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</si>
  <si>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</si>
  <si>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</si>
  <si>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</si>
  <si>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CD BCRP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</si>
  <si>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</si>
  <si>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</si>
  <si>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</si>
  <si>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</si>
  <si>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</si>
  <si>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</si>
  <si>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</si>
  <si>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</si>
  <si>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</si>
  <si>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</si>
  <si>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</si>
  <si>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</si>
  <si>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</si>
  <si>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</si>
  <si>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III. OPERACIONES EN TRÁNSITO</t>
  </si>
  <si>
    <t>CUENTAS CORRIENTES</t>
  </si>
  <si>
    <t>ACCIONES DEL CAPITAL SOCIAL</t>
  </si>
  <si>
    <t>BONOS DE ARRENDAMIENTO SISTEMA FINANCIERO</t>
  </si>
  <si>
    <t>BONOS SUBORDINADOS SISTEMA FINANCIERO</t>
  </si>
  <si>
    <t>DEPOSITOS A PLAZO</t>
  </si>
  <si>
    <t>OTROS BONOS SISTEMA FINANCIERO</t>
  </si>
  <si>
    <t>CD SERIADOS SUBASTADO BCOS</t>
  </si>
  <si>
    <t>PAPELES COMERCIALES</t>
  </si>
  <si>
    <t>VAL REP DER CRED SOBRE DEUDA EMP LOC - GDN</t>
  </si>
  <si>
    <t>BONOS DE EMPRESAS PRIVADAS</t>
  </si>
  <si>
    <t>ACCIONES DEL TRABAJO</t>
  </si>
  <si>
    <t>VALOR REP.DERECHO SOBRE ACC. EMP.NAC.</t>
  </si>
  <si>
    <t>FONDO DE INVERSION ALTERNATIVO</t>
  </si>
  <si>
    <t>BONO PARA NUEVOS PROYECTOS</t>
  </si>
  <si>
    <t>ACCIONES DEL EXTRANJERO - LIMITE LOCAL</t>
  </si>
  <si>
    <t>BONOS DE EMPRESA PRIVADA EXTRANJERA</t>
  </si>
  <si>
    <t>FONDO DE INVERSION TRADICIONAL</t>
  </si>
  <si>
    <t>FONDOS MUTUOS DEL EXT - ETF DEL MERCADO LOCAL</t>
  </si>
  <si>
    <t>TITULOS CON DERECHO DE PARTICIPACION</t>
  </si>
  <si>
    <t>TITULOS CON DERECHO CREDITICIO</t>
  </si>
  <si>
    <t>TIT. DEUDA EMITIDOS POR ESTADOS DEL EXTRANJER</t>
  </si>
  <si>
    <t>BONO SISTEMA FINANCIERO EXTRANJERO</t>
  </si>
  <si>
    <t>CUENTAS CORRIENTES DEL EXTERIOR</t>
  </si>
  <si>
    <t>DEPÓSITOS OVERNIGHT - CMS</t>
  </si>
  <si>
    <t>ACCIONES EN EL EXTRANJERO</t>
  </si>
  <si>
    <t>TIT. DEUDA EMITIDOS EMPRESAS PÚBLICAS EXTRAN</t>
  </si>
  <si>
    <t>FONDOS MUTUOS DEL EXTRANJERO</t>
  </si>
  <si>
    <t>BONOS GOBIERNO CENTRAL DE LA REPUBLICA</t>
  </si>
  <si>
    <t>VAL REP DER CRED SOBRE DEUDA GOB CEN-GDN</t>
  </si>
  <si>
    <t>FONDOS MUTUOS ALTERNATIVOS DEL EXTRANJERO</t>
  </si>
  <si>
    <t>FONDO MUTUO ALTERNATIVO DEL EXTRANJERO - LÍMITE LOCAL</t>
  </si>
  <si>
    <t>Tipo Oferta</t>
  </si>
  <si>
    <t>Tipo de Oferta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</si>
  <si>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</si>
  <si>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</si>
  <si>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</si>
  <si>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</si>
  <si>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</si>
  <si>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</si>
  <si>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</si>
  <si>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</si>
  <si>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</si>
  <si>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</si>
  <si>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</si>
  <si>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</si>
  <si>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</si>
  <si>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</si>
  <si>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</si>
  <si>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</si>
  <si>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</si>
  <si>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</si>
  <si>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</si>
  <si>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</si>
  <si>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</si>
  <si>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</si>
  <si>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</si>
  <si>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</si>
  <si>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</si>
  <si>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E-LP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</si>
  <si>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</si>
  <si>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</si>
  <si>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</si>
  <si>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</si>
  <si>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</si>
  <si>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</si>
  <si>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</si>
  <si>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</si>
  <si>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</si>
  <si>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</si>
  <si>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</si>
  <si>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</si>
  <si>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</si>
  <si>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</si>
  <si>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</si>
  <si>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</si>
  <si>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</si>
  <si>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</si>
  <si>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</si>
  <si>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</si>
  <si>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</si>
  <si>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CP -2</t>
  </si>
  <si>
    <t>A-2</t>
  </si>
  <si>
    <t>Instrumentos de Inversión de Largo Plazo con Equivalencia de Clasificación</t>
  </si>
  <si>
    <t>AA+</t>
  </si>
  <si>
    <t>AA-</t>
  </si>
  <si>
    <t>A+</t>
  </si>
  <si>
    <t>Fondos Mutuos   (4)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</si>
  <si>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</si>
  <si>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</si>
  <si>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</si>
  <si>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</si>
  <si>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</si>
  <si>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</si>
  <si>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</si>
  <si>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</si>
  <si>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BANCO CENTRAL DE RESERVA DEL PERU</t>
  </si>
  <si>
    <t>GOBIERNO CENTRAL</t>
  </si>
  <si>
    <t>BANCO CITIBANK</t>
  </si>
  <si>
    <t>BANCO CONTINENTAL</t>
  </si>
  <si>
    <t>BANCO DE CREDITO DEL PERU</t>
  </si>
  <si>
    <t>BANCO DE LA NACION</t>
  </si>
  <si>
    <t>BANCO FALABELLA</t>
  </si>
  <si>
    <t>Banco GNB Perú S.A.</t>
  </si>
  <si>
    <t>BANCO INTERAMERICANO DE FINANZAS</t>
  </si>
  <si>
    <t>BANCO INTERNACIONAL DEL PERU</t>
  </si>
  <si>
    <t>BANCO MIBANCO</t>
  </si>
  <si>
    <t>BANCO RIPLEY</t>
  </si>
  <si>
    <t>BANCO SANTANDER PERÚ</t>
  </si>
  <si>
    <t>BANCO SCOTIABANK DEL PERU S.A.A</t>
  </si>
  <si>
    <t>CONSORCIO CREDICORP</t>
  </si>
  <si>
    <t>CORPORACION FINANCIERA DE DESARROLLO</t>
  </si>
  <si>
    <t>Papeles Comerciales / Instrumentos de CP</t>
  </si>
  <si>
    <t>CREDISCOTIA FINANCIERA</t>
  </si>
  <si>
    <t>Edpyme Santander Consumo Perú S.A.</t>
  </si>
  <si>
    <t>Financiera Oh! S.A.</t>
  </si>
  <si>
    <t>Fondo Mivivienda S.A.</t>
  </si>
  <si>
    <t>Intercorp Financial Services Inc.</t>
  </si>
  <si>
    <t>Intercorp Perú Ltd.</t>
  </si>
  <si>
    <t>INTERSEGURO</t>
  </si>
  <si>
    <t>Pacifico Compañía de Seguros y Reaseguros</t>
  </si>
  <si>
    <t>Banco Pichincha</t>
  </si>
  <si>
    <t>Compartamos Financiera S.A.</t>
  </si>
  <si>
    <t>Financiera Efectiva S.A.</t>
  </si>
  <si>
    <t>Administradora Jockey Plaza Shopping Center S</t>
  </si>
  <si>
    <t>ALICORP S.A.</t>
  </si>
  <si>
    <t>CEMENTOS PACASMAYO S.A.A.</t>
  </si>
  <si>
    <t>CEMENTOS YURA</t>
  </si>
  <si>
    <t>CIA MINERA BUENAVENTURA</t>
  </si>
  <si>
    <t>Cineplex S.A.</t>
  </si>
  <si>
    <t>CONCESIONARIA TRASVASE OLMOS S.A.</t>
  </si>
  <si>
    <t>CONSORCIO TRANSMANTARO S.A.</t>
  </si>
  <si>
    <t>Corporación Azucarera del Perú S.A.</t>
  </si>
  <si>
    <t>CORPORACION PRIMAX S.A</t>
  </si>
  <si>
    <t>Cosapi S.A.</t>
  </si>
  <si>
    <t>EDITORA EL COMERCIO</t>
  </si>
  <si>
    <t>Efic Partners S.A.C.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</si>
  <si>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</si>
  <si>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</si>
  <si>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</si>
  <si>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</si>
  <si>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</si>
  <si>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</si>
  <si>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</si>
  <si>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</si>
  <si>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GLORIA S.A.</t>
  </si>
  <si>
    <t>GYM Ferrovias S.A.</t>
  </si>
  <si>
    <t>H2Olmos S.A.</t>
  </si>
  <si>
    <t>Hermes Transportes Blindados S.A.</t>
  </si>
  <si>
    <t>Inca Rail S.A.C.</t>
  </si>
  <si>
    <t>InRetail Peru Corp.</t>
  </si>
  <si>
    <t>JR LINDLEY S.A.</t>
  </si>
  <si>
    <t>KALLPA GENERACION S.A</t>
  </si>
  <si>
    <t>LUZ DEL SUR S.A.</t>
  </si>
  <si>
    <t>MINSUR</t>
  </si>
  <si>
    <t>Nexa Resources S.A. Peru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</si>
  <si>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</si>
  <si>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</si>
  <si>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</si>
  <si>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</si>
  <si>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</si>
  <si>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</si>
  <si>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</si>
  <si>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</si>
  <si>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</si>
  <si>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</si>
  <si>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</si>
  <si>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</si>
  <si>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Terminales Portuarios Euroandinos Paita S.A.</t>
  </si>
  <si>
    <t>TRANSPORTADORA DE GAS DEL PERU S.A.</t>
  </si>
  <si>
    <t>UNIÓN ANDINA DE CEMENTOS S.A.A.</t>
  </si>
  <si>
    <t>VOLCAN CIA MINERA</t>
  </si>
  <si>
    <t>InRetail Pharma S.A.</t>
  </si>
  <si>
    <t>Hunt Oil Company of Peru L.L.C.,</t>
  </si>
  <si>
    <t>Nexa Resources Perú S.A.A.</t>
  </si>
  <si>
    <t>Inversiones Nacionales de Turismo S.A.</t>
  </si>
  <si>
    <t>Productos Tissue del Perú S.A.C.</t>
  </si>
  <si>
    <t>AL INVERSIONES PALO ALTO II S. A. C.</t>
  </si>
  <si>
    <t>Asociación Tecsup N° 2</t>
  </si>
  <si>
    <t>Inverfal Perú S.A.</t>
  </si>
  <si>
    <t>Nexa Resources Atacocha S.A.A.</t>
  </si>
  <si>
    <t>AENZA S.A.A. (antes GRANA &amp; MONTERO S.A.A.)</t>
  </si>
  <si>
    <t>Auna S.A.A.</t>
  </si>
  <si>
    <t>AC CAPITALES SAFI S.A.</t>
  </si>
  <si>
    <t>BD Capital SAFI SAC</t>
  </si>
  <si>
    <t>BlackRock Institutional Trust Company PE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</si>
  <si>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</si>
  <si>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</si>
  <si>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</si>
  <si>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</si>
  <si>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</si>
  <si>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</si>
  <si>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</si>
  <si>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</si>
  <si>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</si>
  <si>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</si>
  <si>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</si>
  <si>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Union para la Infraestructura Peru SAC</t>
  </si>
  <si>
    <t>BCP - PF Fideicomiso en Infraestructura</t>
  </si>
  <si>
    <t>CCR Inc. MT-100 Payment Rights Master Trust</t>
  </si>
  <si>
    <t>CONTINENTAL SOCIEDAD TITULIZADORA S.A.</t>
  </si>
  <si>
    <t>Credicorp Capital Sociedad Titulizadora S.A.</t>
  </si>
  <si>
    <t>CRPAO PEN TRUST Nº1 SERIES 2008-100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</si>
  <si>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</si>
  <si>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</si>
  <si>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</si>
  <si>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</si>
  <si>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</si>
  <si>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PERU ENHANCED PASS TROUGH SSCN</t>
  </si>
  <si>
    <t>Peru Payroll Deduction Finance Limited</t>
  </si>
  <si>
    <t>Red Dorsal Finance Limited</t>
  </si>
  <si>
    <t>SCOTIA SOCIEDAD TITULIZADORA S.A.</t>
  </si>
  <si>
    <t>EXTRANJERO</t>
  </si>
  <si>
    <t>GOBIERNO DE MEXICO</t>
  </si>
  <si>
    <t>REPUBLICA DE CHILE</t>
  </si>
  <si>
    <t>REPUBLICA DE COLOMBIA</t>
  </si>
  <si>
    <t>REPUBLICA FEDERAL DE BRASIL</t>
  </si>
  <si>
    <t>Banco Davivienda S.A.</t>
  </si>
  <si>
    <t>Banco Santander México S.A.</t>
  </si>
  <si>
    <t>BANCOLOMBIA S.A.</t>
  </si>
  <si>
    <t>BBVA Bancomer S.A.</t>
  </si>
  <si>
    <t>BNP Paribas S.A.</t>
  </si>
  <si>
    <t>BROWN BROTHERS HARRIMAN &amp; CO.</t>
  </si>
  <si>
    <t>Societe Generale</t>
  </si>
  <si>
    <t>The Export-Import Bank of Korea</t>
  </si>
  <si>
    <t>INTL FCStone Financial Inc.</t>
  </si>
  <si>
    <t>Australia and New Zealand Banking Group Ltd.</t>
  </si>
  <si>
    <t>ECOPETROL S.A.</t>
  </si>
  <si>
    <t>El Puerto de Liverpool S.A.B. de C.V.</t>
  </si>
  <si>
    <t>EMPRESAS PÚBLICAS DE MEDELLIN</t>
  </si>
  <si>
    <t>Fibria Overseas Finance Ltd.</t>
  </si>
  <si>
    <t>Inkia Energy Limited</t>
  </si>
  <si>
    <t>Inversiones CMPC S.A.</t>
  </si>
  <si>
    <t xml:space="preserve">S.A.C.I. FALABELLA S.A. </t>
  </si>
  <si>
    <t>Southern Copper Corporation</t>
  </si>
  <si>
    <t>Suzano Austria GmbH</t>
  </si>
  <si>
    <t>Industrias Peñoles S.A.B. de C.V.</t>
  </si>
  <si>
    <t>Minera México, S.A. de C.V.</t>
  </si>
  <si>
    <t>Empresa de Energia de Bogota S.A. E.S.P.</t>
  </si>
  <si>
    <t>Aberdeen Global Services S.A.</t>
  </si>
  <si>
    <t>Actis GP LLP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</si>
  <si>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</si>
  <si>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</si>
  <si>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</si>
  <si>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</si>
  <si>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</si>
  <si>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</si>
  <si>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</si>
  <si>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</si>
  <si>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</si>
  <si>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</si>
  <si>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Arias Resource Capital GP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</si>
  <si>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</si>
  <si>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</si>
  <si>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</si>
  <si>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</si>
  <si>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</si>
  <si>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</si>
  <si>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</si>
  <si>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</si>
  <si>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</si>
  <si>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</si>
  <si>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</si>
  <si>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</si>
  <si>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</si>
  <si>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</si>
  <si>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</si>
  <si>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</si>
  <si>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</si>
  <si>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</si>
  <si>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</si>
  <si>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</si>
  <si>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</si>
  <si>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</si>
  <si>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</si>
  <si>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</si>
  <si>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</si>
  <si>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</si>
  <si>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</si>
  <si>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</si>
  <si>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</si>
  <si>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</si>
  <si>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</si>
  <si>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</si>
  <si>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</si>
  <si>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</si>
  <si>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</si>
  <si>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</si>
  <si>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</si>
  <si>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</si>
  <si>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</si>
  <si>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</si>
  <si>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</si>
  <si>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</si>
  <si>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</si>
  <si>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</si>
  <si>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</si>
  <si>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</si>
  <si>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</si>
  <si>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</si>
  <si>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</si>
  <si>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</si>
  <si>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</si>
  <si>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</si>
  <si>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</si>
  <si>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</si>
  <si>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</si>
  <si>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</si>
  <si>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OSSIAM LUX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</si>
  <si>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</si>
  <si>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</si>
  <si>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</si>
  <si>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</si>
  <si>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</si>
  <si>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</si>
  <si>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</si>
  <si>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</si>
  <si>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</si>
  <si>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</si>
  <si>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</si>
  <si>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</si>
  <si>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</si>
  <si>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</si>
  <si>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</si>
  <si>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</si>
  <si>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</si>
  <si>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</si>
  <si>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</si>
  <si>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</si>
  <si>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</si>
  <si>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</si>
  <si>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</si>
  <si>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Vanguard Group (Ireland) Limited</t>
  </si>
  <si>
    <t>VEPF VI Co-Invest 1 GP L.P.</t>
  </si>
  <si>
    <t>Veritas Asset Management LLP</t>
  </si>
  <si>
    <t>Wellington Luxembourg S.à r.l.</t>
  </si>
  <si>
    <t>Wellington Management Group LLP</t>
  </si>
  <si>
    <t>WisdomTree Asset Management Inc.</t>
  </si>
  <si>
    <t>MONEDA ASSET MANAGEMENT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</si>
  <si>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</si>
  <si>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</si>
  <si>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</si>
  <si>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</si>
  <si>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</si>
  <si>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</si>
  <si>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</si>
  <si>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</si>
  <si>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FRO Fund III GP LLC</t>
  </si>
  <si>
    <t>Lazard Freres Gestion SAS</t>
  </si>
  <si>
    <t>TS European VIII GP S.á.r.l</t>
  </si>
  <si>
    <t>GAM Fund Management Limited</t>
  </si>
  <si>
    <t>Jupiter Unit Trust Managers Limited</t>
  </si>
  <si>
    <t>ASF VIII GP Limited</t>
  </si>
  <si>
    <t>Hellman &amp; Friedman Investors IX, L.P.</t>
  </si>
  <si>
    <t>Comgest Asset Management International</t>
  </si>
  <si>
    <t>PGSF VI Feeder GP, LLC</t>
  </si>
  <si>
    <t>Coller International General Partner VIII,L.P</t>
  </si>
  <si>
    <t>Baillie Gifford Overseas Growth Funds ICVC</t>
  </si>
  <si>
    <t>SSGA Funds Management, Inc.</t>
  </si>
  <si>
    <t>DMS Investment Management Services (Europe) L</t>
  </si>
  <si>
    <t>Neuberger Berman Europe Limited</t>
  </si>
  <si>
    <t>CVC Credit Partners Global Special Situations</t>
  </si>
  <si>
    <t>EQT Infrastructure IV (GP) SCS</t>
  </si>
  <si>
    <t>Vontobel Asset Management S.A.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</si>
  <si>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</si>
  <si>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</si>
  <si>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</si>
  <si>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</si>
  <si>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MDO Management Company S.A.</t>
  </si>
  <si>
    <t>Strategic Partners Fund Solutions GP (Offshor</t>
  </si>
  <si>
    <t>Krane Funds Advisors, LLC</t>
  </si>
  <si>
    <t>Hamilton Lane Global SMID II GP LLC</t>
  </si>
  <si>
    <t>SPFSA RE VII L.L.C.</t>
  </si>
  <si>
    <t>Investec Asset Management Luxembourg S.A.</t>
  </si>
  <si>
    <t>Oaktree Special Situations Fund II GP, L.P.</t>
  </si>
  <si>
    <t>Platinum Equity Partners V, L.P.</t>
  </si>
  <si>
    <t>Global Infrastructure GP IV, L.P.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</si>
  <si>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</si>
  <si>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</si>
  <si>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</si>
  <si>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</si>
  <si>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</si>
  <si>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</si>
  <si>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</si>
  <si>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</si>
  <si>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</si>
  <si>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</si>
  <si>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</si>
  <si>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</si>
  <si>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</si>
  <si>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</si>
  <si>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Buyout VII Management SAS</t>
  </si>
  <si>
    <t>IK IX Fund GP s.à.r.l</t>
  </si>
  <si>
    <t>Francisco Partners GP VI, L.P.</t>
  </si>
  <si>
    <t>Thoma Bravo XIV, L.P.</t>
  </si>
  <si>
    <t>Candriam Equities L SICAV</t>
  </si>
  <si>
    <t>DBX Advisors LLC</t>
  </si>
  <si>
    <t>HMC Asset Management S.A. Sociedad Administra</t>
  </si>
  <si>
    <t>BlueBay Funds Management Company S.A.</t>
  </si>
  <si>
    <t>Credit Suisse Fund Management S.A.</t>
  </si>
  <si>
    <t>Partners Group Management II, S.a.r.l.</t>
  </si>
  <si>
    <t>PORTFOLIO ADVISORS, LLC</t>
  </si>
  <si>
    <t>Dover X Associates L.P.</t>
  </si>
  <si>
    <t>Almacenes Comerciales</t>
  </si>
  <si>
    <t>InRetail</t>
  </si>
  <si>
    <t>PAL1801171A1</t>
  </si>
  <si>
    <t>Bancos</t>
  </si>
  <si>
    <t>CONTINENTAL</t>
  </si>
  <si>
    <t>PEP116001004</t>
  </si>
  <si>
    <t>SCOTIABANK</t>
  </si>
  <si>
    <t>PEP140001004</t>
  </si>
  <si>
    <t>Industria</t>
  </si>
  <si>
    <t>Alimentos</t>
  </si>
  <si>
    <t>PEP214001005</t>
  </si>
  <si>
    <t>PEP214005006</t>
  </si>
  <si>
    <t>Cemento</t>
  </si>
  <si>
    <t>PACASMAYO S.A.A</t>
  </si>
  <si>
    <t>PEP239501005</t>
  </si>
  <si>
    <t>US15126Q2084</t>
  </si>
  <si>
    <t>UNACEM S.A.A.</t>
  </si>
  <si>
    <t>PEP239001006</t>
  </si>
  <si>
    <t>Maquinaria</t>
  </si>
  <si>
    <t>Ferreycorp</t>
  </si>
  <si>
    <t>PEP736001004</t>
  </si>
  <si>
    <t xml:space="preserve">Otros </t>
  </si>
  <si>
    <t>Fossal</t>
  </si>
  <si>
    <t>PEP736211009</t>
  </si>
  <si>
    <t>US34988L1089</t>
  </si>
  <si>
    <t>Inmobiliaria y Construcción</t>
  </si>
  <si>
    <t>G &amp; M S.A</t>
  </si>
  <si>
    <t>PEP736581005</t>
  </si>
  <si>
    <t>US00776D1037</t>
  </si>
  <si>
    <t>Minería</t>
  </si>
  <si>
    <t>BUENAVENTURA</t>
  </si>
  <si>
    <t>US2044481040</t>
  </si>
  <si>
    <t>PEP612001003</t>
  </si>
  <si>
    <t>PEP622005002</t>
  </si>
  <si>
    <t>VOLCAN</t>
  </si>
  <si>
    <t>PEP648014202</t>
  </si>
  <si>
    <t>PEP648011109</t>
  </si>
  <si>
    <t>Nexa Res - PE</t>
  </si>
  <si>
    <t>LU1701428291</t>
  </si>
  <si>
    <t>Nexa Perú</t>
  </si>
  <si>
    <t>PEP620001003</t>
  </si>
  <si>
    <t xml:space="preserve">Nexa Resources </t>
  </si>
  <si>
    <t>PEP608001108</t>
  </si>
  <si>
    <t>Otras Empresas Financieras</t>
  </si>
  <si>
    <t>CREDICORP</t>
  </si>
  <si>
    <t>BMG2519Y1084</t>
  </si>
  <si>
    <t>Intercorp FS</t>
  </si>
  <si>
    <t>PAL2400671A3</t>
  </si>
  <si>
    <t>Otros</t>
  </si>
  <si>
    <t>ED. EL COMERCIO</t>
  </si>
  <si>
    <t>PEP294015008</t>
  </si>
  <si>
    <t>Servicios Públicos</t>
  </si>
  <si>
    <t>Energía</t>
  </si>
  <si>
    <t>LUZ DEL SUR</t>
  </si>
  <si>
    <t>PEP702521001</t>
  </si>
  <si>
    <t>Engie Energía P</t>
  </si>
  <si>
    <t>PEP702101002</t>
  </si>
  <si>
    <t>Enel Perú S.A.A</t>
  </si>
  <si>
    <t>PEP700511004</t>
  </si>
  <si>
    <t>Enel Distribuci</t>
  </si>
  <si>
    <t>PEP701011004</t>
  </si>
  <si>
    <t/>
  </si>
  <si>
    <t>USD</t>
  </si>
  <si>
    <t>PUBLICA</t>
  </si>
  <si>
    <t>PEN</t>
  </si>
  <si>
    <t>SAGA</t>
  </si>
  <si>
    <t>PEP75700M070</t>
  </si>
  <si>
    <t>PEP75700M096</t>
  </si>
  <si>
    <t>PEP75700M088</t>
  </si>
  <si>
    <t>InRetail Shoppi</t>
  </si>
  <si>
    <t>CVL800700S16</t>
  </si>
  <si>
    <t>USP56243AD31</t>
  </si>
  <si>
    <t>CVL800707107</t>
  </si>
  <si>
    <t>Inverfal</t>
  </si>
  <si>
    <t>PEP74100M017</t>
  </si>
  <si>
    <t>PEP74100M025</t>
  </si>
  <si>
    <t>PEP74100M033</t>
  </si>
  <si>
    <t>PEP74100M041</t>
  </si>
  <si>
    <t>PEP74100M058</t>
  </si>
  <si>
    <t>BCO RIPLEY</t>
  </si>
  <si>
    <t>PEP14300M198</t>
  </si>
  <si>
    <t>PEP14300M214</t>
  </si>
  <si>
    <t>PEP11600D029</t>
  </si>
  <si>
    <t>PEP11600M186</t>
  </si>
  <si>
    <t>PEP11600D052</t>
  </si>
  <si>
    <t>PEP11600D086</t>
  </si>
  <si>
    <t>PEP11600D037</t>
  </si>
  <si>
    <t>PEP11600D094</t>
  </si>
  <si>
    <t>PEP11600M251</t>
  </si>
  <si>
    <t>PEP11600M293</t>
  </si>
  <si>
    <t>PEP11600M236</t>
  </si>
  <si>
    <t>PEP11600M277</t>
  </si>
  <si>
    <t>USP16236AG98</t>
  </si>
  <si>
    <t>PEP11600M285</t>
  </si>
  <si>
    <t>PEP11600D102</t>
  </si>
  <si>
    <t>PEP11600M327</t>
  </si>
  <si>
    <t>PEP11600M335</t>
  </si>
  <si>
    <t>PEP11600M269</t>
  </si>
  <si>
    <t>CREDITO</t>
  </si>
  <si>
    <t>PEP12000M295</t>
  </si>
  <si>
    <t>PEP12000M279</t>
  </si>
  <si>
    <t>PEP12000D039</t>
  </si>
  <si>
    <t>PEP12000M360</t>
  </si>
  <si>
    <t>US05971V2B09</t>
  </si>
  <si>
    <t>US05971V2A26</t>
  </si>
  <si>
    <t>US05971V2C81</t>
  </si>
  <si>
    <t>PEP12000M345</t>
  </si>
  <si>
    <t>GNB Perú</t>
  </si>
  <si>
    <t>PEP16900M011</t>
  </si>
  <si>
    <t>INTERAMERICANO</t>
  </si>
  <si>
    <t>PEP12100D292</t>
  </si>
  <si>
    <t>PEP12100D201</t>
  </si>
  <si>
    <t>PEP12100D268</t>
  </si>
  <si>
    <t>PEP12100D300</t>
  </si>
  <si>
    <t>INTERBANK</t>
  </si>
  <si>
    <t>PEP14800D147</t>
  </si>
  <si>
    <t>PEP14800D154</t>
  </si>
  <si>
    <t>USP13435AA33</t>
  </si>
  <si>
    <t>PEP14800D162</t>
  </si>
  <si>
    <t>USP13435AB16</t>
  </si>
  <si>
    <t>PEP14800M015</t>
  </si>
  <si>
    <t>PEP14800D105</t>
  </si>
  <si>
    <t>USP13435AC98</t>
  </si>
  <si>
    <t>CVL14800A109</t>
  </si>
  <si>
    <t>USP13435AD71</t>
  </si>
  <si>
    <t>MIBANCO</t>
  </si>
  <si>
    <t>PEP13300D016</t>
  </si>
  <si>
    <t>PEP13300D073</t>
  </si>
  <si>
    <t>SANTANDER PERÚ</t>
  </si>
  <si>
    <t>PEP13100M011</t>
  </si>
  <si>
    <t>PEP13100K049</t>
  </si>
  <si>
    <t>CVL14000E421</t>
  </si>
  <si>
    <t>PEP14000M210</t>
  </si>
  <si>
    <t>Compañías de Seguros</t>
  </si>
  <si>
    <t>PEP66450D056</t>
  </si>
  <si>
    <t>PEP66450D064</t>
  </si>
  <si>
    <t>PEP66450D072</t>
  </si>
  <si>
    <t>Pacífico Seguro</t>
  </si>
  <si>
    <t>PEP66900D019</t>
  </si>
  <si>
    <t>Pacifico Salud</t>
  </si>
  <si>
    <t>PEP75455M014</t>
  </si>
  <si>
    <t>Financieras</t>
  </si>
  <si>
    <t>CREDISCOTIA</t>
  </si>
  <si>
    <t>PEP16920D018</t>
  </si>
  <si>
    <t>Financiera Efec</t>
  </si>
  <si>
    <t>Financiera Oh</t>
  </si>
  <si>
    <t>PEP16870M016</t>
  </si>
  <si>
    <t>PEP16870M024</t>
  </si>
  <si>
    <t>PEP16870M057</t>
  </si>
  <si>
    <t>PEP16870M065</t>
  </si>
  <si>
    <t>CVL16870G016</t>
  </si>
  <si>
    <t>CVL16870G024</t>
  </si>
  <si>
    <t>PEP16870M040</t>
  </si>
  <si>
    <t>Compartamos Fin</t>
  </si>
  <si>
    <t>PEP16820M029</t>
  </si>
  <si>
    <t>PEP16820Q103</t>
  </si>
  <si>
    <t>PEP16820Q111</t>
  </si>
  <si>
    <t>Gobierno</t>
  </si>
  <si>
    <t>BCRP</t>
  </si>
  <si>
    <t>GOB.CENTRAL</t>
  </si>
  <si>
    <t>PEP01000C5F6</t>
  </si>
  <si>
    <t>PEP01000C4L7</t>
  </si>
  <si>
    <t>PEP01000C4S2</t>
  </si>
  <si>
    <t>PEP01000C5D1</t>
  </si>
  <si>
    <t>PEP01000C4G7</t>
  </si>
  <si>
    <t>PEP01000C5E9</t>
  </si>
  <si>
    <t>PEP01000C2Z1</t>
  </si>
  <si>
    <t>PEP01000C4U8</t>
  </si>
  <si>
    <t>PEP01000CV85</t>
  </si>
  <si>
    <t>USP78024AB57</t>
  </si>
  <si>
    <t>PEP01000C0J9</t>
  </si>
  <si>
    <t>PEP01000CT89</t>
  </si>
  <si>
    <t>US715638AS19</t>
  </si>
  <si>
    <t>USP78024AE96</t>
  </si>
  <si>
    <t>US715638AY86</t>
  </si>
  <si>
    <t>USP78024AC31</t>
  </si>
  <si>
    <t>US715638BE14</t>
  </si>
  <si>
    <t>US715638BM30</t>
  </si>
  <si>
    <t>PEP01000C4V6</t>
  </si>
  <si>
    <t>PEP01000C1S8</t>
  </si>
  <si>
    <t>US715638AP79</t>
  </si>
  <si>
    <t>PEP01000C4T0</t>
  </si>
  <si>
    <t>PEP01000C5G4</t>
  </si>
  <si>
    <t>US715638DA73</t>
  </si>
  <si>
    <t>PEP01000C5H2</t>
  </si>
  <si>
    <t>US715638DC30</t>
  </si>
  <si>
    <t>US715638BU55</t>
  </si>
  <si>
    <t>US715638DP43</t>
  </si>
  <si>
    <t>US715638DQ26</t>
  </si>
  <si>
    <t>US715638DR09</t>
  </si>
  <si>
    <t>LA NACION</t>
  </si>
  <si>
    <t>PEP12030D010</t>
  </si>
  <si>
    <t>Hidrocarburos</t>
  </si>
  <si>
    <t>PERU LNG</t>
  </si>
  <si>
    <t>USP7721BAE13</t>
  </si>
  <si>
    <t>TRANSP GAS PERU</t>
  </si>
  <si>
    <t>USP9367RAG67</t>
  </si>
  <si>
    <t>CORPORACION PRI</t>
  </si>
  <si>
    <t>PEP73125M049</t>
  </si>
  <si>
    <t>PEP73125M023</t>
  </si>
  <si>
    <t>PEP73125M031</t>
  </si>
  <si>
    <t>PEP73125M056</t>
  </si>
  <si>
    <t>PEP73125M064</t>
  </si>
  <si>
    <t>Petroperu</t>
  </si>
  <si>
    <t>USP7808BAA54</t>
  </si>
  <si>
    <t>USP7808BAB38</t>
  </si>
  <si>
    <t>Hunt Oil Compan</t>
  </si>
  <si>
    <t>USP5300PAB96</t>
  </si>
  <si>
    <t>PEP21400M064</t>
  </si>
  <si>
    <t>PEP21400M080</t>
  </si>
  <si>
    <t>USP0161KDW01</t>
  </si>
  <si>
    <t>PEP21400M106</t>
  </si>
  <si>
    <t>Coazucar</t>
  </si>
  <si>
    <t>PEP73054M017</t>
  </si>
  <si>
    <t>GLORIA</t>
  </si>
  <si>
    <t>PEP36100M147</t>
  </si>
  <si>
    <t>PEP36100M121</t>
  </si>
  <si>
    <t>Bebidas</t>
  </si>
  <si>
    <t xml:space="preserve">J R. LINDLEY </t>
  </si>
  <si>
    <t>CVL43401B018</t>
  </si>
  <si>
    <t>USP31442AC34</t>
  </si>
  <si>
    <t>San Miguel Indu</t>
  </si>
  <si>
    <t>USP84523AB85</t>
  </si>
  <si>
    <t>PEP23950M017</t>
  </si>
  <si>
    <t>PEP23950M025</t>
  </si>
  <si>
    <t>PEP23900M103</t>
  </si>
  <si>
    <t>YURA</t>
  </si>
  <si>
    <t>PEP58501M057</t>
  </si>
  <si>
    <t>P.ESPINO</t>
  </si>
  <si>
    <t>PEP78300M043</t>
  </si>
  <si>
    <t>USP6811TAA36</t>
  </si>
  <si>
    <t>USP98047AA42</t>
  </si>
  <si>
    <t>USP98118AA38</t>
  </si>
  <si>
    <t>USL67359AA48</t>
  </si>
  <si>
    <t>COFIDE</t>
  </si>
  <si>
    <t>PEP11100M302</t>
  </si>
  <si>
    <t>PEP11100M245</t>
  </si>
  <si>
    <t>PEP11100M310</t>
  </si>
  <si>
    <t>PEP11100M336</t>
  </si>
  <si>
    <t>USP3R94GAA71</t>
  </si>
  <si>
    <t>PEP11100M328</t>
  </si>
  <si>
    <t>PEP11100M351</t>
  </si>
  <si>
    <t>Fond Mivivienda</t>
  </si>
  <si>
    <t>USP42009AD50</t>
  </si>
  <si>
    <t>PEP16880M023</t>
  </si>
  <si>
    <t>PEP16880M031</t>
  </si>
  <si>
    <t>USP42009AA12</t>
  </si>
  <si>
    <t>PEP16880M049</t>
  </si>
  <si>
    <t>PEP16880M056</t>
  </si>
  <si>
    <t>USP5626FAA05</t>
  </si>
  <si>
    <t>EDP San Con</t>
  </si>
  <si>
    <t>PEP16997V083</t>
  </si>
  <si>
    <t>PEP16997V091</t>
  </si>
  <si>
    <t>Calidda</t>
  </si>
  <si>
    <t>PEP70215M017</t>
  </si>
  <si>
    <t>USP47113AA63</t>
  </si>
  <si>
    <t>PEP70215M025</t>
  </si>
  <si>
    <t>CONS. TRANSMANT</t>
  </si>
  <si>
    <t>USP3083SAC90</t>
  </si>
  <si>
    <t>USP3083SAD73</t>
  </si>
  <si>
    <t>Eten</t>
  </si>
  <si>
    <t>XS1003738405</t>
  </si>
  <si>
    <t>KALLPA</t>
  </si>
  <si>
    <t>USP6040KAB37</t>
  </si>
  <si>
    <t>USP2400PAA77</t>
  </si>
  <si>
    <t>PEP70252M317</t>
  </si>
  <si>
    <t>PEP70252M325</t>
  </si>
  <si>
    <t>PEP70252M242</t>
  </si>
  <si>
    <t>PEP70252M275</t>
  </si>
  <si>
    <t>PEP70252M200</t>
  </si>
  <si>
    <t>PEP70252M283</t>
  </si>
  <si>
    <t>PEP70252M234</t>
  </si>
  <si>
    <t>PEP70252M291</t>
  </si>
  <si>
    <t>PEP70252M259</t>
  </si>
  <si>
    <t>PEP70252M267</t>
  </si>
  <si>
    <t>PEP70252M333</t>
  </si>
  <si>
    <t>Energía Eólica</t>
  </si>
  <si>
    <t>USP3773QAA24</t>
  </si>
  <si>
    <t>PEP70210M083</t>
  </si>
  <si>
    <t>PEP70210M117</t>
  </si>
  <si>
    <t>PEP70210M109</t>
  </si>
  <si>
    <t>PEP70051M198</t>
  </si>
  <si>
    <t>PEP70101M514</t>
  </si>
  <si>
    <t>PEP70101M530</t>
  </si>
  <si>
    <t>PEP70101M589</t>
  </si>
  <si>
    <t>PEP70101M688</t>
  </si>
  <si>
    <t>PEP70101M696</t>
  </si>
  <si>
    <t>PEP70101M654</t>
  </si>
  <si>
    <t>PEP70101M613</t>
  </si>
  <si>
    <t>PEP70101M704</t>
  </si>
  <si>
    <t>PEP70101M712</t>
  </si>
  <si>
    <t>ORAZUL E.I. EGE</t>
  </si>
  <si>
    <t>USP7372BAA19</t>
  </si>
  <si>
    <t>Fenix Power</t>
  </si>
  <si>
    <t>USP40070AB35</t>
  </si>
  <si>
    <t>Telecomunicaciones</t>
  </si>
  <si>
    <t>TELEFONICA</t>
  </si>
  <si>
    <t>PEP70500M764</t>
  </si>
  <si>
    <t>CVL70500T015</t>
  </si>
  <si>
    <t>PEP70500M772</t>
  </si>
  <si>
    <t>USP9T36GAR67</t>
  </si>
  <si>
    <t>PEP70500M723</t>
  </si>
  <si>
    <t>PEP70500M715</t>
  </si>
  <si>
    <t>PEP70500M780</t>
  </si>
  <si>
    <t>PEP70500M335</t>
  </si>
  <si>
    <t>PEP70500M756</t>
  </si>
  <si>
    <t>PEP70500M459</t>
  </si>
  <si>
    <t>PEP70500M749</t>
  </si>
  <si>
    <t>US87938YAA73</t>
  </si>
  <si>
    <t>Sociedades Concesionarias</t>
  </si>
  <si>
    <t>H2Olmos</t>
  </si>
  <si>
    <t>PEP73675M027</t>
  </si>
  <si>
    <t>OLMOS</t>
  </si>
  <si>
    <t>PEP72900M038</t>
  </si>
  <si>
    <t>PEP72900M046</t>
  </si>
  <si>
    <t>REP</t>
  </si>
  <si>
    <t>PEP70310M123</t>
  </si>
  <si>
    <t>PEP70310M131</t>
  </si>
  <si>
    <t>PEP70310M172</t>
  </si>
  <si>
    <t>PEP70310M149</t>
  </si>
  <si>
    <t>Sociedades Titulizadoras</t>
  </si>
  <si>
    <t>BCP -PFINF</t>
  </si>
  <si>
    <t>CVL120000019</t>
  </si>
  <si>
    <t>CCR Inc.</t>
  </si>
  <si>
    <t>XS0799679716</t>
  </si>
  <si>
    <t>CONTINENTAL ST</t>
  </si>
  <si>
    <t>CVL80040C016</t>
  </si>
  <si>
    <t>CVL80040C024</t>
  </si>
  <si>
    <t>CRPAO VAC Trust</t>
  </si>
  <si>
    <t>XS0547755040</t>
  </si>
  <si>
    <t>CRPAOTRUST</t>
  </si>
  <si>
    <t>XS0370312596</t>
  </si>
  <si>
    <t>INTEROCEANICA V</t>
  </si>
  <si>
    <t>USG34072AC59</t>
  </si>
  <si>
    <t>INTEROCEANICAIV</t>
  </si>
  <si>
    <t>USP52715AB80</t>
  </si>
  <si>
    <t>US46062NAB38</t>
  </si>
  <si>
    <t>PEPTSSCN</t>
  </si>
  <si>
    <t>XS0279120793</t>
  </si>
  <si>
    <t>Peru Payroll De</t>
  </si>
  <si>
    <t>XS0781029698</t>
  </si>
  <si>
    <t>SCOTIA ST</t>
  </si>
  <si>
    <t>PEP80200F284</t>
  </si>
  <si>
    <t>PEP80200F268</t>
  </si>
  <si>
    <t>PEP80200F235</t>
  </si>
  <si>
    <t>PEP80200F243</t>
  </si>
  <si>
    <t>PEP80200F250</t>
  </si>
  <si>
    <t>CVL80200F308</t>
  </si>
  <si>
    <t>CVL80200C107</t>
  </si>
  <si>
    <t>Red Dorsal Fina</t>
  </si>
  <si>
    <t>XS1198024827</t>
  </si>
  <si>
    <t>Credicorp Capit</t>
  </si>
  <si>
    <t>CVL80050F042</t>
  </si>
  <si>
    <t>CVL80050A019</t>
  </si>
  <si>
    <t>CVL80050F026</t>
  </si>
  <si>
    <t>PEP80050F333</t>
  </si>
  <si>
    <t>INTERTITULOS</t>
  </si>
  <si>
    <t>CVL80070H012</t>
  </si>
  <si>
    <t>CVL800703P16</t>
  </si>
  <si>
    <t>CVL800704P23</t>
  </si>
  <si>
    <t>PEP80070F166</t>
  </si>
  <si>
    <t>InRetail Pharm.</t>
  </si>
  <si>
    <t>CVL11000A018</t>
  </si>
  <si>
    <t>USP56237AA16</t>
  </si>
  <si>
    <t>Terminales Pait</t>
  </si>
  <si>
    <t>USP91308AA74</t>
  </si>
  <si>
    <t>Cineplex</t>
  </si>
  <si>
    <t>PEP72840M010</t>
  </si>
  <si>
    <t>PEP72840M028</t>
  </si>
  <si>
    <t>Intercorp Perú</t>
  </si>
  <si>
    <t>CVL52632A018</t>
  </si>
  <si>
    <t>CVL52632A026</t>
  </si>
  <si>
    <t>USP5625XAC85</t>
  </si>
  <si>
    <t>Jockey Plaza</t>
  </si>
  <si>
    <t>PEP71320M030</t>
  </si>
  <si>
    <t>PEP71320M014</t>
  </si>
  <si>
    <t>Hermes</t>
  </si>
  <si>
    <t>PEP73668M014</t>
  </si>
  <si>
    <t>Inca Rail</t>
  </si>
  <si>
    <t>CVL14017HL12</t>
  </si>
  <si>
    <t>Inv  Nac de Tur</t>
  </si>
  <si>
    <t>CVL74200B016</t>
  </si>
  <si>
    <t>Productos Tissu</t>
  </si>
  <si>
    <t>PEP50420M017</t>
  </si>
  <si>
    <t>Inversiones PAL</t>
  </si>
  <si>
    <t>CVL71370PA16</t>
  </si>
  <si>
    <t>Asoc Tecsup N 2</t>
  </si>
  <si>
    <t>CVL75840TB14</t>
  </si>
  <si>
    <t xml:space="preserve">Auna </t>
  </si>
  <si>
    <t>USP0592VAA63</t>
  </si>
  <si>
    <t>Inmobiliaria y Construccion</t>
  </si>
  <si>
    <t>Rutas de Lima</t>
  </si>
  <si>
    <t>USP82169AA48</t>
  </si>
  <si>
    <t>XS1084504874</t>
  </si>
  <si>
    <t>GYM Ferrovias</t>
  </si>
  <si>
    <t>XS1144471023</t>
  </si>
  <si>
    <t>Norvial</t>
  </si>
  <si>
    <t>PEP74850M025</t>
  </si>
  <si>
    <t>Cosapi</t>
  </si>
  <si>
    <t>PEP73140M014</t>
  </si>
  <si>
    <t>PRIVADA</t>
  </si>
  <si>
    <t>VAC</t>
  </si>
  <si>
    <t>ACCAPITALES</t>
  </si>
  <si>
    <t>Fondo de Inversión en Infraestructura, Servicios Públicos y Recursos Naturales</t>
  </si>
  <si>
    <t>Fondo Inmobiliario II</t>
  </si>
  <si>
    <t>Multirenta Inmobiliaria - Aumento Capital</t>
  </si>
  <si>
    <t>Fondo de Infraestructura II</t>
  </si>
  <si>
    <t>BD Capital</t>
  </si>
  <si>
    <t>Fondo de Inversión Senior Loans BDC CLASE C</t>
  </si>
  <si>
    <t>BlackRock ITC P</t>
  </si>
  <si>
    <t>ETF - EPU</t>
  </si>
  <si>
    <t>Carlyle Peru GP</t>
  </si>
  <si>
    <t>Carlyle Peru Fund</t>
  </si>
  <si>
    <t>COMPASS GROUP</t>
  </si>
  <si>
    <t xml:space="preserve">Fondo de Inversión Inmobiliario I </t>
  </si>
  <si>
    <t>Compass - Fondo de Inversión Acreencias High Yield</t>
  </si>
  <si>
    <t>Credifondo SAF</t>
  </si>
  <si>
    <t>Credicorp Capital Fondo de Inversión Inmobiliario Perú</t>
  </si>
  <si>
    <t>Efic Partners</t>
  </si>
  <si>
    <t>Latam Perú - solicito cambio de emisor el 17-09-2015</t>
  </si>
  <si>
    <t>ENFOCA SAFI</t>
  </si>
  <si>
    <t>Enfoca Descubridor 1 Clase B</t>
  </si>
  <si>
    <t>Enfoca Descubridor 2 Clase B</t>
  </si>
  <si>
    <t>Faro Capital</t>
  </si>
  <si>
    <t xml:space="preserve">Faro Capital Fondo de Inversión Inmobiliario I </t>
  </si>
  <si>
    <t>Fondo de Inversión en Retail</t>
  </si>
  <si>
    <t>LARRAIN VIAL PE</t>
  </si>
  <si>
    <t xml:space="preserve">Bienes Raíces LV Colliers </t>
  </si>
  <si>
    <t>Bienes Raíces LV Colliers II</t>
  </si>
  <si>
    <t>Fondo de Inversión en Bienes Raices Larrain Vial Colliers III</t>
  </si>
  <si>
    <t>Macrocapitales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</si>
  <si>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</si>
  <si>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</si>
  <si>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</si>
  <si>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SIGMA</t>
  </si>
  <si>
    <t>Fondo de Inversión en Infraestructura -Sigma FI</t>
  </si>
  <si>
    <t>Leasing Operativo</t>
  </si>
  <si>
    <t>SUMMA</t>
  </si>
  <si>
    <t xml:space="preserve">Mezzanine Summa </t>
  </si>
  <si>
    <t>Union Inf Peru</t>
  </si>
  <si>
    <t>Fondo de Inversion en Infraestructura AM SURA</t>
  </si>
  <si>
    <t>W Capital</t>
  </si>
  <si>
    <t>Fondo de Desarrollo de Vivienda (FODEVI)</t>
  </si>
  <si>
    <t>FONDO HMC CAPITAL HIGH YIELD PERU FI - Soles</t>
  </si>
  <si>
    <t>FONDO HMC CAPITAL HIGH YIELD PERU FI - Dólares</t>
  </si>
  <si>
    <t>BROWN BROTHERS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</si>
  <si>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</si>
  <si>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</si>
  <si>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</si>
  <si>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</si>
  <si>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</si>
  <si>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</si>
  <si>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</si>
  <si>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</si>
  <si>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</si>
  <si>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</si>
  <si>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</si>
  <si>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</si>
  <si>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BNP Paribas</t>
  </si>
  <si>
    <t>Societe General</t>
  </si>
  <si>
    <t xml:space="preserve">INTL FCStone </t>
  </si>
  <si>
    <t>GOB CHILE</t>
  </si>
  <si>
    <t>US168863BN78</t>
  </si>
  <si>
    <t>US168863BP27</t>
  </si>
  <si>
    <t>US168863BW77</t>
  </si>
  <si>
    <t>CL0002599166</t>
  </si>
  <si>
    <t>CL0002454248</t>
  </si>
  <si>
    <t>GOB COL</t>
  </si>
  <si>
    <t>US195325BB02</t>
  </si>
  <si>
    <t>COL17CT02864</t>
  </si>
  <si>
    <t>COL17CT02914</t>
  </si>
  <si>
    <t>US195325BQ70</t>
  </si>
  <si>
    <t>US195325BR53</t>
  </si>
  <si>
    <t>US195325CX13</t>
  </si>
  <si>
    <t>US195325DR36</t>
  </si>
  <si>
    <t>COL17CT03557</t>
  </si>
  <si>
    <t>COL17CT03490</t>
  </si>
  <si>
    <t>COL17CT03615</t>
  </si>
  <si>
    <t>US195325DP79</t>
  </si>
  <si>
    <t>US195325DS19</t>
  </si>
  <si>
    <t>US195325DQ52</t>
  </si>
  <si>
    <t>COL17CT03722</t>
  </si>
  <si>
    <t>COL17CT03342</t>
  </si>
  <si>
    <t>COL17CT03672</t>
  </si>
  <si>
    <t>GOB MEX</t>
  </si>
  <si>
    <t>MX0MGO0000Q0</t>
  </si>
  <si>
    <t>MX0MGO0000J5</t>
  </si>
  <si>
    <t>US91086QAV05</t>
  </si>
  <si>
    <t>MX0MGO0000H9</t>
  </si>
  <si>
    <t>MX0MGO0000Y4</t>
  </si>
  <si>
    <t>US91087BAB62</t>
  </si>
  <si>
    <t>US91086QAS75</t>
  </si>
  <si>
    <t>US91086QAZ19</t>
  </si>
  <si>
    <t>US91086QBG29</t>
  </si>
  <si>
    <t>MX0MGO0000N7</t>
  </si>
  <si>
    <t>MX0MGO0000R8</t>
  </si>
  <si>
    <t>MX0MGO0000D8</t>
  </si>
  <si>
    <t>MX0MGO0000P2</t>
  </si>
  <si>
    <t>MX0MGO0000B2</t>
  </si>
  <si>
    <t>US91086QBF46</t>
  </si>
  <si>
    <t>US91087BAG59</t>
  </si>
  <si>
    <t>GOB BRA</t>
  </si>
  <si>
    <t>BRSTNCNTF1Q6</t>
  </si>
  <si>
    <t>US105756BK57</t>
  </si>
  <si>
    <t>US105756BU30</t>
  </si>
  <si>
    <t>US105756BV13</t>
  </si>
  <si>
    <t>US105756BX78</t>
  </si>
  <si>
    <t>BRSTNCNTF170</t>
  </si>
  <si>
    <t>BRSTNCNTF1P8</t>
  </si>
  <si>
    <t>US105756CC23</t>
  </si>
  <si>
    <t>BRSTNCNTF204</t>
  </si>
  <si>
    <t>US105756CB40</t>
  </si>
  <si>
    <t>BRSTNCLTN7R3</t>
  </si>
  <si>
    <t>BRSTNCNTF147</t>
  </si>
  <si>
    <t>EP Medellin</t>
  </si>
  <si>
    <t>USP9379RAZ03</t>
  </si>
  <si>
    <t>USP9379RAV98</t>
  </si>
  <si>
    <t>USP9379RBA43</t>
  </si>
  <si>
    <t>Bancomer</t>
  </si>
  <si>
    <t>USP16259AH99</t>
  </si>
  <si>
    <t>USP16259AN67</t>
  </si>
  <si>
    <t>Davivienda</t>
  </si>
  <si>
    <t>USP0R11WAF79</t>
  </si>
  <si>
    <t>KEXIM</t>
  </si>
  <si>
    <t>XS0536365785</t>
  </si>
  <si>
    <t>BSantander Mexi</t>
  </si>
  <si>
    <t>USP1507SAH06</t>
  </si>
  <si>
    <t>BANCOLOMBIA</t>
  </si>
  <si>
    <t>US05968LAL62</t>
  </si>
  <si>
    <t>FALABELLA SACI</t>
  </si>
  <si>
    <t>USP82290AB64</t>
  </si>
  <si>
    <t>Inkia Energy</t>
  </si>
  <si>
    <t>USG4808VAC49</t>
  </si>
  <si>
    <t>SCC</t>
  </si>
  <si>
    <t>US84265VAE56</t>
  </si>
  <si>
    <t>US84265VAG05</t>
  </si>
  <si>
    <t>ECOPETROL</t>
  </si>
  <si>
    <t>US279158AC30</t>
  </si>
  <si>
    <t>US279158AE95</t>
  </si>
  <si>
    <t>US279158AK55</t>
  </si>
  <si>
    <t>US279158AJ82</t>
  </si>
  <si>
    <t>US279158AN94</t>
  </si>
  <si>
    <t>PuertoLiverpool</t>
  </si>
  <si>
    <t>USP3691NBF61</t>
  </si>
  <si>
    <t>Fibria</t>
  </si>
  <si>
    <t>US31572UAF30</t>
  </si>
  <si>
    <t>ICMPC</t>
  </si>
  <si>
    <t>USP58072AL66</t>
  </si>
  <si>
    <t>Suzano GmbH</t>
  </si>
  <si>
    <t>USA8372TAC20</t>
  </si>
  <si>
    <t>US86964WAJ18</t>
  </si>
  <si>
    <t>Ind Peñol Mex</t>
  </si>
  <si>
    <t>USP55409AB50</t>
  </si>
  <si>
    <t>USP55409AC34</t>
  </si>
  <si>
    <t>Minera México</t>
  </si>
  <si>
    <t>USP6777MAB83</t>
  </si>
  <si>
    <t>Emp Eng Bogota</t>
  </si>
  <si>
    <t>USP4R53VAA13</t>
  </si>
  <si>
    <t>ALLIANZ</t>
  </si>
  <si>
    <t>LU0852482198</t>
  </si>
  <si>
    <t>LU1548499711</t>
  </si>
  <si>
    <t>LU1997245763</t>
  </si>
  <si>
    <t>AXA FUNDS</t>
  </si>
  <si>
    <t>LU0276015889</t>
  </si>
  <si>
    <t>LU0184624863</t>
  </si>
  <si>
    <t>LU0211118053</t>
  </si>
  <si>
    <t>LU0998992639</t>
  </si>
  <si>
    <t>BANK NEW YORK</t>
  </si>
  <si>
    <t>US46090E1038</t>
  </si>
  <si>
    <t>BlackRock USA</t>
  </si>
  <si>
    <t>US4642864007</t>
  </si>
  <si>
    <t>US4642865178</t>
  </si>
  <si>
    <t>US4642871846</t>
  </si>
  <si>
    <t>US4642872000</t>
  </si>
  <si>
    <t>US4642872349</t>
  </si>
  <si>
    <t>US4642881829</t>
  </si>
  <si>
    <t>US46434G1031</t>
  </si>
  <si>
    <t>US4642865335</t>
  </si>
  <si>
    <t>US4642866085</t>
  </si>
  <si>
    <t>US4642867646</t>
  </si>
  <si>
    <t>US4642868065</t>
  </si>
  <si>
    <t>US4642868222</t>
  </si>
  <si>
    <t>US4642873255</t>
  </si>
  <si>
    <t>US4642878619</t>
  </si>
  <si>
    <t>US4642882819</t>
  </si>
  <si>
    <t>US46434G8226</t>
  </si>
  <si>
    <t>US4642885135</t>
  </si>
  <si>
    <t>US4642888519</t>
  </si>
  <si>
    <t>US46429B6719</t>
  </si>
  <si>
    <t>US46434G7723</t>
  </si>
  <si>
    <t>US4642867729</t>
  </si>
  <si>
    <t>US4642873909</t>
  </si>
  <si>
    <t>US46434V4648</t>
  </si>
  <si>
    <t>US4642851053</t>
  </si>
  <si>
    <t>US4642887529</t>
  </si>
  <si>
    <t>US4642875151</t>
  </si>
  <si>
    <t>US4642888105</t>
  </si>
  <si>
    <t>US4642865095</t>
  </si>
  <si>
    <t>US4642867075</t>
  </si>
  <si>
    <t>US46434G8309</t>
  </si>
  <si>
    <t>US4642871929</t>
  </si>
  <si>
    <t>US4642875565</t>
  </si>
  <si>
    <t>US4642887784</t>
  </si>
  <si>
    <t>US46429B5984</t>
  </si>
  <si>
    <t>US4642872422</t>
  </si>
  <si>
    <t>US4642876555</t>
  </si>
  <si>
    <t>US46435G1022</t>
  </si>
  <si>
    <t>BNP PARIBAS INV</t>
  </si>
  <si>
    <t>LU0823432371</t>
  </si>
  <si>
    <t>LU0102000758</t>
  </si>
  <si>
    <t>LU0823411292</t>
  </si>
  <si>
    <t>DIMENSIONAL</t>
  </si>
  <si>
    <t>US2332038270</t>
  </si>
  <si>
    <t>DWS</t>
  </si>
  <si>
    <t>LU1573968200</t>
  </si>
  <si>
    <t>LU0273179522</t>
  </si>
  <si>
    <t>FIDELITY</t>
  </si>
  <si>
    <t>LU0048575426</t>
  </si>
  <si>
    <t>FRANKLIN TEMP</t>
  </si>
  <si>
    <t>LU0727122698</t>
  </si>
  <si>
    <t>INVESTEC</t>
  </si>
  <si>
    <t>LU0492943443</t>
  </si>
  <si>
    <t>LU0611395327</t>
  </si>
  <si>
    <t>JP MORGAN F.F.</t>
  </si>
  <si>
    <t>LU0248056110</t>
  </si>
  <si>
    <t>LU0129464904</t>
  </si>
  <si>
    <t>LARRAIN VIAL</t>
  </si>
  <si>
    <t>CVL79033FI12</t>
  </si>
  <si>
    <t>Matthews Intern</t>
  </si>
  <si>
    <t>US5771307924</t>
  </si>
  <si>
    <t>LU0721876877</t>
  </si>
  <si>
    <t>SCHRODER</t>
  </si>
  <si>
    <t>LU0106820292</t>
  </si>
  <si>
    <t>LU0106259988</t>
  </si>
  <si>
    <t>LU0181496059</t>
  </si>
  <si>
    <t>LU0189893794</t>
  </si>
  <si>
    <t>STATE ST BANK</t>
  </si>
  <si>
    <t>US78462F1030</t>
  </si>
  <si>
    <t>US81369Y2090</t>
  </si>
  <si>
    <t>US81369Y5069</t>
  </si>
  <si>
    <t>US81369Y1001</t>
  </si>
  <si>
    <t>US81369Y6059</t>
  </si>
  <si>
    <t>US81369Y4070</t>
  </si>
  <si>
    <t>US81369Y7040</t>
  </si>
  <si>
    <t>US81369Y8030</t>
  </si>
  <si>
    <t>US78464A7303</t>
  </si>
  <si>
    <t>US78464A7550</t>
  </si>
  <si>
    <t>US78464A8889</t>
  </si>
  <si>
    <t>US81369Y8865</t>
  </si>
  <si>
    <t>THREADNEEDLE IN</t>
  </si>
  <si>
    <t>LU1865158890</t>
  </si>
  <si>
    <t>VAN ECK</t>
  </si>
  <si>
    <t>US92189F1066</t>
  </si>
  <si>
    <t>US92189H3003</t>
  </si>
  <si>
    <t>US92189F8251</t>
  </si>
  <si>
    <t>US92189H6071</t>
  </si>
  <si>
    <t>US92189F4375</t>
  </si>
  <si>
    <t>VANGUARD GROUP</t>
  </si>
  <si>
    <t>US9220427424</t>
  </si>
  <si>
    <t>US9220428745</t>
  </si>
  <si>
    <t>US9229087443</t>
  </si>
  <si>
    <t>US9220428588</t>
  </si>
  <si>
    <t>US92204A7028</t>
  </si>
  <si>
    <t>US92204A8760</t>
  </si>
  <si>
    <t>Vontobel</t>
  </si>
  <si>
    <t>LU1767066605</t>
  </si>
  <si>
    <t>LU0926439729</t>
  </si>
  <si>
    <t>LU1305089796</t>
  </si>
  <si>
    <t>WisdomTreeAsset</t>
  </si>
  <si>
    <t>US97717W8516</t>
  </si>
  <si>
    <t>US97717Y6914</t>
  </si>
  <si>
    <t>US97717X5784</t>
  </si>
  <si>
    <t>NNIPL</t>
  </si>
  <si>
    <t>LU0127786860</t>
  </si>
  <si>
    <t>UBS</t>
  </si>
  <si>
    <t>LU1951186714</t>
  </si>
  <si>
    <t>BlackRock AMIL</t>
  </si>
  <si>
    <t>IE00B5M4WH52</t>
  </si>
  <si>
    <t>IE00B53QG562</t>
  </si>
  <si>
    <t>IE00BKM4GZ66</t>
  </si>
  <si>
    <t>IE0032895942</t>
  </si>
  <si>
    <t>IE00B2NPKV68</t>
  </si>
  <si>
    <t>IE00B4PY7Y77</t>
  </si>
  <si>
    <t>IE00B4L5YX21</t>
  </si>
  <si>
    <t>IE00B53L3W79</t>
  </si>
  <si>
    <t>GAM Luxembourg</t>
  </si>
  <si>
    <t>LU0107852435</t>
  </si>
  <si>
    <t>LU1112790479</t>
  </si>
  <si>
    <t>Nomura Asset Ma</t>
  </si>
  <si>
    <t>IE00B3RW8498</t>
  </si>
  <si>
    <t>IE00B3SHFF36</t>
  </si>
  <si>
    <t>FILIMSA</t>
  </si>
  <si>
    <t>LU0742536872</t>
  </si>
  <si>
    <t>LU1353442731</t>
  </si>
  <si>
    <t>Pic Asset Ma Eu</t>
  </si>
  <si>
    <t>LU0128469243</t>
  </si>
  <si>
    <t>LU0101689882</t>
  </si>
  <si>
    <t>LU0338482002</t>
  </si>
  <si>
    <t>GAM Internation</t>
  </si>
  <si>
    <t>IE00B3CTFW21</t>
  </si>
  <si>
    <t>Robeco Luxembou</t>
  </si>
  <si>
    <t>LU0990544842</t>
  </si>
  <si>
    <t>LU0440072402</t>
  </si>
  <si>
    <t>LU0398248921</t>
  </si>
  <si>
    <t>LU0936248318</t>
  </si>
  <si>
    <t>SSGA Funds Mana</t>
  </si>
  <si>
    <t>US78463X5095</t>
  </si>
  <si>
    <t>US81369Y3080</t>
  </si>
  <si>
    <t>US78464A3591</t>
  </si>
  <si>
    <t>Vanguard Grp Ir</t>
  </si>
  <si>
    <t>IE00B95PGT31</t>
  </si>
  <si>
    <t>IE00B3XXRP09</t>
  </si>
  <si>
    <t>IE00B945VV12</t>
  </si>
  <si>
    <t>PineBridge inve</t>
  </si>
  <si>
    <t>IE0030395846</t>
  </si>
  <si>
    <t>IE00B0JY6L58</t>
  </si>
  <si>
    <t>IE0030395952</t>
  </si>
  <si>
    <t>IE0003895277</t>
  </si>
  <si>
    <t>Wellington Luxe</t>
  </si>
  <si>
    <t>LU0050381036</t>
  </si>
  <si>
    <t>Amundi Asset</t>
  </si>
  <si>
    <t>LU0729060128</t>
  </si>
  <si>
    <t>LU1883863851</t>
  </si>
  <si>
    <t>LU1883334515</t>
  </si>
  <si>
    <t>GOLDMAN</t>
  </si>
  <si>
    <t>LU0234573185</t>
  </si>
  <si>
    <t>LU0622306065</t>
  </si>
  <si>
    <t>JP MORGAN ASSET</t>
  </si>
  <si>
    <t>LU0973522674</t>
  </si>
  <si>
    <t>LU0943624824</t>
  </si>
  <si>
    <t>LU0248044025</t>
  </si>
  <si>
    <t>LU0867954777</t>
  </si>
  <si>
    <t>Santander Asset</t>
  </si>
  <si>
    <t>LU0363170191</t>
  </si>
  <si>
    <t>First Trust Adv</t>
  </si>
  <si>
    <t>US33733E3027</t>
  </si>
  <si>
    <t>MSI Mang</t>
  </si>
  <si>
    <t>LU0603408385</t>
  </si>
  <si>
    <t>LU1134228409</t>
  </si>
  <si>
    <t>Deutsche Asset</t>
  </si>
  <si>
    <t>LU1432415641</t>
  </si>
  <si>
    <t>LU1769937829</t>
  </si>
  <si>
    <t>LU0274209740</t>
  </si>
  <si>
    <t>LU0927735406</t>
  </si>
  <si>
    <t>LU084619477X</t>
  </si>
  <si>
    <t>Aberdeen GS</t>
  </si>
  <si>
    <t>LU0132414144</t>
  </si>
  <si>
    <t>LU0566481197</t>
  </si>
  <si>
    <t>Invesco Managem</t>
  </si>
  <si>
    <t>LU1240965456</t>
  </si>
  <si>
    <t>LU2014311232</t>
  </si>
  <si>
    <t xml:space="preserve">GRAM </t>
  </si>
  <si>
    <t>FR0010589325</t>
  </si>
  <si>
    <t>LU0675296932</t>
  </si>
  <si>
    <t>LU1866781336</t>
  </si>
  <si>
    <t>Ashmore</t>
  </si>
  <si>
    <t>LU0880945901</t>
  </si>
  <si>
    <t>PIMCO</t>
  </si>
  <si>
    <t>IE0002420739</t>
  </si>
  <si>
    <t>IE00B29K0P99</t>
  </si>
  <si>
    <t>IE0002460974</t>
  </si>
  <si>
    <t>IE0030759645</t>
  </si>
  <si>
    <t>Candriam Luxemb</t>
  </si>
  <si>
    <t>LU1410485624</t>
  </si>
  <si>
    <t>LU1397645281</t>
  </si>
  <si>
    <t>LU2026682919</t>
  </si>
  <si>
    <t>Man Fund Manag</t>
  </si>
  <si>
    <t>GB00B0119487</t>
  </si>
  <si>
    <t>LU1079841513</t>
  </si>
  <si>
    <t>AZ Fund Managem</t>
  </si>
  <si>
    <t>LU1232062742</t>
  </si>
  <si>
    <t>ALLIANCE</t>
  </si>
  <si>
    <t>LU0206294794</t>
  </si>
  <si>
    <t>Global Evolutio</t>
  </si>
  <si>
    <t>LU1034966249</t>
  </si>
  <si>
    <t>Nordea Investme</t>
  </si>
  <si>
    <t>LU0772925789</t>
  </si>
  <si>
    <t>CREDIT SUISSE</t>
  </si>
  <si>
    <t>LU0635707705</t>
  </si>
  <si>
    <t>LU0804456878</t>
  </si>
  <si>
    <t>Veritas AM</t>
  </si>
  <si>
    <t>IE00BD065N65</t>
  </si>
  <si>
    <t>WellingtonMGLLP</t>
  </si>
  <si>
    <t>IE00BW4NVR20</t>
  </si>
  <si>
    <t>MONEDA</t>
  </si>
  <si>
    <t>CL0002535525</t>
  </si>
  <si>
    <t>Degroof Peterca</t>
  </si>
  <si>
    <t>LU1200235437</t>
  </si>
  <si>
    <t>Lazard Freres</t>
  </si>
  <si>
    <t>FR0013185550</t>
  </si>
  <si>
    <t>GAM Fund Manage</t>
  </si>
  <si>
    <t>IE00B3CTGR43</t>
  </si>
  <si>
    <t>Jupiter Unit</t>
  </si>
  <si>
    <t>LU0260086037</t>
  </si>
  <si>
    <t>GB00B5STJW84</t>
  </si>
  <si>
    <t>Comgest  AMI</t>
  </si>
  <si>
    <t>IE00BQ1YBP44</t>
  </si>
  <si>
    <t>Baillie Gifford</t>
  </si>
  <si>
    <t>GB0006014921</t>
  </si>
  <si>
    <t>DMS Investment</t>
  </si>
  <si>
    <t>LU1892591238</t>
  </si>
  <si>
    <t>NB Europe</t>
  </si>
  <si>
    <t>IE00B99K4563</t>
  </si>
  <si>
    <t>BARING INT</t>
  </si>
  <si>
    <t>IE00BKZGKM40</t>
  </si>
  <si>
    <t>MDO Mang Com</t>
  </si>
  <si>
    <t>LU1569037366</t>
  </si>
  <si>
    <t>LU1302569964</t>
  </si>
  <si>
    <t>Krane Funds</t>
  </si>
  <si>
    <t>US5007673065</t>
  </si>
  <si>
    <t>Investec Asset</t>
  </si>
  <si>
    <t>LU1235249262</t>
  </si>
  <si>
    <t>LU0565899027</t>
  </si>
  <si>
    <t>Ashmore Inv Ire</t>
  </si>
  <si>
    <t>LU0912263752</t>
  </si>
  <si>
    <t>Lord Abbet</t>
  </si>
  <si>
    <t>IE00BFNWYS31</t>
  </si>
  <si>
    <t>Moneda S.A. AGF</t>
  </si>
  <si>
    <t>CL0002535517</t>
  </si>
  <si>
    <t>CL0002535566</t>
  </si>
  <si>
    <t>Edm Roths LU</t>
  </si>
  <si>
    <t>LU1564424452</t>
  </si>
  <si>
    <t>Candriam Equiti</t>
  </si>
  <si>
    <t>LU2026683131</t>
  </si>
  <si>
    <t>DBX Advisors LL</t>
  </si>
  <si>
    <t>US2330518794</t>
  </si>
  <si>
    <t>BlueBay FMC</t>
  </si>
  <si>
    <t>LU1163201939</t>
  </si>
  <si>
    <t>Credit Suisse F</t>
  </si>
  <si>
    <t xml:space="preserve">Actis Global 4 L.P. </t>
  </si>
  <si>
    <t>Altamar</t>
  </si>
  <si>
    <t>Altamar V - Private Equity Program 2010, F.C.R (de Régimen Simplificado)</t>
  </si>
  <si>
    <t>Altamar Global Private Equity Program VIII, FCR</t>
  </si>
  <si>
    <t>APAX VIII GP</t>
  </si>
  <si>
    <t>APAX VIII-A L.P.</t>
  </si>
  <si>
    <t>ARC GP</t>
  </si>
  <si>
    <t>Arias Resource Capital Fund L.P.</t>
  </si>
  <si>
    <t>ARC GP II</t>
  </si>
  <si>
    <t>Fondo Arias Resource Capital Fund II L.P.</t>
  </si>
  <si>
    <t>Coller Int GP</t>
  </si>
  <si>
    <t>Coller International Partners VI Parallel Fund (Latin America),L.P.</t>
  </si>
  <si>
    <t>CSABF GenPartLP</t>
  </si>
  <si>
    <t>Carlyle South America Buyout Fund, L.P.</t>
  </si>
  <si>
    <t>DS VII As LP</t>
  </si>
  <si>
    <t>Dover Street VII Cayman Fund L.P.</t>
  </si>
  <si>
    <t>HIPEP VI</t>
  </si>
  <si>
    <t>HIPEP VI- Cayman Fund, L.P</t>
  </si>
  <si>
    <t>HV IX-Buy As LC</t>
  </si>
  <si>
    <t>Harvour vest Buyout</t>
  </si>
  <si>
    <t>Fondo Energético Americano</t>
  </si>
  <si>
    <t>Lexington Partn</t>
  </si>
  <si>
    <t>Lexington Capital Partners VII (Offshore), L.P.</t>
  </si>
  <si>
    <t>Morgan Stanley</t>
  </si>
  <si>
    <t>PRIVFAENHIP3</t>
  </si>
  <si>
    <t>PARTNERS GROUP</t>
  </si>
  <si>
    <t>Partners Group Direct Investments 2009, L.P.</t>
  </si>
  <si>
    <t>Partners Group Secondary 2008 S.C.A., SICAR</t>
  </si>
  <si>
    <t>PASIA VI</t>
  </si>
  <si>
    <t>Pantheon Asia Fund VI, L.P.</t>
  </si>
  <si>
    <t>PG SecPF</t>
  </si>
  <si>
    <t>Partners Group Secondary 2011</t>
  </si>
  <si>
    <t>PGM X Ltd</t>
  </si>
  <si>
    <t xml:space="preserve">Partners Group Direct Investment 2012 </t>
  </si>
  <si>
    <t>PineBridge</t>
  </si>
  <si>
    <t xml:space="preserve">PineBridge Credit Opportunities Portfolio II, L.P. </t>
  </si>
  <si>
    <t>Terranum GP</t>
  </si>
  <si>
    <t>Terranum Capital Latin America Real Estate Fund I, L.P.</t>
  </si>
  <si>
    <t>TRG MANAGEMENT</t>
  </si>
  <si>
    <t>TRG Latin America Private Equity Fund I, L.P. (LAPEF)</t>
  </si>
  <si>
    <t xml:space="preserve">Apollo COA </t>
  </si>
  <si>
    <t>Apollo Credit Opportunity Fund III LP</t>
  </si>
  <si>
    <t>HarbGAnGP</t>
  </si>
  <si>
    <t>HarbourVest Global Annual Private Equity Fund L.P.</t>
  </si>
  <si>
    <t>PAI Europe</t>
  </si>
  <si>
    <t>PAI Europe VI -1 FPCI</t>
  </si>
  <si>
    <t>PAI Europe VI -1 SCSP</t>
  </si>
  <si>
    <t>Lexington GP 8</t>
  </si>
  <si>
    <t>Lexington Capital Partners VIII-A feeder LP</t>
  </si>
  <si>
    <t xml:space="preserve">ASSF Operating </t>
  </si>
  <si>
    <t>Ares Special Situations IV, LP</t>
  </si>
  <si>
    <t>CPS GP</t>
  </si>
  <si>
    <t>CPS Managers Fund L.P</t>
  </si>
  <si>
    <t>Oaktree HP</t>
  </si>
  <si>
    <t>Oaktree Principal Fund VI L.P. (Feeder)</t>
  </si>
  <si>
    <t>Avenue</t>
  </si>
  <si>
    <t>Avenue Europe Special Situations Fund III (US), LP</t>
  </si>
  <si>
    <t>HIPEPLLC</t>
  </si>
  <si>
    <t>HIPEP VII PARTNERSHIP FEEDER FUND L.P.</t>
  </si>
  <si>
    <t>Terranum GP II</t>
  </si>
  <si>
    <t>Terranum Capital Latin America Real Estate Fund II, L.P.</t>
  </si>
  <si>
    <t>PGMXI GP</t>
  </si>
  <si>
    <t>Partners Group Secondary 2015 (USD) C,LP</t>
  </si>
  <si>
    <t>Coller Int GP V</t>
  </si>
  <si>
    <t>Coller International Partners VII Feeder Fund, LP</t>
  </si>
  <si>
    <t>PRIVFAECOL8F</t>
  </si>
  <si>
    <t>KKRAA</t>
  </si>
  <si>
    <t>KKR Americas Fund XII LP</t>
  </si>
  <si>
    <t>BridgeAdv</t>
  </si>
  <si>
    <t>Bridgepoint Europe V D LP</t>
  </si>
  <si>
    <t>Bridgepoint Europe VI 'C' LP</t>
  </si>
  <si>
    <t>ICG Europe Fund</t>
  </si>
  <si>
    <t>ICG EUROPE FUND VI FEEDER LIMITED PARTNERSHIP</t>
  </si>
  <si>
    <t xml:space="preserve">ASF VII </t>
  </si>
  <si>
    <t>ASF VII LP</t>
  </si>
  <si>
    <t>Apax IX GP</t>
  </si>
  <si>
    <t>APAX IX</t>
  </si>
  <si>
    <t>HbVest IV</t>
  </si>
  <si>
    <t>Harbourvest Partners Co-investment Fund IV LP</t>
  </si>
  <si>
    <t>CIP VI</t>
  </si>
  <si>
    <t xml:space="preserve">CIP VI Overseas Feeder </t>
  </si>
  <si>
    <t>CVC Capital VII</t>
  </si>
  <si>
    <t>CVC Capital Partners VII (A) LP</t>
  </si>
  <si>
    <t>Partners GMVII</t>
  </si>
  <si>
    <t>Partners Group Direct Equity 2016 (USD) C-G, L.P</t>
  </si>
  <si>
    <t>GSO Capital III</t>
  </si>
  <si>
    <t>GSO Capital Solutions Overseas Feeder Fund III LP</t>
  </si>
  <si>
    <t>Carlyle Realty</t>
  </si>
  <si>
    <t>Carlyle Realty Foreign Investors VIII-B, LP</t>
  </si>
  <si>
    <t>Apollo EPF III</t>
  </si>
  <si>
    <t>Apollo European Principal Finance Fund III (EURO B), L.P</t>
  </si>
  <si>
    <t>VEPF VI Co-Inv</t>
  </si>
  <si>
    <t>Vista Co-Invest Program International Feeder, L.P.</t>
  </si>
  <si>
    <t>Starwood XI M</t>
  </si>
  <si>
    <t>Starwood Opportunity Fund XI Investor KP, L.P.</t>
  </si>
  <si>
    <t>MREP-SCIF II GP</t>
  </si>
  <si>
    <t>Metropolitan Real Estate Partners Secondaries Fund EUI-II L.P.</t>
  </si>
  <si>
    <t>Carlyle VII</t>
  </si>
  <si>
    <t xml:space="preserve">PAI Europe VII </t>
  </si>
  <si>
    <t>PAI Europe VII-1 SCSp</t>
  </si>
  <si>
    <t>PAI Europe VII-1 S.L.P.</t>
  </si>
  <si>
    <t>CEP V Lux</t>
  </si>
  <si>
    <t>Carlyle Europe Partners V, S.C.Sp.</t>
  </si>
  <si>
    <t>PG GuernseyGP</t>
  </si>
  <si>
    <t>Partners Group Real Estate Secondary 2017 (USD) D, L.P. Inc.</t>
  </si>
  <si>
    <t>Stonepeak P</t>
  </si>
  <si>
    <t>Stonepeak Infraestructure Fund III LP</t>
  </si>
  <si>
    <t>Lexington GP 9</t>
  </si>
  <si>
    <t>LCP IX Peru, L.P</t>
  </si>
  <si>
    <t>FRO Fund III</t>
  </si>
  <si>
    <t xml:space="preserve">Fortress Real Estate Opportunities Fund III (C) L.P. 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</si>
  <si>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</si>
  <si>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</si>
  <si>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</si>
  <si>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</si>
  <si>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</si>
  <si>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</si>
  <si>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 xml:space="preserve">PGSF VI </t>
  </si>
  <si>
    <t>PRIVFAEPGSF6</t>
  </si>
  <si>
    <t>CVC Credit Part</t>
  </si>
  <si>
    <t>PRIVFAECVCII</t>
  </si>
  <si>
    <t>EQT Infrastruct</t>
  </si>
  <si>
    <t>PRIVFAEEQTI4</t>
  </si>
  <si>
    <t>NB Private Debt</t>
  </si>
  <si>
    <t>PRIVFAENBDF3</t>
  </si>
  <si>
    <t>Cinven CM VII</t>
  </si>
  <si>
    <t>PRIVFAECCM7F</t>
  </si>
  <si>
    <t>Vista EPF VII</t>
  </si>
  <si>
    <t>PRIVFAEVEP7A</t>
  </si>
  <si>
    <t>Strategic PFS</t>
  </si>
  <si>
    <t>PRIVFAESPOS8</t>
  </si>
  <si>
    <t>Hamilton LaneII</t>
  </si>
  <si>
    <t>PRIVFAEHLGII</t>
  </si>
  <si>
    <t>SPFSA RE VII</t>
  </si>
  <si>
    <t>PRIVFAESPOR7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</si>
  <si>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</si>
  <si>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</si>
  <si>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</si>
  <si>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</si>
  <si>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</si>
  <si>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</si>
  <si>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</si>
  <si>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</si>
  <si>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</si>
  <si>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</si>
  <si>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</si>
  <si>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</si>
  <si>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</si>
  <si>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</si>
  <si>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</si>
  <si>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</si>
  <si>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</si>
  <si>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</si>
  <si>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</si>
  <si>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</si>
  <si>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</si>
  <si>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</si>
  <si>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</si>
  <si>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</si>
  <si>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</si>
  <si>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</si>
  <si>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</si>
  <si>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</si>
  <si>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</si>
  <si>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</si>
  <si>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</si>
  <si>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</si>
  <si>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</si>
  <si>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</si>
  <si>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</si>
  <si>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</si>
  <si>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</si>
  <si>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</si>
  <si>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HMC AM SAF</t>
  </si>
  <si>
    <t>A NZ Bank Group</t>
  </si>
  <si>
    <t>CITIBANK N.A.</t>
  </si>
  <si>
    <t>Fondo HMC Crédito Perú II (USD) FI</t>
  </si>
  <si>
    <t>Fondo HMC Crédito Perú II (PEN) FI</t>
  </si>
  <si>
    <t>Electro Dunas S.A.A.</t>
  </si>
  <si>
    <t>PAPELES COMERCIALES TITULIZADOS</t>
  </si>
  <si>
    <t>DBS Bank Ltd</t>
  </si>
  <si>
    <t>Aura Minerals Inc.</t>
  </si>
  <si>
    <t>Largo Resources Ltd</t>
  </si>
  <si>
    <t>Schroder Investment Management (Europe) SA</t>
  </si>
  <si>
    <t>Joh. Berenberg, Gossier &amp; Co. KG</t>
  </si>
  <si>
    <t>PEP66950D014</t>
  </si>
  <si>
    <t>PEP16830Q029</t>
  </si>
  <si>
    <t>PEP16997V109</t>
  </si>
  <si>
    <t>ElectroDunas</t>
  </si>
  <si>
    <t>PEP70160M015</t>
  </si>
  <si>
    <t>Aura Minerals</t>
  </si>
  <si>
    <t>VGG069731120</t>
  </si>
  <si>
    <t>Largo Resources</t>
  </si>
  <si>
    <t>CA5171034047</t>
  </si>
  <si>
    <t>US4642875235</t>
  </si>
  <si>
    <t>IE00BFM6TD65</t>
  </si>
  <si>
    <t>LU0255798018</t>
  </si>
  <si>
    <t>LU1003376065</t>
  </si>
  <si>
    <t>IE00BHWQNN83</t>
  </si>
  <si>
    <t>IE00BYXWZK58</t>
  </si>
  <si>
    <t>Schroder Invest</t>
  </si>
  <si>
    <t>LU1713307699</t>
  </si>
  <si>
    <t>Joh. Berenberg,</t>
  </si>
  <si>
    <t>LU1966825462</t>
  </si>
  <si>
    <t>LU1959967503</t>
  </si>
  <si>
    <t>LU1805531933</t>
  </si>
  <si>
    <t>DBS Bank</t>
  </si>
  <si>
    <t>CVL80040X012</t>
  </si>
  <si>
    <t>Al 29-01-2021</t>
  </si>
  <si>
    <t>HOCHSCHILD MINING PLC</t>
  </si>
  <si>
    <t>Sierra Metals Inc. - PE</t>
  </si>
  <si>
    <t>Sumitomo Mitsui Banking Corporation</t>
  </si>
  <si>
    <t>AES GENER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</si>
  <si>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</si>
  <si>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</si>
  <si>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</si>
  <si>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</si>
  <si>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</si>
  <si>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HOCHSCHILD</t>
  </si>
  <si>
    <t>GB00B1FW5029</t>
  </si>
  <si>
    <t>Sierra Metals I</t>
  </si>
  <si>
    <t>CA82639W1068</t>
  </si>
  <si>
    <t>CA82639W106X</t>
  </si>
  <si>
    <t>CD12ABR21</t>
  </si>
  <si>
    <t>CD16FEB21</t>
  </si>
  <si>
    <t>CD25FEB21</t>
  </si>
  <si>
    <t>PEP11100V097</t>
  </si>
  <si>
    <t>PEP11100M369</t>
  </si>
  <si>
    <t>SEK</t>
  </si>
  <si>
    <t>US195325DX04</t>
  </si>
  <si>
    <t>US91087BAN01</t>
  </si>
  <si>
    <t>MX0MGO000078</t>
  </si>
  <si>
    <t>BRSTNCLTN7V5</t>
  </si>
  <si>
    <t>US105756BW95</t>
  </si>
  <si>
    <t>Gener</t>
  </si>
  <si>
    <t>USP0607LAD57</t>
  </si>
  <si>
    <t>US46434G7988</t>
  </si>
  <si>
    <t>US78464A6982</t>
  </si>
  <si>
    <t>LU0278930234</t>
  </si>
  <si>
    <t>LU1797946594</t>
  </si>
  <si>
    <t>US5007678353</t>
  </si>
  <si>
    <t>Cortland Enhanc</t>
  </si>
  <si>
    <t>PRIVFAECEVFV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</si>
  <si>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</si>
  <si>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</si>
  <si>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</si>
  <si>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</si>
  <si>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</si>
  <si>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</si>
  <si>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</si>
  <si>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</si>
  <si>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Sumitomo Mitsui</t>
  </si>
  <si>
    <t>I. Nacional</t>
  </si>
  <si>
    <t>VENTA</t>
  </si>
  <si>
    <t>COMPRA</t>
  </si>
  <si>
    <t>II. Extranjero</t>
  </si>
  <si>
    <t>CNY</t>
  </si>
  <si>
    <t>KRW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</si>
  <si>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</si>
  <si>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</si>
  <si>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</si>
  <si>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</si>
  <si>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</si>
  <si>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</si>
  <si>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</si>
  <si>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</si>
  <si>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</si>
  <si>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</si>
  <si>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</si>
  <si>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</si>
  <si>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</si>
  <si>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</si>
  <si>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</si>
  <si>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</si>
  <si>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</si>
  <si>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</si>
  <si>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</si>
  <si>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JPMC&amp;CO</t>
  </si>
  <si>
    <t>NovaScotia</t>
  </si>
  <si>
    <t>STD CHARTERED</t>
  </si>
  <si>
    <t xml:space="preserve">M.Stanley PLC </t>
  </si>
  <si>
    <t>BNY Mellon</t>
  </si>
  <si>
    <t>NATIXIS</t>
  </si>
  <si>
    <t>BBVA US</t>
  </si>
  <si>
    <t>Standard CB</t>
  </si>
  <si>
    <t>Santander USA</t>
  </si>
  <si>
    <t>Chicago ME</t>
  </si>
  <si>
    <t>Índices(*)</t>
  </si>
  <si>
    <t>Chicago BOE</t>
  </si>
  <si>
    <t>(Valores Nocionales en miles de Soles)</t>
  </si>
  <si>
    <t>(En miles de Soles)</t>
  </si>
  <si>
    <t>% SOBRE EL FONDO MUTUO</t>
  </si>
  <si>
    <t>OPERACIONES EN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</si>
</sst>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70" formatCode="\$#.00"/>
    <numFmt numFmtId="171" formatCode="_-* #,##0.00\ [$€]_-;\-* #,##0.00\ [$€]_-;_-* &quot;-&quot;??\ [$€]_-;_-@_-"/>
    <numFmt numFmtId="172" formatCode="#.00"/>
    <numFmt numFmtId="173" formatCode="0.0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  <numFmt numFmtId="178" formatCode="#,##0;;;@"/>
    <numFmt numFmtId="179" formatCode="0.0%;;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dashed"/>
      <bottom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71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2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4" fillId="0" borderId="0" applyFont="0" applyFill="0" applyBorder="0" applyAlignment="0" applyProtection="0"/>
    <xf numFmtId="175" fontId="14" fillId="0" borderId="0" applyFill="0" applyBorder="0" applyAlignment="0" applyProtection="0"/>
    <xf numFmtId="17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0">
    <xf numFmtId="0" fontId="0" fillId="0" borderId="0" xfId="0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5" applyNumberFormat="1" applyFont="1"/>
    <xf numFmtId="0" fontId="2" fillId="2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15" applyNumberFormat="1" applyFont="1"/>
    <xf numFmtId="10" fontId="2" fillId="0" borderId="0" xfId="15" applyNumberFormat="1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0" xfId="18" applyFont="1"/>
    <xf numFmtId="10" fontId="0" fillId="0" borderId="0" xfId="15" applyNumberFormat="1" applyFont="1"/>
    <xf numFmtId="10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21" applyNumberFormat="1" applyFont="1" applyFill="1" applyBorder="1" applyAlignment="1">
      <alignment horizontal="right" vertical="center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4" fillId="0" borderId="0" xfId="23" applyNumberFormat="1" applyFont="1" applyFill="1" applyBorder="1" applyAlignment="1">
      <alignment horizontal="justify" vertical="center" wrapText="1"/>
      <protection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18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1" applyFont="1" applyFill="1" applyBorder="1">
      <alignment/>
      <protection/>
    </xf>
    <xf numFmtId="167" fontId="18" fillId="0" borderId="0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18" fillId="0" borderId="0" xfId="0" applyNumberFormat="1" applyFont="1" applyFill="1" applyBorder="1"/>
    <xf numFmtId="167" fontId="17" fillId="3" borderId="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left"/>
    </xf>
    <xf numFmtId="3" fontId="17" fillId="4" borderId="6" xfId="0" applyNumberFormat="1" applyFont="1" applyFill="1" applyBorder="1"/>
    <xf numFmtId="167" fontId="17" fillId="4" borderId="6" xfId="0" applyNumberFormat="1" applyFont="1" applyFill="1" applyBorder="1"/>
    <xf numFmtId="0" fontId="4" fillId="0" borderId="0" xfId="23" applyFont="1" applyFill="1" applyBorder="1" applyAlignment="1">
      <alignment horizontal="justify" vertical="center" wrapText="1"/>
      <protection/>
    </xf>
    <xf numFmtId="165" fontId="4" fillId="0" borderId="0" xfId="2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23" applyNumberFormat="1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justify" vertical="center" wrapText="1"/>
      <protection/>
    </xf>
    <xf numFmtId="0" fontId="2" fillId="2" borderId="3" xfId="0" applyFont="1" applyFill="1" applyBorder="1" applyAlignment="1">
      <alignment horizontal="center"/>
    </xf>
    <xf numFmtId="165" fontId="4" fillId="0" borderId="0" xfId="23" applyNumberFormat="1" applyFont="1" applyFill="1" applyBorder="1" applyAlignment="1">
      <alignment horizontal="left" vertical="center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left"/>
    </xf>
    <xf numFmtId="178" fontId="17" fillId="5" borderId="6" xfId="0" applyNumberFormat="1" applyFont="1" applyFill="1" applyBorder="1"/>
    <xf numFmtId="179" fontId="17" fillId="5" borderId="6" xfId="56" applyNumberFormat="1" applyFont="1" applyFill="1" applyBorder="1"/>
    <xf numFmtId="0" fontId="18" fillId="5" borderId="0" xfId="0" applyFont="1" applyFill="1" applyBorder="1" applyAlignment="1">
      <alignment horizontal="left" indent="1"/>
    </xf>
    <xf numFmtId="178" fontId="19" fillId="5" borderId="0" xfId="0" applyNumberFormat="1" applyFont="1" applyFill="1" applyBorder="1"/>
    <xf numFmtId="179" fontId="19" fillId="5" borderId="0" xfId="56" applyNumberFormat="1" applyFont="1" applyFill="1" applyBorder="1"/>
    <xf numFmtId="178" fontId="0" fillId="5" borderId="0" xfId="0" applyNumberFormat="1" applyFill="1"/>
    <xf numFmtId="179" fontId="0" fillId="5" borderId="0" xfId="0" applyNumberFormat="1" applyFont="1" applyFill="1"/>
    <xf numFmtId="178" fontId="18" fillId="5" borderId="0" xfId="0" applyNumberFormat="1" applyFont="1" applyFill="1" applyBorder="1"/>
    <xf numFmtId="179" fontId="18" fillId="5" borderId="0" xfId="0" applyNumberFormat="1" applyFont="1" applyFill="1" applyBorder="1"/>
    <xf numFmtId="178" fontId="17" fillId="5" borderId="0" xfId="0" applyNumberFormat="1" applyFont="1" applyFill="1" applyBorder="1"/>
    <xf numFmtId="179" fontId="17" fillId="5" borderId="0" xfId="56" applyNumberFormat="1" applyFont="1" applyFill="1" applyBorder="1"/>
    <xf numFmtId="3" fontId="0" fillId="5" borderId="0" xfId="0" applyNumberFormat="1" applyFill="1"/>
    <xf numFmtId="0" fontId="18" fillId="5" borderId="0" xfId="0" applyFont="1" applyFill="1" applyBorder="1" applyAlignment="1">
      <alignment horizontal="left" indent="2"/>
    </xf>
    <xf numFmtId="179" fontId="0" fillId="5" borderId="0" xfId="0" applyNumberFormat="1" applyFill="1"/>
    <xf numFmtId="179" fontId="18" fillId="5" borderId="0" xfId="56" applyNumberFormat="1" applyFont="1" applyFill="1" applyBorder="1"/>
    <xf numFmtId="179" fontId="17" fillId="5" borderId="6" xfId="0" applyNumberFormat="1" applyFont="1" applyFill="1" applyBorder="1"/>
    <xf numFmtId="0" fontId="0" fillId="5" borderId="0" xfId="0" applyFill="1" applyAlignment="1">
      <alignment horizontal="left" indent="2"/>
    </xf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Border="1" applyAlignment="1">
      <alignment horizontal="left" indent="1"/>
    </xf>
    <xf numFmtId="3" fontId="17" fillId="5" borderId="0" xfId="0" applyNumberFormat="1" applyFont="1" applyFill="1" applyBorder="1"/>
    <xf numFmtId="167" fontId="17" fillId="5" borderId="0" xfId="0" applyNumberFormat="1" applyFont="1" applyFill="1" applyBorder="1"/>
    <xf numFmtId="3" fontId="18" fillId="5" borderId="0" xfId="0" applyNumberFormat="1" applyFont="1" applyFill="1" applyBorder="1"/>
    <xf numFmtId="167" fontId="18" fillId="5" borderId="0" xfId="0" applyNumberFormat="1" applyFont="1" applyFill="1" applyBorder="1"/>
    <xf numFmtId="0" fontId="18" fillId="5" borderId="0" xfId="0" applyFont="1" applyFill="1" applyBorder="1" applyAlignment="1">
      <alignment horizontal="left" indent="3"/>
    </xf>
    <xf numFmtId="167" fontId="20" fillId="5" borderId="0" xfId="0" applyNumberFormat="1" applyFont="1" applyFill="1" applyBorder="1"/>
    <xf numFmtId="167" fontId="18" fillId="5" borderId="0" xfId="56" applyNumberFormat="1" applyFont="1" applyFill="1" applyBorder="1"/>
    <xf numFmtId="0" fontId="18" fillId="5" borderId="0" xfId="0" applyFont="1" applyFill="1" applyBorder="1" applyAlignment="1">
      <alignment horizontal="center" vertical="center"/>
    </xf>
    <xf numFmtId="2" fontId="18" fillId="5" borderId="0" xfId="0" applyNumberFormat="1" applyFont="1" applyFill="1" applyBorder="1"/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166" fontId="18" fillId="5" borderId="0" xfId="0" applyNumberFormat="1" applyFont="1" applyFill="1" applyBorder="1"/>
    <xf numFmtId="10" fontId="18" fillId="5" borderId="0" xfId="0" applyNumberFormat="1" applyFont="1" applyFill="1" applyBorder="1"/>
    <xf numFmtId="166" fontId="17" fillId="5" borderId="0" xfId="0" applyNumberFormat="1" applyFont="1" applyFill="1" applyBorder="1"/>
    <xf numFmtId="10" fontId="17" fillId="5" borderId="0" xfId="0" applyNumberFormat="1" applyFont="1" applyFill="1" applyBorder="1"/>
    <xf numFmtId="166" fontId="18" fillId="5" borderId="0" xfId="0" applyNumberFormat="1" applyFont="1" applyFill="1" applyBorder="1" applyAlignment="1">
      <alignment horizontal="center"/>
    </xf>
    <xf numFmtId="0" fontId="18" fillId="5" borderId="0" xfId="0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0" fontId="18" fillId="5" borderId="0" xfId="56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166" fontId="17" fillId="5" borderId="6" xfId="0" applyNumberFormat="1" applyFont="1" applyFill="1" applyBorder="1" applyAlignment="1">
      <alignment horizontal="center"/>
    </xf>
    <xf numFmtId="166" fontId="17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6" fontId="17" fillId="5" borderId="6" xfId="0" applyNumberFormat="1" applyFont="1" applyFill="1" applyBorder="1" applyAlignment="1">
      <alignment horizontal="center" vertical="center"/>
    </xf>
    <xf numFmtId="166" fontId="18" fillId="5" borderId="0" xfId="0" applyNumberFormat="1" applyFont="1" applyFill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6" fontId="17" fillId="5" borderId="6" xfId="0" applyNumberFormat="1" applyFont="1" applyFill="1" applyBorder="1" applyAlignment="1">
      <alignment wrapText="1"/>
    </xf>
    <xf numFmtId="10" fontId="17" fillId="5" borderId="6" xfId="0" applyNumberFormat="1" applyFont="1" applyFill="1" applyBorder="1" applyAlignment="1">
      <alignment wrapText="1"/>
    </xf>
    <xf numFmtId="4" fontId="18" fillId="5" borderId="0" xfId="0" applyNumberFormat="1" applyFont="1" applyFill="1" applyBorder="1" applyAlignment="1">
      <alignment horizontal="center" vertical="center"/>
    </xf>
    <xf numFmtId="10" fontId="20" fillId="5" borderId="0" xfId="0" applyNumberFormat="1" applyFont="1" applyFill="1" applyBorder="1"/>
    <xf numFmtId="0" fontId="0" fillId="0" borderId="0" xfId="0" applyFont="1" applyAlignment="1">
      <alignment horizontal="center"/>
    </xf>
    <xf numFmtId="0" fontId="18" fillId="5" borderId="0" xfId="0" applyFont="1" applyFill="1" applyBorder="1" applyAlignment="1">
      <alignment horizontal="center"/>
    </xf>
    <xf numFmtId="4" fontId="18" fillId="5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5" borderId="0" xfId="0" applyFont="1" applyFill="1"/>
    <xf numFmtId="4" fontId="2" fillId="5" borderId="0" xfId="15" applyNumberFormat="1" applyFont="1" applyFill="1"/>
    <xf numFmtId="10" fontId="2" fillId="5" borderId="0" xfId="0" applyNumberFormat="1" applyFont="1" applyFill="1"/>
    <xf numFmtId="4" fontId="2" fillId="5" borderId="0" xfId="0" applyNumberFormat="1" applyFont="1" applyFill="1"/>
    <xf numFmtId="0" fontId="17" fillId="5" borderId="0" xfId="0" applyFont="1" applyFill="1" applyBorder="1" applyAlignment="1">
      <alignment horizontal="left"/>
    </xf>
    <xf numFmtId="165" fontId="21" fillId="5" borderId="0" xfId="21" applyNumberFormat="1" applyFont="1" applyFill="1" applyBorder="1" applyAlignment="1">
      <alignment vertical="center"/>
      <protection/>
    </xf>
    <xf numFmtId="165" fontId="22" fillId="5" borderId="7" xfId="21" applyNumberFormat="1" applyFont="1" applyFill="1" applyBorder="1" applyAlignment="1">
      <alignment vertical="center"/>
      <protection/>
    </xf>
    <xf numFmtId="165" fontId="21" fillId="5" borderId="7" xfId="21" applyNumberFormat="1" applyFont="1" applyFill="1" applyBorder="1" applyAlignment="1">
      <alignment horizontal="center" vertical="center"/>
      <protection/>
    </xf>
    <xf numFmtId="165" fontId="21" fillId="5" borderId="7" xfId="21" applyNumberFormat="1" applyFont="1" applyFill="1" applyBorder="1" applyAlignment="1">
      <alignment horizontal="right" vertical="center"/>
      <protection/>
    </xf>
    <xf numFmtId="10" fontId="21" fillId="5" borderId="7" xfId="22" applyNumberFormat="1" applyFont="1" applyFill="1" applyBorder="1" applyAlignment="1">
      <alignment horizontal="right" vertical="center"/>
    </xf>
    <xf numFmtId="165" fontId="22" fillId="5" borderId="0" xfId="21" applyNumberFormat="1" applyFont="1" applyFill="1" applyBorder="1" applyAlignment="1">
      <alignment vertical="center"/>
      <protection/>
    </xf>
    <xf numFmtId="165" fontId="21" fillId="5" borderId="0" xfId="21" applyNumberFormat="1" applyFont="1" applyFill="1" applyBorder="1" applyAlignment="1">
      <alignment horizontal="right" vertical="center"/>
      <protection/>
    </xf>
    <xf numFmtId="10" fontId="21" fillId="5" borderId="0" xfId="22" applyNumberFormat="1" applyFont="1" applyFill="1" applyBorder="1" applyAlignment="1">
      <alignment horizontal="right" vertical="center"/>
    </xf>
    <xf numFmtId="165" fontId="21" fillId="6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0" fontId="22" fillId="5" borderId="0" xfId="22" applyNumberFormat="1" applyFont="1" applyFill="1" applyBorder="1" applyAlignment="1">
      <alignment horizontal="right" vertical="center"/>
    </xf>
    <xf numFmtId="165" fontId="22" fillId="6" borderId="0" xfId="21" applyNumberFormat="1" applyFont="1" applyFill="1" applyBorder="1" applyAlignment="1">
      <alignment horizontal="right" vertical="center"/>
      <protection/>
    </xf>
    <xf numFmtId="0" fontId="22" fillId="5" borderId="0" xfId="21" applyFont="1" applyFill="1" applyBorder="1">
      <alignment/>
      <protection/>
    </xf>
    <xf numFmtId="165" fontId="22" fillId="5" borderId="7" xfId="21" applyNumberFormat="1" applyFont="1" applyFill="1" applyBorder="1" applyAlignment="1">
      <alignment horizontal="left" vertical="center"/>
      <protection/>
    </xf>
    <xf numFmtId="165" fontId="22" fillId="5" borderId="7" xfId="21" applyNumberFormat="1" applyFont="1" applyFill="1" applyBorder="1" applyAlignment="1">
      <alignment horizontal="right" vertical="center"/>
      <protection/>
    </xf>
    <xf numFmtId="10" fontId="22" fillId="5" borderId="7" xfId="22" applyNumberFormat="1" applyFont="1" applyFill="1" applyBorder="1" applyAlignment="1">
      <alignment horizontal="right" vertical="center"/>
    </xf>
    <xf numFmtId="165" fontId="22" fillId="6" borderId="7" xfId="21" applyNumberFormat="1" applyFont="1" applyFill="1" applyBorder="1" applyAlignment="1">
      <alignment horizontal="right" vertical="center"/>
      <protection/>
    </xf>
    <xf numFmtId="165" fontId="21" fillId="5" borderId="0" xfId="21" applyNumberFormat="1" applyFont="1" applyFill="1" applyBorder="1" applyAlignment="1">
      <alignment horizontal="left" vertical="center"/>
      <protection/>
    </xf>
    <xf numFmtId="165" fontId="21" fillId="5" borderId="8" xfId="21" applyNumberFormat="1" applyFont="1" applyFill="1" applyBorder="1" applyAlignment="1">
      <alignment vertical="center" wrapText="1"/>
      <protection/>
    </xf>
    <xf numFmtId="165" fontId="21" fillId="5" borderId="8" xfId="21" applyNumberFormat="1" applyFont="1" applyFill="1" applyBorder="1" applyAlignment="1">
      <alignment horizontal="right" vertical="center"/>
      <protection/>
    </xf>
    <xf numFmtId="10" fontId="21" fillId="5" borderId="8" xfId="22" applyNumberFormat="1" applyFont="1" applyFill="1" applyBorder="1" applyAlignment="1">
      <alignment horizontal="right" vertical="center"/>
    </xf>
    <xf numFmtId="165" fontId="21" fillId="6" borderId="8" xfId="21" applyNumberFormat="1" applyFont="1" applyFill="1" applyBorder="1" applyAlignment="1">
      <alignment horizontal="right" vertical="center"/>
      <protection/>
    </xf>
    <xf numFmtId="165" fontId="21" fillId="5" borderId="9" xfId="21" applyNumberFormat="1" applyFont="1" applyFill="1" applyBorder="1" applyAlignment="1">
      <alignment horizontal="left" vertical="center"/>
      <protection/>
    </xf>
    <xf numFmtId="165" fontId="21" fillId="5" borderId="7" xfId="21" applyNumberFormat="1" applyFont="1" applyFill="1" applyBorder="1" applyAlignment="1">
      <alignment vertical="center"/>
      <protection/>
    </xf>
    <xf numFmtId="165" fontId="21" fillId="5" borderId="10" xfId="21" applyNumberFormat="1" applyFont="1" applyFill="1" applyBorder="1" applyAlignment="1">
      <alignment horizontal="right" vertical="center"/>
      <protection/>
    </xf>
    <xf numFmtId="10" fontId="21" fillId="5" borderId="10" xfId="22" applyNumberFormat="1" applyFont="1" applyFill="1" applyBorder="1" applyAlignment="1">
      <alignment horizontal="right" vertical="center"/>
    </xf>
    <xf numFmtId="165" fontId="21" fillId="6" borderId="10" xfId="21" applyNumberFormat="1" applyFont="1" applyFill="1" applyBorder="1" applyAlignment="1">
      <alignment horizontal="right" vertical="center"/>
      <protection/>
    </xf>
    <xf numFmtId="164" fontId="21" fillId="6" borderId="7" xfId="57" applyFont="1" applyFill="1" applyBorder="1" applyAlignment="1">
      <alignment horizontal="right" vertical="center"/>
    </xf>
    <xf numFmtId="165" fontId="21" fillId="6" borderId="7" xfId="21" applyNumberFormat="1" applyFont="1" applyFill="1" applyBorder="1" applyAlignment="1">
      <alignment horizontal="right" vertical="center"/>
      <protection/>
    </xf>
    <xf numFmtId="10" fontId="22" fillId="6" borderId="0" xfId="22" applyNumberFormat="1" applyFont="1" applyFill="1" applyBorder="1" applyAlignment="1">
      <alignment horizontal="right" vertical="center"/>
    </xf>
    <xf numFmtId="165" fontId="22" fillId="5" borderId="11" xfId="21" applyNumberFormat="1" applyFont="1" applyFill="1" applyBorder="1" applyAlignment="1">
      <alignment vertical="center"/>
      <protection/>
    </xf>
    <xf numFmtId="165" fontId="22" fillId="5" borderId="11" xfId="21" applyNumberFormat="1" applyFont="1" applyFill="1" applyBorder="1" applyAlignment="1">
      <alignment horizontal="left" vertical="center"/>
      <protection/>
    </xf>
    <xf numFmtId="10" fontId="22" fillId="6" borderId="7" xfId="22" applyNumberFormat="1" applyFont="1" applyFill="1" applyBorder="1" applyAlignment="1">
      <alignment horizontal="right" vertical="center"/>
    </xf>
    <xf numFmtId="165" fontId="21" fillId="5" borderId="9" xfId="21" applyNumberFormat="1" applyFont="1" applyFill="1" applyBorder="1" applyAlignment="1">
      <alignment vertical="center" wrapText="1"/>
      <protection/>
    </xf>
    <xf numFmtId="10" fontId="21" fillId="6" borderId="0" xfId="22" applyNumberFormat="1" applyFont="1" applyFill="1" applyBorder="1" applyAlignment="1">
      <alignment horizontal="right" vertical="center"/>
    </xf>
    <xf numFmtId="165" fontId="21" fillId="5" borderId="0" xfId="21" applyNumberFormat="1" applyFont="1" applyFill="1" applyBorder="1" applyAlignment="1">
      <alignment horizontal="left" vertical="center" wrapText="1"/>
      <protection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5" fontId="22" fillId="5" borderId="9" xfId="21" applyNumberFormat="1" applyFont="1" applyFill="1" applyBorder="1" applyAlignment="1">
      <alignment horizontal="left" vertical="center" wrapText="1"/>
      <protection/>
    </xf>
    <xf numFmtId="165" fontId="21" fillId="5" borderId="9" xfId="21" applyNumberFormat="1" applyFont="1" applyFill="1" applyBorder="1" applyAlignment="1">
      <alignment horizontal="right" vertical="center"/>
      <protection/>
    </xf>
    <xf numFmtId="10" fontId="21" fillId="5" borderId="9" xfId="22" applyNumberFormat="1" applyFont="1" applyFill="1" applyBorder="1" applyAlignment="1">
      <alignment horizontal="right" vertical="center"/>
    </xf>
    <xf numFmtId="165" fontId="21" fillId="6" borderId="9" xfId="21" applyNumberFormat="1" applyFont="1" applyFill="1" applyBorder="1" applyAlignment="1">
      <alignment horizontal="right" vertical="center"/>
      <protection/>
    </xf>
    <xf numFmtId="10" fontId="21" fillId="6" borderId="9" xfId="22" applyNumberFormat="1" applyFont="1" applyFill="1" applyBorder="1" applyAlignment="1">
      <alignment horizontal="right" vertical="center"/>
    </xf>
    <xf numFmtId="10" fontId="21" fillId="6" borderId="7" xfId="22" applyNumberFormat="1" applyFont="1" applyFill="1" applyBorder="1" applyAlignment="1">
      <alignment horizontal="right" vertical="center"/>
    </xf>
    <xf numFmtId="165" fontId="21" fillId="5" borderId="12" xfId="21" applyNumberFormat="1" applyFont="1" applyFill="1" applyBorder="1" applyAlignment="1">
      <alignment vertical="center"/>
      <protection/>
    </xf>
    <xf numFmtId="0" fontId="22" fillId="5" borderId="12" xfId="21" applyFont="1" applyFill="1" applyBorder="1">
      <alignment/>
      <protection/>
    </xf>
    <xf numFmtId="165" fontId="21" fillId="5" borderId="12" xfId="21" applyNumberFormat="1" applyFont="1" applyFill="1" applyBorder="1" applyAlignment="1">
      <alignment horizontal="right" vertical="center"/>
      <protection/>
    </xf>
    <xf numFmtId="10" fontId="21" fillId="5" borderId="12" xfId="22" applyNumberFormat="1" applyFont="1" applyFill="1" applyBorder="1" applyAlignment="1">
      <alignment horizontal="right" vertical="center"/>
    </xf>
    <xf numFmtId="4" fontId="17" fillId="5" borderId="0" xfId="0" applyNumberFormat="1" applyFont="1" applyFill="1" applyBorder="1"/>
    <xf numFmtId="4" fontId="18" fillId="5" borderId="0" xfId="0" applyNumberFormat="1" applyFont="1" applyFill="1" applyBorder="1"/>
    <xf numFmtId="0" fontId="19" fillId="5" borderId="0" xfId="0" applyFont="1" applyFill="1" applyBorder="1" applyAlignment="1">
      <alignment horizontal="left" indent="1"/>
    </xf>
    <xf numFmtId="3" fontId="0" fillId="0" borderId="0" xfId="0" applyNumberFormat="1" applyBorder="1"/>
    <xf numFmtId="164" fontId="0" fillId="0" borderId="0" xfId="18" applyFont="1" applyBorder="1"/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abSelected="1" zoomScale="80" zoomScaleNormal="80" workbookViewId="0" topLeftCell="A1"/>
  </sheetViews>
  <sheetFormatPr defaultColWidth="11.421875" defaultRowHeight="15"/>
  <cols>
    <col min="1" max="1" width="58.421875" style="53" bestFit="1" customWidth="1"/>
    <col min="2" max="2" width="15.140625" style="208" customWidth="1"/>
    <col min="3" max="3" width="11.00390625" style="53" customWidth="1"/>
    <col min="4" max="4" width="15.140625" style="208" customWidth="1"/>
    <col min="5" max="5" width="11.00390625" style="53" customWidth="1"/>
    <col min="6" max="6" width="15.140625" style="208" customWidth="1"/>
    <col min="7" max="7" width="11.00390625" style="53" customWidth="1"/>
    <col min="8" max="8" width="15.140625" style="208" customWidth="1"/>
    <col min="9" max="9" width="11.00390625" style="53" customWidth="1"/>
    <col min="10" max="10" width="15.140625" style="208" customWidth="1"/>
    <col min="11" max="11" width="11.00390625" style="53" customWidth="1"/>
    <col min="12" max="12" width="15.140625" style="208" customWidth="1"/>
    <col min="13" max="13" width="11.00390625" style="53" customWidth="1"/>
    <col min="14" max="14" width="15.140625" style="208" customWidth="1"/>
    <col min="15" max="15" width="11.00390625" style="53" customWidth="1"/>
    <col min="16" max="16" width="15.140625" style="208" customWidth="1"/>
    <col min="17" max="17" width="11.00390625" style="53" customWidth="1"/>
    <col min="18" max="18" width="15.140625" style="208" customWidth="1"/>
    <col min="19" max="19" width="11.00390625" style="53" customWidth="1"/>
    <col min="20" max="20" width="15.140625" style="208" customWidth="1"/>
    <col min="21" max="21" width="11.00390625" style="53" customWidth="1"/>
    <col min="22" max="22" width="15.140625" style="208" customWidth="1"/>
    <col min="23" max="23" width="11.00390625" style="53" customWidth="1"/>
    <col min="24" max="24" width="15.140625" style="208" customWidth="1"/>
    <col min="25" max="25" width="11.00390625" style="53" customWidth="1"/>
    <col min="26" max="26" width="15.140625" style="208" customWidth="1"/>
    <col min="27" max="27" width="11.00390625" style="53" customWidth="1"/>
    <col min="28" max="28" width="15.140625" style="53" customWidth="1"/>
    <col min="29" max="29" width="11.00390625" style="209" customWidth="1"/>
    <col min="30" max="30" width="15.140625" style="53" customWidth="1"/>
    <col min="31" max="31" width="11.00390625" style="53" customWidth="1"/>
    <col min="32" max="32" width="15.140625" style="53" customWidth="1"/>
    <col min="33" max="33" width="11.00390625" style="53" customWidth="1"/>
    <col min="34" max="34" width="15.140625" style="53" customWidth="1"/>
    <col min="35" max="35" width="11.00390625" style="53" customWidth="1"/>
    <col min="36" max="16384" width="11.421875" style="53" customWidth="1"/>
  </cols>
  <sheetData>
    <row r="1" spans="2:35" ht="15">
      <c r="B1" s="16"/>
      <c r="E1" s="31"/>
      <c r="H1" s="31"/>
      <c r="K1" s="31"/>
      <c r="N1" s="31"/>
      <c r="Q1" s="31"/>
      <c r="T1" s="31"/>
      <c r="W1" s="31"/>
      <c r="Z1" s="31"/>
      <c r="AC1" s="31"/>
      <c r="AF1" s="31"/>
      <c r="AI1" s="31"/>
    </row>
    <row r="2" spans="1:27" ht="1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9" ht="15">
      <c r="A3" s="5"/>
      <c r="B3" s="14"/>
      <c r="C3" s="5"/>
      <c r="D3" s="14"/>
      <c r="E3" s="5"/>
      <c r="F3" s="14"/>
      <c r="G3" s="5"/>
      <c r="H3" s="14"/>
      <c r="I3" s="10"/>
      <c r="J3" s="14"/>
      <c r="K3" s="10"/>
      <c r="L3" s="14"/>
      <c r="M3" s="10"/>
      <c r="N3" s="14"/>
      <c r="O3" s="10"/>
      <c r="P3" s="14"/>
      <c r="Q3" s="10"/>
      <c r="R3" s="14"/>
      <c r="S3" s="10"/>
      <c r="T3" s="14"/>
      <c r="U3" s="10"/>
      <c r="V3" s="14"/>
      <c r="W3" s="10"/>
      <c r="X3" s="14"/>
      <c r="Y3" s="10"/>
      <c r="Z3" s="14"/>
      <c r="AA3" s="5"/>
      <c r="AC3" s="21"/>
    </row>
    <row r="4" spans="1:29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C4" s="21"/>
    </row>
    <row r="5" spans="1:29" ht="15">
      <c r="A5" s="78" t="s">
        <v>1505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C5" s="21"/>
    </row>
    <row r="6" spans="1:29" ht="15">
      <c r="A6" s="5"/>
      <c r="B6" s="14"/>
      <c r="C6" s="5"/>
      <c r="D6" s="14"/>
      <c r="E6" s="5"/>
      <c r="F6" s="14"/>
      <c r="G6" s="5"/>
      <c r="H6" s="14"/>
      <c r="I6" s="10"/>
      <c r="J6" s="14"/>
      <c r="K6" s="10"/>
      <c r="L6" s="14"/>
      <c r="M6" s="10"/>
      <c r="N6" s="14"/>
      <c r="O6" s="10"/>
      <c r="P6" s="14"/>
      <c r="Q6" s="10"/>
      <c r="R6" s="14"/>
      <c r="S6" s="10"/>
      <c r="T6" s="14"/>
      <c r="U6" s="10"/>
      <c r="V6" s="14"/>
      <c r="W6" s="10"/>
      <c r="X6" s="14"/>
      <c r="Y6" s="10"/>
      <c r="Z6" s="14"/>
      <c r="AA6" s="5"/>
      <c r="AC6" s="21"/>
    </row>
    <row r="7" spans="1:35" ht="15" customHeight="1">
      <c r="A7" s="77"/>
      <c r="B7" s="81" t="s">
        <v>43</v>
      </c>
      <c r="C7" s="81"/>
      <c r="D7" s="81" t="s">
        <v>17</v>
      </c>
      <c r="E7" s="81"/>
      <c r="F7" s="81" t="s">
        <v>18</v>
      </c>
      <c r="G7" s="81"/>
      <c r="H7" s="81" t="s">
        <v>19</v>
      </c>
      <c r="I7" s="81"/>
      <c r="J7" s="81" t="s">
        <v>44</v>
      </c>
      <c r="K7" s="81"/>
      <c r="L7" s="81" t="s">
        <v>20</v>
      </c>
      <c r="M7" s="81"/>
      <c r="N7" s="81" t="s">
        <v>21</v>
      </c>
      <c r="O7" s="81"/>
      <c r="P7" s="81" t="s">
        <v>22</v>
      </c>
      <c r="Q7" s="81"/>
      <c r="R7" s="81" t="s">
        <v>45</v>
      </c>
      <c r="S7" s="81"/>
      <c r="T7" s="81" t="s">
        <v>23</v>
      </c>
      <c r="U7" s="81"/>
      <c r="V7" s="81" t="s">
        <v>24</v>
      </c>
      <c r="W7" s="81"/>
      <c r="X7" s="81" t="s">
        <v>25</v>
      </c>
      <c r="Y7" s="81"/>
      <c r="Z7" s="81" t="s">
        <v>46</v>
      </c>
      <c r="AA7" s="81"/>
      <c r="AB7" s="81" t="s">
        <v>26</v>
      </c>
      <c r="AC7" s="81"/>
      <c r="AD7" s="81" t="s">
        <v>27</v>
      </c>
      <c r="AE7" s="81"/>
      <c r="AF7" s="81" t="s">
        <v>28</v>
      </c>
      <c r="AG7" s="81"/>
      <c r="AH7" s="81" t="s">
        <v>2</v>
      </c>
      <c r="AI7" s="81"/>
    </row>
    <row r="8" spans="1:35" ht="15">
      <c r="A8" s="27"/>
      <c r="B8" s="15" t="s">
        <v>9</v>
      </c>
      <c r="C8" s="27" t="s">
        <v>10</v>
      </c>
      <c r="D8" s="15" t="s">
        <v>9</v>
      </c>
      <c r="E8" s="27" t="s">
        <v>10</v>
      </c>
      <c r="F8" s="15" t="s">
        <v>9</v>
      </c>
      <c r="G8" s="27" t="s">
        <v>10</v>
      </c>
      <c r="H8" s="15" t="s">
        <v>9</v>
      </c>
      <c r="I8" s="27" t="s">
        <v>10</v>
      </c>
      <c r="J8" s="15" t="s">
        <v>9</v>
      </c>
      <c r="K8" s="27" t="s">
        <v>10</v>
      </c>
      <c r="L8" s="15" t="s">
        <v>9</v>
      </c>
      <c r="M8" s="27" t="s">
        <v>10</v>
      </c>
      <c r="N8" s="15" t="s">
        <v>9</v>
      </c>
      <c r="O8" s="27" t="s">
        <v>10</v>
      </c>
      <c r="P8" s="15" t="s">
        <v>9</v>
      </c>
      <c r="Q8" s="27" t="s">
        <v>10</v>
      </c>
      <c r="R8" s="15" t="s">
        <v>9</v>
      </c>
      <c r="S8" s="27" t="s">
        <v>10</v>
      </c>
      <c r="T8" s="15" t="s">
        <v>9</v>
      </c>
      <c r="U8" s="27" t="s">
        <v>10</v>
      </c>
      <c r="V8" s="15" t="s">
        <v>9</v>
      </c>
      <c r="W8" s="27" t="s">
        <v>10</v>
      </c>
      <c r="X8" s="15" t="s">
        <v>9</v>
      </c>
      <c r="Y8" s="27" t="s">
        <v>10</v>
      </c>
      <c r="Z8" s="15" t="s">
        <v>9</v>
      </c>
      <c r="AA8" s="2" t="s">
        <v>10</v>
      </c>
      <c r="AB8" s="15" t="s">
        <v>9</v>
      </c>
      <c r="AC8" s="33" t="s">
        <v>10</v>
      </c>
      <c r="AD8" s="15" t="s">
        <v>9</v>
      </c>
      <c r="AE8" s="33" t="s">
        <v>10</v>
      </c>
      <c r="AF8" s="15" t="s">
        <v>9</v>
      </c>
      <c r="AG8" s="33" t="s">
        <v>10</v>
      </c>
      <c r="AH8" s="4" t="s">
        <v>9</v>
      </c>
      <c r="AI8" s="4" t="s">
        <v>10</v>
      </c>
    </row>
    <row r="9" spans="1:35" ht="15">
      <c r="A9" s="91" t="s">
        <v>48</v>
      </c>
      <c r="B9" s="121">
        <v>83594.80622991001</v>
      </c>
      <c r="C9" s="122">
        <v>0.9807331610285639</v>
      </c>
      <c r="D9" s="121">
        <v>910575.4976199402</v>
      </c>
      <c r="E9" s="122">
        <v>0.4759724058907466</v>
      </c>
      <c r="F9" s="121">
        <v>5396375.618590892</v>
      </c>
      <c r="G9" s="122">
        <v>0.5142214267068792</v>
      </c>
      <c r="H9" s="121">
        <v>766294.7064294879</v>
      </c>
      <c r="I9" s="122">
        <v>0.4895208780617339</v>
      </c>
      <c r="J9" s="121">
        <v>1815328.6270526277</v>
      </c>
      <c r="K9" s="122">
        <v>1.0045451320810468</v>
      </c>
      <c r="L9" s="121">
        <v>5160846.262018132</v>
      </c>
      <c r="M9" s="122">
        <v>0.5819286883845806</v>
      </c>
      <c r="N9" s="121">
        <v>21544725.843162194</v>
      </c>
      <c r="O9" s="122">
        <v>0.4999446955514436</v>
      </c>
      <c r="P9" s="121">
        <v>2875758.941111607</v>
      </c>
      <c r="Q9" s="122">
        <v>0.4695132481708822</v>
      </c>
      <c r="R9" s="121">
        <v>1108522.3769317348</v>
      </c>
      <c r="S9" s="122">
        <v>1.0026707079239554</v>
      </c>
      <c r="T9" s="121">
        <v>3002025.852147994</v>
      </c>
      <c r="U9" s="122">
        <v>0.5479485283557198</v>
      </c>
      <c r="V9" s="121">
        <v>14613564.069156999</v>
      </c>
      <c r="W9" s="122">
        <v>0.5096147494187898</v>
      </c>
      <c r="X9" s="121">
        <v>2117561.461100142</v>
      </c>
      <c r="Y9" s="122">
        <v>0.44782151933268904</v>
      </c>
      <c r="Z9" s="121">
        <v>1107476.4573476731</v>
      </c>
      <c r="AA9" s="122">
        <v>1.0054497587427638</v>
      </c>
      <c r="AB9" s="121">
        <v>4107659.4180978797</v>
      </c>
      <c r="AC9" s="122">
        <v>0.5299158174190012</v>
      </c>
      <c r="AD9" s="121">
        <v>18893565.96007383</v>
      </c>
      <c r="AE9" s="122">
        <v>0.5326947370459468</v>
      </c>
      <c r="AF9" s="121">
        <v>2633376.275446636</v>
      </c>
      <c r="AG9" s="122">
        <v>0.5020696648087707</v>
      </c>
      <c r="AH9" s="109">
        <v>86137252.17251773</v>
      </c>
      <c r="AI9" s="122">
        <v>0.5268098457433102</v>
      </c>
    </row>
    <row r="10" spans="1:35" ht="15">
      <c r="A10" s="111" t="s">
        <v>49</v>
      </c>
      <c r="B10" s="125">
        <v>0</v>
      </c>
      <c r="C10" s="126"/>
      <c r="D10" s="125">
        <v>354715.3375734239</v>
      </c>
      <c r="E10" s="126">
        <v>0.18541539177418095</v>
      </c>
      <c r="F10" s="125">
        <v>1998059.142004674</v>
      </c>
      <c r="G10" s="126">
        <v>0.19039534963184315</v>
      </c>
      <c r="H10" s="125">
        <v>0</v>
      </c>
      <c r="I10" s="126"/>
      <c r="J10" s="125">
        <v>0</v>
      </c>
      <c r="K10" s="126"/>
      <c r="L10" s="125">
        <v>1508888.768676138</v>
      </c>
      <c r="M10" s="126">
        <v>0.17013986030472542</v>
      </c>
      <c r="N10" s="125">
        <v>8822218.36130475</v>
      </c>
      <c r="O10" s="126">
        <v>0.2047193036866</v>
      </c>
      <c r="P10" s="125">
        <v>1685.6400255397</v>
      </c>
      <c r="Q10" s="126">
        <v>0.0002752074634364419</v>
      </c>
      <c r="R10" s="125">
        <v>0</v>
      </c>
      <c r="S10" s="126"/>
      <c r="T10" s="125">
        <v>1115709.0211835555</v>
      </c>
      <c r="U10" s="126">
        <v>0.2036461863888678</v>
      </c>
      <c r="V10" s="125">
        <v>5970926.085277875</v>
      </c>
      <c r="W10" s="126">
        <v>0.20822244226986378</v>
      </c>
      <c r="X10" s="125">
        <v>1532.8404644195</v>
      </c>
      <c r="Y10" s="126">
        <v>0.00032416482745881565</v>
      </c>
      <c r="Z10" s="125">
        <v>268131.36026165995</v>
      </c>
      <c r="AA10" s="126">
        <v>0.2434296545970016</v>
      </c>
      <c r="AB10" s="125">
        <v>1398787.8617205888</v>
      </c>
      <c r="AC10" s="126">
        <v>0.18045308476005187</v>
      </c>
      <c r="AD10" s="125">
        <v>6577566.20837878</v>
      </c>
      <c r="AE10" s="126">
        <v>0.18545122234622075</v>
      </c>
      <c r="AF10" s="125">
        <v>0</v>
      </c>
      <c r="AG10" s="126"/>
      <c r="AH10" s="112">
        <v>28018220.6268714</v>
      </c>
      <c r="AI10" s="126">
        <v>0.17135761954516424</v>
      </c>
    </row>
    <row r="11" spans="1:35" ht="15">
      <c r="A11" s="104" t="s">
        <v>93</v>
      </c>
      <c r="B11" s="123">
        <v>0</v>
      </c>
      <c r="C11" s="124"/>
      <c r="D11" s="123">
        <v>354536.7841603739</v>
      </c>
      <c r="E11" s="124">
        <v>0.1853220590436039</v>
      </c>
      <c r="F11" s="123">
        <v>1997047.339330724</v>
      </c>
      <c r="G11" s="124">
        <v>0.19029893480616794</v>
      </c>
      <c r="H11" s="123">
        <v>0</v>
      </c>
      <c r="I11" s="124"/>
      <c r="J11" s="123">
        <v>0</v>
      </c>
      <c r="K11" s="124"/>
      <c r="L11" s="123">
        <v>1479793.081093108</v>
      </c>
      <c r="M11" s="124">
        <v>0.1668590775700312</v>
      </c>
      <c r="N11" s="123">
        <v>8683650.27087126</v>
      </c>
      <c r="O11" s="124">
        <v>0.20150383544211067</v>
      </c>
      <c r="P11" s="123">
        <v>1685.6400255397</v>
      </c>
      <c r="Q11" s="124">
        <v>0.0002752074634364419</v>
      </c>
      <c r="R11" s="123">
        <v>0</v>
      </c>
      <c r="S11" s="124"/>
      <c r="T11" s="123">
        <v>1115709.0211835555</v>
      </c>
      <c r="U11" s="124">
        <v>0.2036461863888678</v>
      </c>
      <c r="V11" s="123">
        <v>5970926.085277875</v>
      </c>
      <c r="W11" s="124">
        <v>0.20822244226986378</v>
      </c>
      <c r="X11" s="123">
        <v>1532.8404644195</v>
      </c>
      <c r="Y11" s="124">
        <v>0.00032416482745881565</v>
      </c>
      <c r="Z11" s="123">
        <v>0</v>
      </c>
      <c r="AA11" s="124"/>
      <c r="AB11" s="123">
        <v>1398787.8617205888</v>
      </c>
      <c r="AC11" s="124">
        <v>0.18045308476005187</v>
      </c>
      <c r="AD11" s="123">
        <v>6513015.726789767</v>
      </c>
      <c r="AE11" s="124">
        <v>0.18363125348015744</v>
      </c>
      <c r="AF11" s="123">
        <v>0</v>
      </c>
      <c r="AG11" s="124"/>
      <c r="AH11" s="114">
        <v>27516684.650917206</v>
      </c>
      <c r="AI11" s="124">
        <v>0.16829025805564315</v>
      </c>
    </row>
    <row r="12" spans="1:35" ht="15">
      <c r="A12" s="104" t="s">
        <v>50</v>
      </c>
      <c r="B12" s="123">
        <v>0</v>
      </c>
      <c r="C12" s="124"/>
      <c r="D12" s="123">
        <v>0</v>
      </c>
      <c r="E12" s="124"/>
      <c r="F12" s="123">
        <v>0</v>
      </c>
      <c r="G12" s="124"/>
      <c r="H12" s="123">
        <v>0</v>
      </c>
      <c r="I12" s="124"/>
      <c r="J12" s="123">
        <v>0</v>
      </c>
      <c r="K12" s="124"/>
      <c r="L12" s="123">
        <v>0</v>
      </c>
      <c r="M12" s="124"/>
      <c r="N12" s="123">
        <v>0</v>
      </c>
      <c r="O12" s="124"/>
      <c r="P12" s="123">
        <v>0</v>
      </c>
      <c r="Q12" s="124"/>
      <c r="R12" s="123">
        <v>0</v>
      </c>
      <c r="S12" s="124"/>
      <c r="T12" s="123">
        <v>0</v>
      </c>
      <c r="U12" s="124"/>
      <c r="V12" s="123">
        <v>0</v>
      </c>
      <c r="W12" s="124"/>
      <c r="X12" s="123">
        <v>0</v>
      </c>
      <c r="Y12" s="124"/>
      <c r="Z12" s="123">
        <v>268131.36026165995</v>
      </c>
      <c r="AA12" s="124">
        <v>0.2434296545970016</v>
      </c>
      <c r="AB12" s="123">
        <v>0</v>
      </c>
      <c r="AC12" s="124"/>
      <c r="AD12" s="123">
        <v>0</v>
      </c>
      <c r="AE12" s="124"/>
      <c r="AF12" s="123">
        <v>0</v>
      </c>
      <c r="AG12" s="124"/>
      <c r="AH12" s="114">
        <v>268131.36026165995</v>
      </c>
      <c r="AI12" s="124">
        <v>0.0016398740031256375</v>
      </c>
    </row>
    <row r="13" spans="1:35" ht="15">
      <c r="A13" s="104" t="s">
        <v>94</v>
      </c>
      <c r="B13" s="123">
        <v>0</v>
      </c>
      <c r="C13" s="124"/>
      <c r="D13" s="123">
        <v>178.55341305</v>
      </c>
      <c r="E13" s="124">
        <v>9.333273057703643E-05</v>
      </c>
      <c r="F13" s="123">
        <v>1011.80267395</v>
      </c>
      <c r="G13" s="124">
        <v>9.641482567521185E-05</v>
      </c>
      <c r="H13" s="123">
        <v>0</v>
      </c>
      <c r="I13" s="124"/>
      <c r="J13" s="123">
        <v>0</v>
      </c>
      <c r="K13" s="124"/>
      <c r="L13" s="123">
        <v>29095.68758303</v>
      </c>
      <c r="M13" s="124">
        <v>0.0032807827346941973</v>
      </c>
      <c r="N13" s="123">
        <v>138568.09043349</v>
      </c>
      <c r="O13" s="124">
        <v>0.003215468244489304</v>
      </c>
      <c r="P13" s="123">
        <v>0</v>
      </c>
      <c r="Q13" s="124"/>
      <c r="R13" s="123">
        <v>0</v>
      </c>
      <c r="S13" s="124"/>
      <c r="T13" s="123">
        <v>0</v>
      </c>
      <c r="U13" s="124"/>
      <c r="V13" s="123">
        <v>0</v>
      </c>
      <c r="W13" s="124"/>
      <c r="X13" s="123">
        <v>0</v>
      </c>
      <c r="Y13" s="124"/>
      <c r="Z13" s="123">
        <v>0</v>
      </c>
      <c r="AA13" s="124"/>
      <c r="AB13" s="123">
        <v>0</v>
      </c>
      <c r="AC13" s="124"/>
      <c r="AD13" s="123">
        <v>64550.48158901199</v>
      </c>
      <c r="AE13" s="124">
        <v>0.0018199688660633132</v>
      </c>
      <c r="AF13" s="123">
        <v>0</v>
      </c>
      <c r="AG13" s="124"/>
      <c r="AH13" s="114">
        <v>233404.615692532</v>
      </c>
      <c r="AI13" s="124">
        <v>0.0014274874863954633</v>
      </c>
    </row>
    <row r="14" spans="1:35" ht="15">
      <c r="A14" s="111" t="s">
        <v>51</v>
      </c>
      <c r="B14" s="125">
        <v>83594.80622991001</v>
      </c>
      <c r="C14" s="126">
        <v>0.9807331610285639</v>
      </c>
      <c r="D14" s="125">
        <v>114965.85997605263</v>
      </c>
      <c r="E14" s="126">
        <v>0.06009449750309443</v>
      </c>
      <c r="F14" s="125">
        <v>930217.859885596</v>
      </c>
      <c r="G14" s="126">
        <v>0.08864059673879693</v>
      </c>
      <c r="H14" s="125">
        <v>146093.83391885334</v>
      </c>
      <c r="I14" s="126">
        <v>0.09332699450918487</v>
      </c>
      <c r="J14" s="125">
        <v>1776930.3869515078</v>
      </c>
      <c r="K14" s="126">
        <v>0.9832967671298003</v>
      </c>
      <c r="L14" s="125">
        <v>1272501.2167112504</v>
      </c>
      <c r="M14" s="126">
        <v>0.14348518177307396</v>
      </c>
      <c r="N14" s="125">
        <v>4474463.524238138</v>
      </c>
      <c r="O14" s="126">
        <v>0.10382978742295038</v>
      </c>
      <c r="P14" s="125">
        <v>513318.15213831316</v>
      </c>
      <c r="Q14" s="126">
        <v>0.08380732804480955</v>
      </c>
      <c r="R14" s="125">
        <v>1082923.5501976546</v>
      </c>
      <c r="S14" s="126">
        <v>0.9795162869960473</v>
      </c>
      <c r="T14" s="125">
        <v>548571.4067208102</v>
      </c>
      <c r="U14" s="126">
        <v>0.10012868303436473</v>
      </c>
      <c r="V14" s="125">
        <v>3158013.516941553</v>
      </c>
      <c r="W14" s="126">
        <v>0.11012852576422576</v>
      </c>
      <c r="X14" s="125">
        <v>445235.74057349947</v>
      </c>
      <c r="Y14" s="126">
        <v>0.09415837484181068</v>
      </c>
      <c r="Z14" s="125">
        <v>759221.7869584266</v>
      </c>
      <c r="AA14" s="126">
        <v>0.6892781850711219</v>
      </c>
      <c r="AB14" s="125">
        <v>953744.7521376504</v>
      </c>
      <c r="AC14" s="126">
        <v>0.12303951678937913</v>
      </c>
      <c r="AD14" s="125">
        <v>4495982.670481928</v>
      </c>
      <c r="AE14" s="126">
        <v>0.12676200519672287</v>
      </c>
      <c r="AF14" s="125">
        <v>613872.5875839535</v>
      </c>
      <c r="AG14" s="126">
        <v>0.11703865002402458</v>
      </c>
      <c r="AH14" s="112">
        <v>21369651.65164511</v>
      </c>
      <c r="AI14" s="126">
        <v>0.13069540304866195</v>
      </c>
    </row>
    <row r="15" spans="1:35" ht="15">
      <c r="A15" s="104" t="s">
        <v>67</v>
      </c>
      <c r="B15" s="123">
        <v>0</v>
      </c>
      <c r="C15" s="124"/>
      <c r="D15" s="123">
        <v>14602.4092800944</v>
      </c>
      <c r="E15" s="124">
        <v>0.007632913355361185</v>
      </c>
      <c r="F15" s="123">
        <v>420172.096220743</v>
      </c>
      <c r="G15" s="124">
        <v>0.04003826087211269</v>
      </c>
      <c r="H15" s="123">
        <v>136825.2347576864</v>
      </c>
      <c r="I15" s="124">
        <v>0.08740607040295235</v>
      </c>
      <c r="J15" s="123">
        <v>0</v>
      </c>
      <c r="K15" s="124"/>
      <c r="L15" s="123">
        <v>49720.73616336121</v>
      </c>
      <c r="M15" s="124">
        <v>0.005606429897748213</v>
      </c>
      <c r="N15" s="123">
        <v>1174059.368097728</v>
      </c>
      <c r="O15" s="124">
        <v>0.027244011254347344</v>
      </c>
      <c r="P15" s="123">
        <v>417773.1899249932</v>
      </c>
      <c r="Q15" s="124">
        <v>0.06820809790287008</v>
      </c>
      <c r="R15" s="123">
        <v>0</v>
      </c>
      <c r="S15" s="124"/>
      <c r="T15" s="123">
        <v>44734.2061090696</v>
      </c>
      <c r="U15" s="124">
        <v>0.008165166994510531</v>
      </c>
      <c r="V15" s="123">
        <v>959828.0574661222</v>
      </c>
      <c r="W15" s="124">
        <v>0.033471816503894</v>
      </c>
      <c r="X15" s="123">
        <v>408093.97465084924</v>
      </c>
      <c r="Y15" s="124">
        <v>0.08630364082264366</v>
      </c>
      <c r="Z15" s="123">
        <v>0</v>
      </c>
      <c r="AA15" s="124"/>
      <c r="AB15" s="123">
        <v>66183.8302847836</v>
      </c>
      <c r="AC15" s="124">
        <v>0.00853816126301974</v>
      </c>
      <c r="AD15" s="123">
        <v>1183188.531971256</v>
      </c>
      <c r="AE15" s="124">
        <v>0.033359414800050016</v>
      </c>
      <c r="AF15" s="123">
        <v>405075.1118341066</v>
      </c>
      <c r="AG15" s="124">
        <v>0.07723010475836059</v>
      </c>
      <c r="AH15" s="114">
        <v>5280256.746760795</v>
      </c>
      <c r="AI15" s="124">
        <v>0.032293707682651544</v>
      </c>
    </row>
    <row r="16" spans="1:35" ht="15">
      <c r="A16" s="104" t="s">
        <v>68</v>
      </c>
      <c r="B16" s="123">
        <v>0</v>
      </c>
      <c r="C16" s="124"/>
      <c r="D16" s="123">
        <v>0</v>
      </c>
      <c r="E16" s="124"/>
      <c r="F16" s="123">
        <v>0</v>
      </c>
      <c r="G16" s="124"/>
      <c r="H16" s="123">
        <v>0</v>
      </c>
      <c r="I16" s="124"/>
      <c r="J16" s="123">
        <v>0</v>
      </c>
      <c r="K16" s="124"/>
      <c r="L16" s="123">
        <v>0</v>
      </c>
      <c r="M16" s="124"/>
      <c r="N16" s="123">
        <v>0</v>
      </c>
      <c r="O16" s="124"/>
      <c r="P16" s="123">
        <v>0</v>
      </c>
      <c r="Q16" s="124"/>
      <c r="R16" s="123">
        <v>4123.48114456</v>
      </c>
      <c r="S16" s="124">
        <v>0.0037297341437264177</v>
      </c>
      <c r="T16" s="123">
        <v>0</v>
      </c>
      <c r="U16" s="124"/>
      <c r="V16" s="123">
        <v>0</v>
      </c>
      <c r="W16" s="124"/>
      <c r="X16" s="123">
        <v>0</v>
      </c>
      <c r="Y16" s="124"/>
      <c r="Z16" s="123">
        <v>0</v>
      </c>
      <c r="AA16" s="124"/>
      <c r="AB16" s="123">
        <v>0</v>
      </c>
      <c r="AC16" s="124"/>
      <c r="AD16" s="123">
        <v>0</v>
      </c>
      <c r="AE16" s="124"/>
      <c r="AF16" s="123">
        <v>0</v>
      </c>
      <c r="AG16" s="124"/>
      <c r="AH16" s="114">
        <v>4123.48114456</v>
      </c>
      <c r="AI16" s="124">
        <v>2.521894315064043E-05</v>
      </c>
    </row>
    <row r="17" spans="1:35" ht="15">
      <c r="A17" s="104" t="s">
        <v>69</v>
      </c>
      <c r="B17" s="123">
        <v>0</v>
      </c>
      <c r="C17" s="124"/>
      <c r="D17" s="123">
        <v>42123.556630051804</v>
      </c>
      <c r="E17" s="124">
        <v>0.022018658141237706</v>
      </c>
      <c r="F17" s="123">
        <v>115615.20012458539</v>
      </c>
      <c r="G17" s="124">
        <v>0.011016989431249007</v>
      </c>
      <c r="H17" s="123">
        <v>3555.1334912800003</v>
      </c>
      <c r="I17" s="124">
        <v>0.0022710741098381864</v>
      </c>
      <c r="J17" s="123">
        <v>0</v>
      </c>
      <c r="K17" s="124"/>
      <c r="L17" s="123">
        <v>396396.83287981706</v>
      </c>
      <c r="M17" s="124">
        <v>0.04469706659065429</v>
      </c>
      <c r="N17" s="123">
        <v>662265.367531429</v>
      </c>
      <c r="O17" s="124">
        <v>0.01536784733094423</v>
      </c>
      <c r="P17" s="123">
        <v>0</v>
      </c>
      <c r="Q17" s="124"/>
      <c r="R17" s="123">
        <v>0</v>
      </c>
      <c r="S17" s="124"/>
      <c r="T17" s="123">
        <v>122640.8104130859</v>
      </c>
      <c r="U17" s="124">
        <v>0.022385167514170502</v>
      </c>
      <c r="V17" s="123">
        <v>212007.04064407793</v>
      </c>
      <c r="W17" s="124">
        <v>0.007393262477350158</v>
      </c>
      <c r="X17" s="123">
        <v>3149.3709925301996</v>
      </c>
      <c r="Y17" s="124">
        <v>0.0006660284146295557</v>
      </c>
      <c r="Z17" s="123">
        <v>0</v>
      </c>
      <c r="AA17" s="124"/>
      <c r="AB17" s="123">
        <v>176471.64651406137</v>
      </c>
      <c r="AC17" s="124">
        <v>0.02276603469161997</v>
      </c>
      <c r="AD17" s="123">
        <v>259983.4859117172</v>
      </c>
      <c r="AE17" s="124">
        <v>0.007330105653781498</v>
      </c>
      <c r="AF17" s="123">
        <v>26088.503830567</v>
      </c>
      <c r="AG17" s="124">
        <v>0.004973936499581154</v>
      </c>
      <c r="AH17" s="114">
        <v>2020296.9489632028</v>
      </c>
      <c r="AI17" s="124">
        <v>0.012356005063957183</v>
      </c>
    </row>
    <row r="18" spans="1:35" ht="15">
      <c r="A18" s="104" t="s">
        <v>72</v>
      </c>
      <c r="B18" s="123">
        <v>1484.7941421</v>
      </c>
      <c r="C18" s="124">
        <v>0.01741958523659342</v>
      </c>
      <c r="D18" s="123">
        <v>0</v>
      </c>
      <c r="E18" s="124"/>
      <c r="F18" s="123">
        <v>0</v>
      </c>
      <c r="G18" s="124"/>
      <c r="H18" s="123">
        <v>0</v>
      </c>
      <c r="I18" s="124"/>
      <c r="J18" s="123">
        <v>36687.3305232</v>
      </c>
      <c r="K18" s="124">
        <v>0.020301602000275473</v>
      </c>
      <c r="L18" s="123">
        <v>0</v>
      </c>
      <c r="M18" s="124"/>
      <c r="N18" s="123">
        <v>0</v>
      </c>
      <c r="O18" s="124"/>
      <c r="P18" s="123">
        <v>0</v>
      </c>
      <c r="Q18" s="124"/>
      <c r="R18" s="123">
        <v>56942.135436000004</v>
      </c>
      <c r="S18" s="124">
        <v>0.05150478911065938</v>
      </c>
      <c r="T18" s="123">
        <v>0</v>
      </c>
      <c r="U18" s="124"/>
      <c r="V18" s="123">
        <v>0</v>
      </c>
      <c r="W18" s="124"/>
      <c r="X18" s="123">
        <v>0</v>
      </c>
      <c r="Y18" s="124"/>
      <c r="Z18" s="123">
        <v>102536.96190000001</v>
      </c>
      <c r="AA18" s="124">
        <v>0.09309070447554066</v>
      </c>
      <c r="AB18" s="123">
        <v>0</v>
      </c>
      <c r="AC18" s="124"/>
      <c r="AD18" s="123">
        <v>0</v>
      </c>
      <c r="AE18" s="124"/>
      <c r="AF18" s="123">
        <v>0</v>
      </c>
      <c r="AG18" s="124"/>
      <c r="AH18" s="114">
        <v>197651.2220013</v>
      </c>
      <c r="AI18" s="124">
        <v>0.001208822050243006</v>
      </c>
    </row>
    <row r="19" spans="1:35" ht="15">
      <c r="A19" s="104" t="s">
        <v>66</v>
      </c>
      <c r="B19" s="123">
        <v>1578.7544300000002</v>
      </c>
      <c r="C19" s="124">
        <v>0.018521926091477178</v>
      </c>
      <c r="D19" s="123">
        <v>1682.74043848</v>
      </c>
      <c r="E19" s="124">
        <v>0.0008795953955344344</v>
      </c>
      <c r="F19" s="123">
        <v>10185.9906536</v>
      </c>
      <c r="G19" s="124">
        <v>0.000970624548126775</v>
      </c>
      <c r="H19" s="123">
        <v>2492.5357787200005</v>
      </c>
      <c r="I19" s="124">
        <v>0.001592270301180237</v>
      </c>
      <c r="J19" s="123">
        <v>346866.9502399999</v>
      </c>
      <c r="K19" s="124">
        <v>0.19194513938180124</v>
      </c>
      <c r="L19" s="123">
        <v>67584.60036272</v>
      </c>
      <c r="M19" s="124">
        <v>0.007620730370040912</v>
      </c>
      <c r="N19" s="123">
        <v>488273.48763820005</v>
      </c>
      <c r="O19" s="124">
        <v>0.011330371149772435</v>
      </c>
      <c r="P19" s="123">
        <v>41820.962213319995</v>
      </c>
      <c r="Q19" s="124">
        <v>0.006827935238138432</v>
      </c>
      <c r="R19" s="123">
        <v>99244.47027</v>
      </c>
      <c r="S19" s="124">
        <v>0.08976771721883503</v>
      </c>
      <c r="T19" s="123">
        <v>56981.391552559995</v>
      </c>
      <c r="U19" s="124">
        <v>0.010400599855776023</v>
      </c>
      <c r="V19" s="123">
        <v>727042.3714290401</v>
      </c>
      <c r="W19" s="124">
        <v>0.025353946113299265</v>
      </c>
      <c r="X19" s="123">
        <v>32092.394930119997</v>
      </c>
      <c r="Y19" s="124">
        <v>0.006786893944114602</v>
      </c>
      <c r="Z19" s="123">
        <v>101083.78985</v>
      </c>
      <c r="AA19" s="124">
        <v>0.0917714064648331</v>
      </c>
      <c r="AB19" s="123">
        <v>88769.49541764</v>
      </c>
      <c r="AC19" s="124">
        <v>0.011451864660165467</v>
      </c>
      <c r="AD19" s="123">
        <v>1644269.5733206</v>
      </c>
      <c r="AE19" s="124">
        <v>0.046359366455417696</v>
      </c>
      <c r="AF19" s="123">
        <v>182708.97191927995</v>
      </c>
      <c r="AG19" s="124">
        <v>0.03483460876608284</v>
      </c>
      <c r="AH19" s="114">
        <v>3892678.480444278</v>
      </c>
      <c r="AI19" s="124">
        <v>0.02380736903127537</v>
      </c>
    </row>
    <row r="20" spans="1:35" ht="15">
      <c r="A20" s="104" t="s">
        <v>70</v>
      </c>
      <c r="B20" s="123">
        <v>47887.308602</v>
      </c>
      <c r="C20" s="124">
        <v>0.5618132711405935</v>
      </c>
      <c r="D20" s="123">
        <v>9453.6</v>
      </c>
      <c r="E20" s="124">
        <v>0.004941548227565912</v>
      </c>
      <c r="F20" s="123">
        <v>142432.48</v>
      </c>
      <c r="G20" s="124">
        <v>0.013572411976415392</v>
      </c>
      <c r="H20" s="123">
        <v>0</v>
      </c>
      <c r="I20" s="124"/>
      <c r="J20" s="123">
        <v>1240623.0907969999</v>
      </c>
      <c r="K20" s="124">
        <v>0.686521364801536</v>
      </c>
      <c r="L20" s="123">
        <v>297448</v>
      </c>
      <c r="M20" s="124">
        <v>0.03353975602344896</v>
      </c>
      <c r="N20" s="123">
        <v>1245108</v>
      </c>
      <c r="O20" s="124">
        <v>0.02889269255594773</v>
      </c>
      <c r="P20" s="123">
        <v>53724</v>
      </c>
      <c r="Q20" s="124">
        <v>0.00877129490380103</v>
      </c>
      <c r="R20" s="123">
        <v>828795.2101694999</v>
      </c>
      <c r="S20" s="124">
        <v>0.7496544024711296</v>
      </c>
      <c r="T20" s="123">
        <v>14200</v>
      </c>
      <c r="U20" s="124">
        <v>0.0025918727838682327</v>
      </c>
      <c r="V20" s="123">
        <v>329400</v>
      </c>
      <c r="W20" s="124">
        <v>0.01148707445111526</v>
      </c>
      <c r="X20" s="123">
        <v>1900</v>
      </c>
      <c r="Y20" s="124">
        <v>0.0004018116604228617</v>
      </c>
      <c r="Z20" s="123">
        <v>473869.465479</v>
      </c>
      <c r="AA20" s="124">
        <v>0.43021405699448567</v>
      </c>
      <c r="AB20" s="123">
        <v>0</v>
      </c>
      <c r="AC20" s="124"/>
      <c r="AD20" s="123">
        <v>511780</v>
      </c>
      <c r="AE20" s="124">
        <v>0.01442938369080166</v>
      </c>
      <c r="AF20" s="123">
        <v>0</v>
      </c>
      <c r="AG20" s="124"/>
      <c r="AH20" s="114">
        <v>5196621.155047499</v>
      </c>
      <c r="AI20" s="124">
        <v>0.03178219782997033</v>
      </c>
    </row>
    <row r="21" spans="1:35" ht="15">
      <c r="A21" s="104" t="s">
        <v>74</v>
      </c>
      <c r="B21" s="123">
        <v>0</v>
      </c>
      <c r="C21" s="124"/>
      <c r="D21" s="123">
        <v>0</v>
      </c>
      <c r="E21" s="124"/>
      <c r="F21" s="123">
        <v>82.43666250400001</v>
      </c>
      <c r="G21" s="124">
        <v>7.855401699563214E-06</v>
      </c>
      <c r="H21" s="123">
        <v>0</v>
      </c>
      <c r="I21" s="124"/>
      <c r="J21" s="123">
        <v>0</v>
      </c>
      <c r="K21" s="124"/>
      <c r="L21" s="123">
        <v>0</v>
      </c>
      <c r="M21" s="124"/>
      <c r="N21" s="123">
        <v>0</v>
      </c>
      <c r="O21" s="124"/>
      <c r="P21" s="123">
        <v>0</v>
      </c>
      <c r="Q21" s="124"/>
      <c r="R21" s="123">
        <v>0</v>
      </c>
      <c r="S21" s="124"/>
      <c r="T21" s="123">
        <v>0</v>
      </c>
      <c r="U21" s="124"/>
      <c r="V21" s="123">
        <v>41571.63123416</v>
      </c>
      <c r="W21" s="124">
        <v>0.0014497159169432438</v>
      </c>
      <c r="X21" s="123">
        <v>0</v>
      </c>
      <c r="Y21" s="124"/>
      <c r="Z21" s="123">
        <v>0</v>
      </c>
      <c r="AA21" s="124"/>
      <c r="AB21" s="123">
        <v>52994.997324</v>
      </c>
      <c r="AC21" s="124">
        <v>0.0068367127036713955</v>
      </c>
      <c r="AD21" s="123">
        <v>138062.567028485</v>
      </c>
      <c r="AE21" s="124">
        <v>0.003892605715328915</v>
      </c>
      <c r="AF21" s="123">
        <v>0</v>
      </c>
      <c r="AG21" s="124"/>
      <c r="AH21" s="114">
        <v>232711.632249149</v>
      </c>
      <c r="AI21" s="124">
        <v>0.0014232492446161677</v>
      </c>
    </row>
    <row r="22" spans="1:35" ht="15">
      <c r="A22" s="104" t="s">
        <v>71</v>
      </c>
      <c r="B22" s="123">
        <v>9300.836652</v>
      </c>
      <c r="C22" s="124">
        <v>0.10911729258441163</v>
      </c>
      <c r="D22" s="123">
        <v>47103.5536274264</v>
      </c>
      <c r="E22" s="124">
        <v>0.024621782383395192</v>
      </c>
      <c r="F22" s="123">
        <v>241729.6562241636</v>
      </c>
      <c r="G22" s="124">
        <v>0.023034454509193503</v>
      </c>
      <c r="H22" s="123">
        <v>3220.929891167</v>
      </c>
      <c r="I22" s="124">
        <v>0.0020575796952140885</v>
      </c>
      <c r="J22" s="123">
        <v>107735.010583508</v>
      </c>
      <c r="K22" s="124">
        <v>0.059617128724553235</v>
      </c>
      <c r="L22" s="123">
        <v>461351.0473053522</v>
      </c>
      <c r="M22" s="124">
        <v>0.052021198891181564</v>
      </c>
      <c r="N22" s="123">
        <v>904757.3009707808</v>
      </c>
      <c r="O22" s="124">
        <v>0.02099486513193862</v>
      </c>
      <c r="P22" s="123">
        <v>0</v>
      </c>
      <c r="Q22" s="124"/>
      <c r="R22" s="123">
        <v>53095.14277589001</v>
      </c>
      <c r="S22" s="124">
        <v>0.04802514184853804</v>
      </c>
      <c r="T22" s="123">
        <v>310014.9986460947</v>
      </c>
      <c r="U22" s="124">
        <v>0.05658587588603944</v>
      </c>
      <c r="V22" s="123">
        <v>888164.4161681532</v>
      </c>
      <c r="W22" s="124">
        <v>0.030972710301623834</v>
      </c>
      <c r="X22" s="123">
        <v>0</v>
      </c>
      <c r="Y22" s="124"/>
      <c r="Z22" s="123">
        <v>35956.4997594406</v>
      </c>
      <c r="AA22" s="124">
        <v>0.03264399325918524</v>
      </c>
      <c r="AB22" s="123">
        <v>569324.7825971653</v>
      </c>
      <c r="AC22" s="124">
        <v>0.07344674347090256</v>
      </c>
      <c r="AD22" s="123">
        <v>758698.5122498701</v>
      </c>
      <c r="AE22" s="124">
        <v>0.021391128881343077</v>
      </c>
      <c r="AF22" s="123">
        <v>0</v>
      </c>
      <c r="AG22" s="124"/>
      <c r="AH22" s="114">
        <v>4390452.6874510115</v>
      </c>
      <c r="AI22" s="124">
        <v>0.026851723785975567</v>
      </c>
    </row>
    <row r="23" spans="1:35" ht="15">
      <c r="A23" s="104" t="s">
        <v>73</v>
      </c>
      <c r="B23" s="123">
        <v>23343.11240381</v>
      </c>
      <c r="C23" s="124">
        <v>0.27386108597548825</v>
      </c>
      <c r="D23" s="123">
        <v>0</v>
      </c>
      <c r="E23" s="124"/>
      <c r="F23" s="123">
        <v>0</v>
      </c>
      <c r="G23" s="124"/>
      <c r="H23" s="123">
        <v>0</v>
      </c>
      <c r="I23" s="124"/>
      <c r="J23" s="123">
        <v>45018.0048078</v>
      </c>
      <c r="K23" s="124">
        <v>0.024911532221634274</v>
      </c>
      <c r="L23" s="123">
        <v>0</v>
      </c>
      <c r="M23" s="124"/>
      <c r="N23" s="123">
        <v>0</v>
      </c>
      <c r="O23" s="124"/>
      <c r="P23" s="123">
        <v>0</v>
      </c>
      <c r="Q23" s="124"/>
      <c r="R23" s="123">
        <v>40723.110401704995</v>
      </c>
      <c r="S23" s="124">
        <v>0.03683450220315892</v>
      </c>
      <c r="T23" s="123">
        <v>0</v>
      </c>
      <c r="U23" s="124"/>
      <c r="V23" s="123">
        <v>0</v>
      </c>
      <c r="W23" s="124"/>
      <c r="X23" s="123">
        <v>0</v>
      </c>
      <c r="Y23" s="124"/>
      <c r="Z23" s="123">
        <v>45775.06996998599</v>
      </c>
      <c r="AA23" s="124">
        <v>0.04155802387707727</v>
      </c>
      <c r="AB23" s="123">
        <v>0</v>
      </c>
      <c r="AC23" s="124"/>
      <c r="AD23" s="123">
        <v>0</v>
      </c>
      <c r="AE23" s="124"/>
      <c r="AF23" s="123">
        <v>0</v>
      </c>
      <c r="AG23" s="124"/>
      <c r="AH23" s="114">
        <v>154859.297583301</v>
      </c>
      <c r="AI23" s="124">
        <v>0.0009471094168221558</v>
      </c>
    </row>
    <row r="24" spans="1:35" ht="15">
      <c r="A24" s="111" t="s">
        <v>52</v>
      </c>
      <c r="B24" s="125">
        <v>0</v>
      </c>
      <c r="C24" s="126"/>
      <c r="D24" s="125">
        <v>377123.5375534395</v>
      </c>
      <c r="E24" s="126">
        <v>0.19712851702743778</v>
      </c>
      <c r="F24" s="125">
        <v>2179151.5452065184</v>
      </c>
      <c r="G24" s="126">
        <v>0.20765167137850205</v>
      </c>
      <c r="H24" s="125">
        <v>530384.8913797153</v>
      </c>
      <c r="I24" s="126">
        <v>0.33881804945336175</v>
      </c>
      <c r="J24" s="125">
        <v>0</v>
      </c>
      <c r="K24" s="126"/>
      <c r="L24" s="125">
        <v>1939471.7812865311</v>
      </c>
      <c r="M24" s="126">
        <v>0.21869170530215104</v>
      </c>
      <c r="N24" s="125">
        <v>6033831.039058825</v>
      </c>
      <c r="O24" s="126">
        <v>0.14001486228187543</v>
      </c>
      <c r="P24" s="125">
        <v>1698482.7014267358</v>
      </c>
      <c r="Q24" s="126">
        <v>0.27730423392186976</v>
      </c>
      <c r="R24" s="125">
        <v>0</v>
      </c>
      <c r="S24" s="126"/>
      <c r="T24" s="125">
        <v>1012574.1828829537</v>
      </c>
      <c r="U24" s="126">
        <v>0.18482137086351705</v>
      </c>
      <c r="V24" s="125">
        <v>3915811.348031939</v>
      </c>
      <c r="W24" s="126">
        <v>0.13655499845587393</v>
      </c>
      <c r="X24" s="125">
        <v>1355123.7495265622</v>
      </c>
      <c r="Y24" s="126">
        <v>0.2865813283556432</v>
      </c>
      <c r="Z24" s="125">
        <v>16126.2432923865</v>
      </c>
      <c r="AA24" s="126">
        <v>0.014640606868148505</v>
      </c>
      <c r="AB24" s="125">
        <v>1573481.6935328515</v>
      </c>
      <c r="AC24" s="126">
        <v>0.20298976934373145</v>
      </c>
      <c r="AD24" s="125">
        <v>5801493.506336322</v>
      </c>
      <c r="AE24" s="126">
        <v>0.16357023678655097</v>
      </c>
      <c r="AF24" s="125">
        <v>1504252.0748018634</v>
      </c>
      <c r="AG24" s="126">
        <v>0.2867950706571836</v>
      </c>
      <c r="AH24" s="112">
        <v>27937308.294316605</v>
      </c>
      <c r="AI24" s="126">
        <v>0.17086276496881286</v>
      </c>
    </row>
    <row r="25" spans="1:35" ht="15">
      <c r="A25" s="104" t="s">
        <v>67</v>
      </c>
      <c r="B25" s="123">
        <v>0</v>
      </c>
      <c r="C25" s="124"/>
      <c r="D25" s="123">
        <v>78375.5157431211</v>
      </c>
      <c r="E25" s="124">
        <v>0.04096813815953544</v>
      </c>
      <c r="F25" s="123">
        <v>1123973.2889616909</v>
      </c>
      <c r="G25" s="124">
        <v>0.10710358008422416</v>
      </c>
      <c r="H25" s="123">
        <v>424697.9975382679</v>
      </c>
      <c r="I25" s="124">
        <v>0.2713036315162425</v>
      </c>
      <c r="J25" s="123">
        <v>0</v>
      </c>
      <c r="K25" s="124"/>
      <c r="L25" s="123">
        <v>261858.3491982383</v>
      </c>
      <c r="M25" s="124">
        <v>0.02952672448566477</v>
      </c>
      <c r="N25" s="123">
        <v>3024411.0135117015</v>
      </c>
      <c r="O25" s="124">
        <v>0.07018136384652243</v>
      </c>
      <c r="P25" s="123">
        <v>1367288.2231223555</v>
      </c>
      <c r="Q25" s="124">
        <v>0.22323148357345465</v>
      </c>
      <c r="R25" s="123">
        <v>0</v>
      </c>
      <c r="S25" s="124"/>
      <c r="T25" s="123">
        <v>118998.19990046279</v>
      </c>
      <c r="U25" s="124">
        <v>0.021720295468402883</v>
      </c>
      <c r="V25" s="123">
        <v>1971483.8388397961</v>
      </c>
      <c r="W25" s="124">
        <v>0.0687510067878666</v>
      </c>
      <c r="X25" s="123">
        <v>1059107.7074413835</v>
      </c>
      <c r="Y25" s="124">
        <v>0.2239799086808804</v>
      </c>
      <c r="Z25" s="123">
        <v>0</v>
      </c>
      <c r="AA25" s="124"/>
      <c r="AB25" s="123">
        <v>172929.68458850813</v>
      </c>
      <c r="AC25" s="124">
        <v>0.02230909767274811</v>
      </c>
      <c r="AD25" s="123">
        <v>2546703.6859756955</v>
      </c>
      <c r="AE25" s="124">
        <v>0.07180304941912964</v>
      </c>
      <c r="AF25" s="123">
        <v>1076756.8797526679</v>
      </c>
      <c r="AG25" s="124">
        <v>0.2052904367440879</v>
      </c>
      <c r="AH25" s="114">
        <v>13226584.38457389</v>
      </c>
      <c r="AI25" s="124">
        <v>0.08089293196157203</v>
      </c>
    </row>
    <row r="26" spans="1:35" ht="15">
      <c r="A26" s="104" t="s">
        <v>80</v>
      </c>
      <c r="B26" s="123">
        <v>0</v>
      </c>
      <c r="C26" s="124"/>
      <c r="D26" s="123">
        <v>822.680040132</v>
      </c>
      <c r="E26" s="124">
        <v>0.00043002804161040636</v>
      </c>
      <c r="F26" s="123">
        <v>33381.8111279448</v>
      </c>
      <c r="G26" s="124">
        <v>0.0031809576941113056</v>
      </c>
      <c r="H26" s="123">
        <v>12704.7343478688</v>
      </c>
      <c r="I26" s="124">
        <v>0.008115980263635138</v>
      </c>
      <c r="J26" s="123">
        <v>0</v>
      </c>
      <c r="K26" s="124"/>
      <c r="L26" s="123">
        <v>8241.4343821392</v>
      </c>
      <c r="M26" s="124">
        <v>0.0009292908288514719</v>
      </c>
      <c r="N26" s="123">
        <v>199092.64138400904</v>
      </c>
      <c r="O26" s="124">
        <v>0.004619938573729932</v>
      </c>
      <c r="P26" s="123">
        <v>93888.7708290264</v>
      </c>
      <c r="Q26" s="124">
        <v>0.015328830636154827</v>
      </c>
      <c r="R26" s="123">
        <v>0</v>
      </c>
      <c r="S26" s="124"/>
      <c r="T26" s="123">
        <v>7358.389171128</v>
      </c>
      <c r="U26" s="124">
        <v>0.0013430991989969992</v>
      </c>
      <c r="V26" s="123">
        <v>92965.89328092</v>
      </c>
      <c r="W26" s="124">
        <v>0.003241973702284044</v>
      </c>
      <c r="X26" s="123">
        <v>56580.7785104664</v>
      </c>
      <c r="Y26" s="124">
        <v>0.011965692927004565</v>
      </c>
      <c r="Z26" s="123">
        <v>0</v>
      </c>
      <c r="AA26" s="124"/>
      <c r="AB26" s="123">
        <v>12382.016560329599</v>
      </c>
      <c r="AC26" s="124">
        <v>0.001597363792614784</v>
      </c>
      <c r="AD26" s="123">
        <v>232967.7886636322</v>
      </c>
      <c r="AE26" s="124">
        <v>0.006568411446764511</v>
      </c>
      <c r="AF26" s="123">
        <v>85726.0151677964</v>
      </c>
      <c r="AG26" s="124">
        <v>0.016344201207397602</v>
      </c>
      <c r="AH26" s="114">
        <v>836112.9534653928</v>
      </c>
      <c r="AI26" s="124">
        <v>0.0051136125767849965</v>
      </c>
    </row>
    <row r="27" spans="1:35" ht="15">
      <c r="A27" s="104" t="s">
        <v>76</v>
      </c>
      <c r="B27" s="123">
        <v>0</v>
      </c>
      <c r="C27" s="124"/>
      <c r="D27" s="123">
        <v>7898.711996272799</v>
      </c>
      <c r="E27" s="124">
        <v>0.004128783348696313</v>
      </c>
      <c r="F27" s="123">
        <v>82053.51209599919</v>
      </c>
      <c r="G27" s="124">
        <v>0.007818891240808873</v>
      </c>
      <c r="H27" s="123">
        <v>45745.526830672</v>
      </c>
      <c r="I27" s="124">
        <v>0.029222948134260327</v>
      </c>
      <c r="J27" s="123">
        <v>0</v>
      </c>
      <c r="K27" s="124"/>
      <c r="L27" s="123">
        <v>21049.2613587312</v>
      </c>
      <c r="M27" s="124">
        <v>0.0023734807107314766</v>
      </c>
      <c r="N27" s="123">
        <v>202354.69687473722</v>
      </c>
      <c r="O27" s="124">
        <v>0.004695634470306013</v>
      </c>
      <c r="P27" s="123">
        <v>161045.1339040191</v>
      </c>
      <c r="Q27" s="124">
        <v>0.026293171809513013</v>
      </c>
      <c r="R27" s="123">
        <v>0</v>
      </c>
      <c r="S27" s="124"/>
      <c r="T27" s="123">
        <v>35625.7093682336</v>
      </c>
      <c r="U27" s="124">
        <v>0.006502627219543958</v>
      </c>
      <c r="V27" s="123">
        <v>152578.56989619898</v>
      </c>
      <c r="W27" s="124">
        <v>0.005320829969770284</v>
      </c>
      <c r="X27" s="123">
        <v>144129.454860999</v>
      </c>
      <c r="Y27" s="124">
        <v>0.030480471354494686</v>
      </c>
      <c r="Z27" s="123">
        <v>0</v>
      </c>
      <c r="AA27" s="124"/>
      <c r="AB27" s="123">
        <v>36466.565839015995</v>
      </c>
      <c r="AC27" s="124">
        <v>0.0047044333714488865</v>
      </c>
      <c r="AD27" s="123">
        <v>422376.203952233</v>
      </c>
      <c r="AE27" s="124">
        <v>0.011908687929757055</v>
      </c>
      <c r="AF27" s="123">
        <v>192372.154476592</v>
      </c>
      <c r="AG27" s="124">
        <v>0.036676954986321626</v>
      </c>
      <c r="AH27" s="114">
        <v>1503695.5014537042</v>
      </c>
      <c r="AI27" s="124">
        <v>0.009196504127844432</v>
      </c>
    </row>
    <row r="28" spans="1:35" ht="15">
      <c r="A28" s="104" t="s">
        <v>77</v>
      </c>
      <c r="B28" s="123">
        <v>0</v>
      </c>
      <c r="C28" s="124"/>
      <c r="D28" s="123">
        <v>7024.1689934543</v>
      </c>
      <c r="E28" s="124">
        <v>0.0036716457053109428</v>
      </c>
      <c r="F28" s="123">
        <v>176277.0825840758</v>
      </c>
      <c r="G28" s="124">
        <v>0.016797469136475583</v>
      </c>
      <c r="H28" s="123">
        <v>36317.91174178581</v>
      </c>
      <c r="I28" s="124">
        <v>0.023200442200684124</v>
      </c>
      <c r="J28" s="123">
        <v>0</v>
      </c>
      <c r="K28" s="124"/>
      <c r="L28" s="123">
        <v>18045.6180163117</v>
      </c>
      <c r="M28" s="124">
        <v>0.0020347947391122128</v>
      </c>
      <c r="N28" s="123">
        <v>425145.58610337076</v>
      </c>
      <c r="O28" s="124">
        <v>0.009865490150896864</v>
      </c>
      <c r="P28" s="123">
        <v>74426.3678407588</v>
      </c>
      <c r="Q28" s="124">
        <v>0.012151284732150778</v>
      </c>
      <c r="R28" s="123">
        <v>0</v>
      </c>
      <c r="S28" s="124"/>
      <c r="T28" s="123">
        <v>5806.1712024703</v>
      </c>
      <c r="U28" s="124">
        <v>0.001059778670293117</v>
      </c>
      <c r="V28" s="123">
        <v>201572.3520815012</v>
      </c>
      <c r="W28" s="124">
        <v>0.007029376489516158</v>
      </c>
      <c r="X28" s="123">
        <v>93320.5478235318</v>
      </c>
      <c r="Y28" s="124">
        <v>0.019735412775023362</v>
      </c>
      <c r="Z28" s="123">
        <v>0</v>
      </c>
      <c r="AA28" s="124"/>
      <c r="AB28" s="123">
        <v>19566.5674000256</v>
      </c>
      <c r="AC28" s="124">
        <v>0.002524219391750329</v>
      </c>
      <c r="AD28" s="123">
        <v>254019.80253122418</v>
      </c>
      <c r="AE28" s="124">
        <v>0.007161962553801837</v>
      </c>
      <c r="AF28" s="123">
        <v>123469.496257779</v>
      </c>
      <c r="AG28" s="124">
        <v>0.02354023205048315</v>
      </c>
      <c r="AH28" s="114">
        <v>1434991.6725762892</v>
      </c>
      <c r="AI28" s="124">
        <v>0.008776315967901786</v>
      </c>
    </row>
    <row r="29" spans="1:35" ht="15">
      <c r="A29" s="104" t="s">
        <v>81</v>
      </c>
      <c r="B29" s="123">
        <v>0</v>
      </c>
      <c r="C29" s="124"/>
      <c r="D29" s="123">
        <v>13139.6916601512</v>
      </c>
      <c r="E29" s="124">
        <v>0.006868327413258732</v>
      </c>
      <c r="F29" s="123">
        <v>48036.169543384996</v>
      </c>
      <c r="G29" s="124">
        <v>0.004577373663730063</v>
      </c>
      <c r="H29" s="123">
        <v>0</v>
      </c>
      <c r="I29" s="124"/>
      <c r="J29" s="123">
        <v>0</v>
      </c>
      <c r="K29" s="124"/>
      <c r="L29" s="123">
        <v>121355.29357100489</v>
      </c>
      <c r="M29" s="124">
        <v>0.013683826882431648</v>
      </c>
      <c r="N29" s="123">
        <v>40690.6580443392</v>
      </c>
      <c r="O29" s="124">
        <v>0.0009442254589756824</v>
      </c>
      <c r="P29" s="123">
        <v>0</v>
      </c>
      <c r="Q29" s="124"/>
      <c r="R29" s="123">
        <v>0</v>
      </c>
      <c r="S29" s="124"/>
      <c r="T29" s="123">
        <v>0</v>
      </c>
      <c r="U29" s="124"/>
      <c r="V29" s="123">
        <v>0</v>
      </c>
      <c r="W29" s="124"/>
      <c r="X29" s="123">
        <v>0</v>
      </c>
      <c r="Y29" s="124"/>
      <c r="Z29" s="123">
        <v>0</v>
      </c>
      <c r="AA29" s="124"/>
      <c r="AB29" s="123">
        <v>76294.98383313601</v>
      </c>
      <c r="AC29" s="124">
        <v>0.009842568384510192</v>
      </c>
      <c r="AD29" s="123">
        <v>69691.2291213567</v>
      </c>
      <c r="AE29" s="124">
        <v>0.001964909697283258</v>
      </c>
      <c r="AF29" s="123">
        <v>0</v>
      </c>
      <c r="AG29" s="124"/>
      <c r="AH29" s="114">
        <v>369208.025773373</v>
      </c>
      <c r="AI29" s="124">
        <v>0.0022580523315894594</v>
      </c>
    </row>
    <row r="30" spans="1:35" ht="15">
      <c r="A30" s="104" t="s">
        <v>75</v>
      </c>
      <c r="B30" s="123">
        <v>0</v>
      </c>
      <c r="C30" s="124"/>
      <c r="D30" s="123">
        <v>269862.76912030805</v>
      </c>
      <c r="E30" s="124">
        <v>0.14106159435902593</v>
      </c>
      <c r="F30" s="123">
        <v>715429.6808934227</v>
      </c>
      <c r="G30" s="124">
        <v>0.06817339955915205</v>
      </c>
      <c r="H30" s="123">
        <v>10918.7209211207</v>
      </c>
      <c r="I30" s="124">
        <v>0.00697504733853966</v>
      </c>
      <c r="J30" s="123">
        <v>0</v>
      </c>
      <c r="K30" s="124"/>
      <c r="L30" s="123">
        <v>1508921.824760106</v>
      </c>
      <c r="M30" s="124">
        <v>0.17014358765535945</v>
      </c>
      <c r="N30" s="123">
        <v>2115784.9749146705</v>
      </c>
      <c r="O30" s="124">
        <v>0.049096724777853124</v>
      </c>
      <c r="P30" s="123">
        <v>29.311692576000002</v>
      </c>
      <c r="Q30" s="124">
        <v>4.785598609814073E-06</v>
      </c>
      <c r="R30" s="123">
        <v>0</v>
      </c>
      <c r="S30" s="124"/>
      <c r="T30" s="123">
        <v>844785.713240659</v>
      </c>
      <c r="U30" s="124">
        <v>0.1541955703062801</v>
      </c>
      <c r="V30" s="123">
        <v>1492517.9668895209</v>
      </c>
      <c r="W30" s="124">
        <v>0.052048163343312415</v>
      </c>
      <c r="X30" s="123">
        <v>180.3650341816</v>
      </c>
      <c r="Y30" s="124">
        <v>3.8143565193018374E-05</v>
      </c>
      <c r="Z30" s="123">
        <v>16126.2432923865</v>
      </c>
      <c r="AA30" s="124">
        <v>0.014640606868148505</v>
      </c>
      <c r="AB30" s="123">
        <v>1255841.875311836</v>
      </c>
      <c r="AC30" s="124">
        <v>0.16201208673065914</v>
      </c>
      <c r="AD30" s="123">
        <v>2162177.417541305</v>
      </c>
      <c r="AE30" s="124">
        <v>0.06096152167980412</v>
      </c>
      <c r="AF30" s="123">
        <v>25927.529147028</v>
      </c>
      <c r="AG30" s="124">
        <v>0.004943245668893308</v>
      </c>
      <c r="AH30" s="114">
        <v>10418504.392759122</v>
      </c>
      <c r="AI30" s="124">
        <v>0.0637188969185225</v>
      </c>
    </row>
    <row r="31" spans="1:35" ht="15">
      <c r="A31" s="104" t="s">
        <v>79</v>
      </c>
      <c r="B31" s="123">
        <v>0</v>
      </c>
      <c r="C31" s="124"/>
      <c r="D31" s="123">
        <v>0</v>
      </c>
      <c r="E31" s="124"/>
      <c r="F31" s="123">
        <v>0</v>
      </c>
      <c r="G31" s="124"/>
      <c r="H31" s="123">
        <v>0</v>
      </c>
      <c r="I31" s="124"/>
      <c r="J31" s="123">
        <v>0</v>
      </c>
      <c r="K31" s="124"/>
      <c r="L31" s="123">
        <v>0</v>
      </c>
      <c r="M31" s="124"/>
      <c r="N31" s="123">
        <v>0</v>
      </c>
      <c r="O31" s="124"/>
      <c r="P31" s="123">
        <v>0</v>
      </c>
      <c r="Q31" s="124"/>
      <c r="R31" s="123">
        <v>0</v>
      </c>
      <c r="S31" s="124"/>
      <c r="T31" s="123">
        <v>0</v>
      </c>
      <c r="U31" s="124"/>
      <c r="V31" s="123">
        <v>0</v>
      </c>
      <c r="W31" s="124"/>
      <c r="X31" s="123">
        <v>0</v>
      </c>
      <c r="Y31" s="124"/>
      <c r="Z31" s="123">
        <v>0</v>
      </c>
      <c r="AA31" s="124"/>
      <c r="AB31" s="123">
        <v>0</v>
      </c>
      <c r="AC31" s="124"/>
      <c r="AD31" s="123">
        <v>113557.3785508761</v>
      </c>
      <c r="AE31" s="124">
        <v>0.003201694060010555</v>
      </c>
      <c r="AF31" s="123">
        <v>0</v>
      </c>
      <c r="AG31" s="124"/>
      <c r="AH31" s="114">
        <v>113557.3785508761</v>
      </c>
      <c r="AI31" s="124">
        <v>0.0006945095596686386</v>
      </c>
    </row>
    <row r="32" spans="1:35" ht="15">
      <c r="A32" s="104" t="s">
        <v>78</v>
      </c>
      <c r="B32" s="123">
        <v>0</v>
      </c>
      <c r="C32" s="124"/>
      <c r="D32" s="123">
        <v>0</v>
      </c>
      <c r="E32" s="124"/>
      <c r="F32" s="123">
        <v>0</v>
      </c>
      <c r="G32" s="124"/>
      <c r="H32" s="123">
        <v>0</v>
      </c>
      <c r="I32" s="124"/>
      <c r="J32" s="123">
        <v>0</v>
      </c>
      <c r="K32" s="124"/>
      <c r="L32" s="123">
        <v>0</v>
      </c>
      <c r="M32" s="124"/>
      <c r="N32" s="123">
        <v>26351.468226</v>
      </c>
      <c r="O32" s="124">
        <v>0.0006114850035913699</v>
      </c>
      <c r="P32" s="123">
        <v>1804.894038</v>
      </c>
      <c r="Q32" s="124">
        <v>0.00029467757198664026</v>
      </c>
      <c r="R32" s="123">
        <v>0</v>
      </c>
      <c r="S32" s="124"/>
      <c r="T32" s="123">
        <v>0</v>
      </c>
      <c r="U32" s="124"/>
      <c r="V32" s="123">
        <v>4692.727044</v>
      </c>
      <c r="W32" s="124">
        <v>0.00016364816312443848</v>
      </c>
      <c r="X32" s="123">
        <v>1804.8958559999999</v>
      </c>
      <c r="Y32" s="124">
        <v>0.00038169905304721174</v>
      </c>
      <c r="Z32" s="123">
        <v>0</v>
      </c>
      <c r="AA32" s="124"/>
      <c r="AB32" s="123">
        <v>0</v>
      </c>
      <c r="AC32" s="124"/>
      <c r="AD32" s="123">
        <v>0</v>
      </c>
      <c r="AE32" s="124"/>
      <c r="AF32" s="123">
        <v>0</v>
      </c>
      <c r="AG32" s="124"/>
      <c r="AH32" s="114">
        <v>34653.985164</v>
      </c>
      <c r="AI32" s="124">
        <v>0.00021194152492900683</v>
      </c>
    </row>
    <row r="33" spans="1:35" ht="15">
      <c r="A33" s="111" t="s">
        <v>54</v>
      </c>
      <c r="B33" s="125">
        <v>0</v>
      </c>
      <c r="C33" s="126"/>
      <c r="D33" s="125">
        <v>18683.0265941832</v>
      </c>
      <c r="E33" s="126">
        <v>0.00976591742320944</v>
      </c>
      <c r="F33" s="125">
        <v>28008.9259178064</v>
      </c>
      <c r="G33" s="126">
        <v>0.0026689746718821937</v>
      </c>
      <c r="H33" s="125">
        <v>46477.658326952405</v>
      </c>
      <c r="I33" s="126">
        <v>0.029690645026733655</v>
      </c>
      <c r="J33" s="125">
        <v>0</v>
      </c>
      <c r="K33" s="126"/>
      <c r="L33" s="125">
        <v>204427.5688036598</v>
      </c>
      <c r="M33" s="126">
        <v>0.023050922454148547</v>
      </c>
      <c r="N33" s="125">
        <v>1430594.5636887671</v>
      </c>
      <c r="O33" s="126">
        <v>0.03319690251839176</v>
      </c>
      <c r="P33" s="125">
        <v>662272.447521018</v>
      </c>
      <c r="Q33" s="126">
        <v>0.1081264787407665</v>
      </c>
      <c r="R33" s="125">
        <v>0</v>
      </c>
      <c r="S33" s="126"/>
      <c r="T33" s="125">
        <v>60741.907552284196</v>
      </c>
      <c r="U33" s="126">
        <v>0.011086992748239837</v>
      </c>
      <c r="V33" s="125">
        <v>897869.9424693455</v>
      </c>
      <c r="W33" s="126">
        <v>0.0313111684170126</v>
      </c>
      <c r="X33" s="125">
        <v>285716.2551463838</v>
      </c>
      <c r="Y33" s="126">
        <v>0.06042322257377394</v>
      </c>
      <c r="Z33" s="125">
        <v>0</v>
      </c>
      <c r="AA33" s="126"/>
      <c r="AB33" s="125">
        <v>41056.136061405894</v>
      </c>
      <c r="AC33" s="126">
        <v>0.005296518938544385</v>
      </c>
      <c r="AD33" s="125">
        <v>1358363.8961240149</v>
      </c>
      <c r="AE33" s="126">
        <v>0.03829839745379979</v>
      </c>
      <c r="AF33" s="125">
        <v>432165.537186457</v>
      </c>
      <c r="AG33" s="126">
        <v>0.08239506386541973</v>
      </c>
      <c r="AH33" s="112">
        <v>5466377.865392278</v>
      </c>
      <c r="AI33" s="126">
        <v>0.033432012368752366</v>
      </c>
    </row>
    <row r="34" spans="1:35" ht="15">
      <c r="A34" s="104" t="s">
        <v>83</v>
      </c>
      <c r="B34" s="123">
        <v>0</v>
      </c>
      <c r="C34" s="124"/>
      <c r="D34" s="123">
        <v>0</v>
      </c>
      <c r="E34" s="124"/>
      <c r="F34" s="123">
        <v>0</v>
      </c>
      <c r="G34" s="124"/>
      <c r="H34" s="123">
        <v>0</v>
      </c>
      <c r="I34" s="124"/>
      <c r="J34" s="123">
        <v>0</v>
      </c>
      <c r="K34" s="124"/>
      <c r="L34" s="123">
        <v>0</v>
      </c>
      <c r="M34" s="124"/>
      <c r="N34" s="123">
        <v>134191.09086705002</v>
      </c>
      <c r="O34" s="124">
        <v>0.003113900105186796</v>
      </c>
      <c r="P34" s="123">
        <v>118231.43055633</v>
      </c>
      <c r="Q34" s="124">
        <v>0.019303155839249544</v>
      </c>
      <c r="R34" s="123">
        <v>0</v>
      </c>
      <c r="S34" s="124"/>
      <c r="T34" s="123">
        <v>0</v>
      </c>
      <c r="U34" s="124"/>
      <c r="V34" s="123">
        <v>17372.900808899998</v>
      </c>
      <c r="W34" s="124">
        <v>0.0006058403309765478</v>
      </c>
      <c r="X34" s="123">
        <v>25.95391344</v>
      </c>
      <c r="Y34" s="124">
        <v>5.488728975682961E-06</v>
      </c>
      <c r="Z34" s="123">
        <v>0</v>
      </c>
      <c r="AA34" s="124"/>
      <c r="AB34" s="123">
        <v>1.7468980200000002</v>
      </c>
      <c r="AC34" s="124">
        <v>2.253616471067115E-07</v>
      </c>
      <c r="AD34" s="123">
        <v>0</v>
      </c>
      <c r="AE34" s="124"/>
      <c r="AF34" s="123">
        <v>0.8734490100000001</v>
      </c>
      <c r="AG34" s="124">
        <v>1.6652851921204265E-07</v>
      </c>
      <c r="AH34" s="114">
        <v>269823.99649275007</v>
      </c>
      <c r="AI34" s="124">
        <v>0.001650226056497553</v>
      </c>
    </row>
    <row r="35" spans="1:35" ht="15">
      <c r="A35" s="104" t="s">
        <v>96</v>
      </c>
      <c r="B35" s="123">
        <v>0</v>
      </c>
      <c r="C35" s="124"/>
      <c r="D35" s="123">
        <v>0</v>
      </c>
      <c r="E35" s="124"/>
      <c r="F35" s="123">
        <v>0</v>
      </c>
      <c r="G35" s="124"/>
      <c r="H35" s="123">
        <v>0</v>
      </c>
      <c r="I35" s="124"/>
      <c r="J35" s="123">
        <v>0</v>
      </c>
      <c r="K35" s="124"/>
      <c r="L35" s="123">
        <v>0</v>
      </c>
      <c r="M35" s="124"/>
      <c r="N35" s="123">
        <v>62176.4508355022</v>
      </c>
      <c r="O35" s="124">
        <v>0.0014428026148817327</v>
      </c>
      <c r="P35" s="123">
        <v>38729.4212033536</v>
      </c>
      <c r="Q35" s="124">
        <v>0.006323192145561368</v>
      </c>
      <c r="R35" s="123">
        <v>0</v>
      </c>
      <c r="S35" s="124"/>
      <c r="T35" s="123">
        <v>0</v>
      </c>
      <c r="U35" s="124"/>
      <c r="V35" s="123">
        <v>48811.42380726201</v>
      </c>
      <c r="W35" s="124">
        <v>0.0017021871868213678</v>
      </c>
      <c r="X35" s="123">
        <v>20919.1805673162</v>
      </c>
      <c r="Y35" s="124">
        <v>0.004423984567599465</v>
      </c>
      <c r="Z35" s="123">
        <v>0</v>
      </c>
      <c r="AA35" s="124"/>
      <c r="AB35" s="123">
        <v>0</v>
      </c>
      <c r="AC35" s="124"/>
      <c r="AD35" s="123">
        <v>46487.070800934205</v>
      </c>
      <c r="AE35" s="124">
        <v>0.0013106799430383015</v>
      </c>
      <c r="AF35" s="123">
        <v>46487.070800934205</v>
      </c>
      <c r="AG35" s="124">
        <v>0.008863050932973132</v>
      </c>
      <c r="AH35" s="114">
        <v>263610.6180153024</v>
      </c>
      <c r="AI35" s="124">
        <v>0.0016122254368505138</v>
      </c>
    </row>
    <row r="36" spans="1:35" ht="15">
      <c r="A36" s="104" t="s">
        <v>82</v>
      </c>
      <c r="B36" s="123">
        <v>0</v>
      </c>
      <c r="C36" s="124"/>
      <c r="D36" s="123">
        <v>18683.0265941832</v>
      </c>
      <c r="E36" s="124">
        <v>0.00976591742320944</v>
      </c>
      <c r="F36" s="123">
        <v>26309.9772551184</v>
      </c>
      <c r="G36" s="124">
        <v>0.002507081603834923</v>
      </c>
      <c r="H36" s="123">
        <v>46477.658326952405</v>
      </c>
      <c r="I36" s="124">
        <v>0.029690645026733655</v>
      </c>
      <c r="J36" s="123">
        <v>0</v>
      </c>
      <c r="K36" s="124"/>
      <c r="L36" s="123">
        <v>204427.5688036598</v>
      </c>
      <c r="M36" s="124">
        <v>0.023050922454148547</v>
      </c>
      <c r="N36" s="123">
        <v>310070.0196995766</v>
      </c>
      <c r="O36" s="124">
        <v>0.0071951651985181385</v>
      </c>
      <c r="P36" s="123">
        <v>26872.107</v>
      </c>
      <c r="Q36" s="124">
        <v>0.004387297579917652</v>
      </c>
      <c r="R36" s="123">
        <v>0</v>
      </c>
      <c r="S36" s="124"/>
      <c r="T36" s="123">
        <v>60721.0062589862</v>
      </c>
      <c r="U36" s="124">
        <v>0.011083177713504151</v>
      </c>
      <c r="V36" s="123">
        <v>180360.03973713602</v>
      </c>
      <c r="W36" s="124">
        <v>0.0062896454294674815</v>
      </c>
      <c r="X36" s="123">
        <v>0</v>
      </c>
      <c r="Y36" s="124"/>
      <c r="Z36" s="123">
        <v>0</v>
      </c>
      <c r="AA36" s="124"/>
      <c r="AB36" s="123">
        <v>41054.389163385895</v>
      </c>
      <c r="AC36" s="124">
        <v>0.005296293576897278</v>
      </c>
      <c r="AD36" s="123">
        <v>527977.290765375</v>
      </c>
      <c r="AE36" s="124">
        <v>0.014886058283800747</v>
      </c>
      <c r="AF36" s="123">
        <v>37971.97142842</v>
      </c>
      <c r="AG36" s="124">
        <v>0.007239593955847261</v>
      </c>
      <c r="AH36" s="114">
        <v>1480925.0550327937</v>
      </c>
      <c r="AI36" s="124">
        <v>0.009057241554869838</v>
      </c>
    </row>
    <row r="37" spans="1:35" ht="15">
      <c r="A37" s="104" t="s">
        <v>78</v>
      </c>
      <c r="B37" s="123">
        <v>0</v>
      </c>
      <c r="C37" s="124"/>
      <c r="D37" s="123">
        <v>0</v>
      </c>
      <c r="E37" s="124"/>
      <c r="F37" s="123">
        <v>1698.9486626879998</v>
      </c>
      <c r="G37" s="124">
        <v>0.00016189306804727073</v>
      </c>
      <c r="H37" s="123">
        <v>0</v>
      </c>
      <c r="I37" s="124"/>
      <c r="J37" s="123">
        <v>0</v>
      </c>
      <c r="K37" s="124"/>
      <c r="L37" s="123">
        <v>0</v>
      </c>
      <c r="M37" s="124"/>
      <c r="N37" s="123">
        <v>924157.0022866385</v>
      </c>
      <c r="O37" s="124">
        <v>0.021445034599805096</v>
      </c>
      <c r="P37" s="123">
        <v>478439.4887613345</v>
      </c>
      <c r="Q37" s="124">
        <v>0.07811283317603794</v>
      </c>
      <c r="R37" s="123">
        <v>0</v>
      </c>
      <c r="S37" s="124"/>
      <c r="T37" s="123">
        <v>20.901293298</v>
      </c>
      <c r="U37" s="124">
        <v>3.815034735685472E-06</v>
      </c>
      <c r="V37" s="123">
        <v>651325.5781160477</v>
      </c>
      <c r="W37" s="124">
        <v>0.022713495469747203</v>
      </c>
      <c r="X37" s="123">
        <v>264771.1206656276</v>
      </c>
      <c r="Y37" s="124">
        <v>0.05599374927719879</v>
      </c>
      <c r="Z37" s="123">
        <v>0</v>
      </c>
      <c r="AA37" s="124"/>
      <c r="AB37" s="123">
        <v>0</v>
      </c>
      <c r="AC37" s="124"/>
      <c r="AD37" s="123">
        <v>783899.5345577056</v>
      </c>
      <c r="AE37" s="124">
        <v>0.02210165922696074</v>
      </c>
      <c r="AF37" s="123">
        <v>347705.62150809274</v>
      </c>
      <c r="AG37" s="124">
        <v>0.06629225244808012</v>
      </c>
      <c r="AH37" s="114">
        <v>3452018.1958514317</v>
      </c>
      <c r="AI37" s="124">
        <v>0.02111231932053446</v>
      </c>
    </row>
    <row r="38" spans="1:35" ht="15">
      <c r="A38" s="111" t="s">
        <v>55</v>
      </c>
      <c r="B38" s="125">
        <v>0</v>
      </c>
      <c r="C38" s="126"/>
      <c r="D38" s="125">
        <v>45087.735922840795</v>
      </c>
      <c r="E38" s="126">
        <v>0.023568082162824095</v>
      </c>
      <c r="F38" s="125">
        <v>260938.1455762969</v>
      </c>
      <c r="G38" s="126">
        <v>0.02486483428585499</v>
      </c>
      <c r="H38" s="125">
        <v>43338.3228039669</v>
      </c>
      <c r="I38" s="126">
        <v>0.02768518907245366</v>
      </c>
      <c r="J38" s="125">
        <v>38398.240101120005</v>
      </c>
      <c r="K38" s="126">
        <v>0.021248364951246417</v>
      </c>
      <c r="L38" s="125">
        <v>235556.92654055412</v>
      </c>
      <c r="M38" s="126">
        <v>0.02656101855048168</v>
      </c>
      <c r="N38" s="125">
        <v>783618.354871709</v>
      </c>
      <c r="O38" s="126">
        <v>0.018183839641626134</v>
      </c>
      <c r="P38" s="125">
        <v>0</v>
      </c>
      <c r="Q38" s="126"/>
      <c r="R38" s="125">
        <v>25598.82673408</v>
      </c>
      <c r="S38" s="126">
        <v>0.023154420927908172</v>
      </c>
      <c r="T38" s="125">
        <v>264429.33380838984</v>
      </c>
      <c r="U38" s="126">
        <v>0.04826529532073052</v>
      </c>
      <c r="V38" s="125">
        <v>670943.1764362915</v>
      </c>
      <c r="W38" s="126">
        <v>0.023397614511813734</v>
      </c>
      <c r="X38" s="125">
        <v>29952.8753892773</v>
      </c>
      <c r="Y38" s="126">
        <v>0.006334428734002411</v>
      </c>
      <c r="Z38" s="125">
        <v>63997.0668352</v>
      </c>
      <c r="AA38" s="126">
        <v>0.05810131220649153</v>
      </c>
      <c r="AB38" s="125">
        <v>140588.974645385</v>
      </c>
      <c r="AC38" s="126">
        <v>0.018136927587294228</v>
      </c>
      <c r="AD38" s="125">
        <v>660159.6787527822</v>
      </c>
      <c r="AE38" s="126">
        <v>0.01861287526265243</v>
      </c>
      <c r="AF38" s="125">
        <v>83086.0758743632</v>
      </c>
      <c r="AG38" s="126">
        <v>0.015840880262142747</v>
      </c>
      <c r="AH38" s="112">
        <v>3345693.7342922552</v>
      </c>
      <c r="AI38" s="126">
        <v>0.02046204581191886</v>
      </c>
    </row>
    <row r="39" spans="1:35" ht="15">
      <c r="A39" s="104" t="s">
        <v>1476</v>
      </c>
      <c r="B39" s="123">
        <v>0</v>
      </c>
      <c r="C39" s="124"/>
      <c r="D39" s="123">
        <v>0</v>
      </c>
      <c r="E39" s="124"/>
      <c r="F39" s="123">
        <v>0</v>
      </c>
      <c r="G39" s="124"/>
      <c r="H39" s="123">
        <v>0</v>
      </c>
      <c r="I39" s="124"/>
      <c r="J39" s="123">
        <v>38398.240101120005</v>
      </c>
      <c r="K39" s="124">
        <v>0.021248364951246417</v>
      </c>
      <c r="L39" s="123">
        <v>0</v>
      </c>
      <c r="M39" s="124"/>
      <c r="N39" s="123">
        <v>0</v>
      </c>
      <c r="O39" s="124"/>
      <c r="P39" s="123">
        <v>0</v>
      </c>
      <c r="Q39" s="124"/>
      <c r="R39" s="123">
        <v>25598.82673408</v>
      </c>
      <c r="S39" s="124">
        <v>0.023154420927908172</v>
      </c>
      <c r="T39" s="123">
        <v>0</v>
      </c>
      <c r="U39" s="124"/>
      <c r="V39" s="123">
        <v>0</v>
      </c>
      <c r="W39" s="124"/>
      <c r="X39" s="123">
        <v>0</v>
      </c>
      <c r="Y39" s="124"/>
      <c r="Z39" s="123">
        <v>63997.0668352</v>
      </c>
      <c r="AA39" s="124">
        <v>0.05810131220649153</v>
      </c>
      <c r="AB39" s="123">
        <v>0</v>
      </c>
      <c r="AC39" s="124"/>
      <c r="AD39" s="123">
        <v>0</v>
      </c>
      <c r="AE39" s="124"/>
      <c r="AF39" s="123">
        <v>0</v>
      </c>
      <c r="AG39" s="124"/>
      <c r="AH39" s="114">
        <v>127994.1336704</v>
      </c>
      <c r="AI39" s="124">
        <v>0.0007828038173298653</v>
      </c>
    </row>
    <row r="40" spans="1:35" ht="15">
      <c r="A40" s="104" t="s">
        <v>84</v>
      </c>
      <c r="B40" s="123">
        <v>0</v>
      </c>
      <c r="C40" s="124"/>
      <c r="D40" s="123">
        <v>0</v>
      </c>
      <c r="E40" s="124"/>
      <c r="F40" s="123">
        <v>0</v>
      </c>
      <c r="G40" s="124"/>
      <c r="H40" s="123">
        <v>0</v>
      </c>
      <c r="I40" s="124"/>
      <c r="J40" s="123">
        <v>0</v>
      </c>
      <c r="K40" s="124"/>
      <c r="L40" s="123">
        <v>36460.347951847005</v>
      </c>
      <c r="M40" s="124">
        <v>0.004111209942023498</v>
      </c>
      <c r="N40" s="123">
        <v>416699.398336289</v>
      </c>
      <c r="O40" s="124">
        <v>0.00966949662549658</v>
      </c>
      <c r="P40" s="123">
        <v>0</v>
      </c>
      <c r="Q40" s="124"/>
      <c r="R40" s="123">
        <v>0</v>
      </c>
      <c r="S40" s="124"/>
      <c r="T40" s="123">
        <v>56157.146787264</v>
      </c>
      <c r="U40" s="124">
        <v>0.010250153547718516</v>
      </c>
      <c r="V40" s="123">
        <v>207932.162482835</v>
      </c>
      <c r="W40" s="124">
        <v>0.00725116038622259</v>
      </c>
      <c r="X40" s="123">
        <v>12939.863685303</v>
      </c>
      <c r="Y40" s="124">
        <v>0.0027365200594932047</v>
      </c>
      <c r="Z40" s="123">
        <v>0</v>
      </c>
      <c r="AA40" s="124"/>
      <c r="AB40" s="123">
        <v>0</v>
      </c>
      <c r="AC40" s="124"/>
      <c r="AD40" s="123">
        <v>244590.784976172</v>
      </c>
      <c r="AE40" s="124">
        <v>0.006896116072639711</v>
      </c>
      <c r="AF40" s="123">
        <v>74412.506941196</v>
      </c>
      <c r="AG40" s="124">
        <v>0.01418721007168262</v>
      </c>
      <c r="AH40" s="114">
        <v>1049192.211160906</v>
      </c>
      <c r="AI40" s="124">
        <v>0.006416791492370219</v>
      </c>
    </row>
    <row r="41" spans="1:35" ht="15">
      <c r="A41" s="104" t="s">
        <v>85</v>
      </c>
      <c r="B41" s="123">
        <v>0</v>
      </c>
      <c r="C41" s="124"/>
      <c r="D41" s="123">
        <v>45087.735922840795</v>
      </c>
      <c r="E41" s="124">
        <v>0.023568082162824095</v>
      </c>
      <c r="F41" s="123">
        <v>260938.1455762969</v>
      </c>
      <c r="G41" s="124">
        <v>0.02486483428585499</v>
      </c>
      <c r="H41" s="123">
        <v>43338.3228039669</v>
      </c>
      <c r="I41" s="124">
        <v>0.02768518907245366</v>
      </c>
      <c r="J41" s="123">
        <v>0</v>
      </c>
      <c r="K41" s="124"/>
      <c r="L41" s="123">
        <v>199096.5785887071</v>
      </c>
      <c r="M41" s="124">
        <v>0.02244980860845818</v>
      </c>
      <c r="N41" s="123">
        <v>366918.9565354199</v>
      </c>
      <c r="O41" s="124">
        <v>0.008514343016129555</v>
      </c>
      <c r="P41" s="123">
        <v>0</v>
      </c>
      <c r="Q41" s="124"/>
      <c r="R41" s="123">
        <v>0</v>
      </c>
      <c r="S41" s="124"/>
      <c r="T41" s="123">
        <v>208272.18702112584</v>
      </c>
      <c r="U41" s="124">
        <v>0.038015141773012004</v>
      </c>
      <c r="V41" s="123">
        <v>463011.01395345654</v>
      </c>
      <c r="W41" s="124">
        <v>0.016146454125591143</v>
      </c>
      <c r="X41" s="123">
        <v>17013.011703974298</v>
      </c>
      <c r="Y41" s="124">
        <v>0.0035979086745092067</v>
      </c>
      <c r="Z41" s="123">
        <v>0</v>
      </c>
      <c r="AA41" s="124"/>
      <c r="AB41" s="123">
        <v>140588.974645385</v>
      </c>
      <c r="AC41" s="124">
        <v>0.018136927587294228</v>
      </c>
      <c r="AD41" s="123">
        <v>415568.8937766105</v>
      </c>
      <c r="AE41" s="124">
        <v>0.011716759190012718</v>
      </c>
      <c r="AF41" s="123">
        <v>8673.5689331672</v>
      </c>
      <c r="AG41" s="124">
        <v>0.001653670190460128</v>
      </c>
      <c r="AH41" s="114">
        <v>2168507.3894609516</v>
      </c>
      <c r="AI41" s="124">
        <v>0.013262450502218776</v>
      </c>
    </row>
    <row r="42" spans="1:35" ht="15">
      <c r="A42" s="91" t="s">
        <v>56</v>
      </c>
      <c r="B42" s="121">
        <v>0</v>
      </c>
      <c r="C42" s="122"/>
      <c r="D42" s="121">
        <v>1017496.9720017595</v>
      </c>
      <c r="E42" s="122">
        <v>0.5318619741208617</v>
      </c>
      <c r="F42" s="121">
        <v>4987051.166418849</v>
      </c>
      <c r="G42" s="122">
        <v>0.47521683943226667</v>
      </c>
      <c r="H42" s="121">
        <v>769746.3860179435</v>
      </c>
      <c r="I42" s="122">
        <v>0.4917258642227393</v>
      </c>
      <c r="J42" s="121">
        <v>0</v>
      </c>
      <c r="K42" s="122"/>
      <c r="L42" s="121">
        <v>3799733.0031333338</v>
      </c>
      <c r="M42" s="122">
        <v>0.4284517558677113</v>
      </c>
      <c r="N42" s="121">
        <v>21800022.02649722</v>
      </c>
      <c r="O42" s="122">
        <v>0.5058688355744823</v>
      </c>
      <c r="P42" s="121">
        <v>3233913.9672677484</v>
      </c>
      <c r="Q42" s="122">
        <v>0.5279877354706752</v>
      </c>
      <c r="R42" s="121">
        <v>0</v>
      </c>
      <c r="S42" s="122"/>
      <c r="T42" s="121">
        <v>2598092.2525654226</v>
      </c>
      <c r="U42" s="122">
        <v>0.47422004221149494</v>
      </c>
      <c r="V42" s="121">
        <v>14330593.241067542</v>
      </c>
      <c r="W42" s="122">
        <v>0.4997467865476384</v>
      </c>
      <c r="X42" s="121">
        <v>2597132.8139413493</v>
      </c>
      <c r="Y42" s="122">
        <v>0.549241183320249</v>
      </c>
      <c r="Z42" s="121">
        <v>0</v>
      </c>
      <c r="AA42" s="122"/>
      <c r="AB42" s="121">
        <v>3681211.6852202215</v>
      </c>
      <c r="AC42" s="122">
        <v>0.47490117867882314</v>
      </c>
      <c r="AD42" s="121">
        <v>17234261.892881077</v>
      </c>
      <c r="AE42" s="122">
        <v>0.4859114804801726</v>
      </c>
      <c r="AF42" s="121">
        <v>2692149.494258775</v>
      </c>
      <c r="AG42" s="122">
        <v>0.5132751467385179</v>
      </c>
      <c r="AH42" s="109">
        <v>78741404.90127106</v>
      </c>
      <c r="AI42" s="122">
        <v>0.4815773236714081</v>
      </c>
    </row>
    <row r="43" spans="1:35" ht="15">
      <c r="A43" s="111" t="s">
        <v>49</v>
      </c>
      <c r="B43" s="125">
        <v>0</v>
      </c>
      <c r="C43" s="126"/>
      <c r="D43" s="125">
        <v>245701.20019284642</v>
      </c>
      <c r="E43" s="126">
        <v>0.12843195505667443</v>
      </c>
      <c r="F43" s="125">
        <v>294347.26698470465</v>
      </c>
      <c r="G43" s="126">
        <v>0.028048394380609996</v>
      </c>
      <c r="H43" s="125">
        <v>0</v>
      </c>
      <c r="I43" s="126"/>
      <c r="J43" s="125">
        <v>0</v>
      </c>
      <c r="K43" s="126"/>
      <c r="L43" s="125">
        <v>1243588.5013881926</v>
      </c>
      <c r="M43" s="126">
        <v>0.14022503069486597</v>
      </c>
      <c r="N43" s="125">
        <v>929613.381136054</v>
      </c>
      <c r="O43" s="126">
        <v>0.02157164970192069</v>
      </c>
      <c r="P43" s="125">
        <v>0</v>
      </c>
      <c r="Q43" s="126"/>
      <c r="R43" s="125">
        <v>0</v>
      </c>
      <c r="S43" s="126"/>
      <c r="T43" s="125">
        <v>789810.4010044382</v>
      </c>
      <c r="U43" s="126">
        <v>0.14416113259010266</v>
      </c>
      <c r="V43" s="125">
        <v>935574.7003412679</v>
      </c>
      <c r="W43" s="126">
        <v>0.0326260359362477</v>
      </c>
      <c r="X43" s="125">
        <v>970.567996871</v>
      </c>
      <c r="Y43" s="126">
        <v>0.0002052555465136986</v>
      </c>
      <c r="Z43" s="125">
        <v>0</v>
      </c>
      <c r="AA43" s="126"/>
      <c r="AB43" s="125">
        <v>940763.4290430776</v>
      </c>
      <c r="AC43" s="126">
        <v>0.12136483840476611</v>
      </c>
      <c r="AD43" s="125">
        <v>1769642.602161684</v>
      </c>
      <c r="AE43" s="126">
        <v>0.049894196924810674</v>
      </c>
      <c r="AF43" s="125">
        <v>0</v>
      </c>
      <c r="AG43" s="126"/>
      <c r="AH43" s="112">
        <v>7150012.050249137</v>
      </c>
      <c r="AI43" s="126">
        <v>0.04372900980995459</v>
      </c>
    </row>
    <row r="44" spans="1:35" ht="15">
      <c r="A44" s="104" t="s">
        <v>86</v>
      </c>
      <c r="B44" s="123">
        <v>0</v>
      </c>
      <c r="C44" s="124"/>
      <c r="D44" s="123">
        <v>245701.20019284642</v>
      </c>
      <c r="E44" s="124">
        <v>0.12843195505667443</v>
      </c>
      <c r="F44" s="123">
        <v>294347.26698470465</v>
      </c>
      <c r="G44" s="124">
        <v>0.028048394380609996</v>
      </c>
      <c r="H44" s="123">
        <v>0</v>
      </c>
      <c r="I44" s="124"/>
      <c r="J44" s="123">
        <v>0</v>
      </c>
      <c r="K44" s="124"/>
      <c r="L44" s="123">
        <v>1243588.5013881926</v>
      </c>
      <c r="M44" s="124">
        <v>0.14022503069486597</v>
      </c>
      <c r="N44" s="123">
        <v>929613.381136054</v>
      </c>
      <c r="O44" s="124">
        <v>0.02157164970192069</v>
      </c>
      <c r="P44" s="123">
        <v>0</v>
      </c>
      <c r="Q44" s="124"/>
      <c r="R44" s="123">
        <v>0</v>
      </c>
      <c r="S44" s="124"/>
      <c r="T44" s="123">
        <v>789810.4010044382</v>
      </c>
      <c r="U44" s="124">
        <v>0.14416113259010266</v>
      </c>
      <c r="V44" s="123">
        <v>935574.7003412679</v>
      </c>
      <c r="W44" s="124">
        <v>0.0326260359362477</v>
      </c>
      <c r="X44" s="123">
        <v>970.567996871</v>
      </c>
      <c r="Y44" s="124">
        <v>0.0002052555465136986</v>
      </c>
      <c r="Z44" s="123">
        <v>0</v>
      </c>
      <c r="AA44" s="124"/>
      <c r="AB44" s="123">
        <v>940763.4290430776</v>
      </c>
      <c r="AC44" s="124">
        <v>0.12136483840476611</v>
      </c>
      <c r="AD44" s="123">
        <v>1769642.602161684</v>
      </c>
      <c r="AE44" s="124">
        <v>0.049894196924810674</v>
      </c>
      <c r="AF44" s="123">
        <v>0</v>
      </c>
      <c r="AG44" s="124"/>
      <c r="AH44" s="114">
        <v>7150012.050249137</v>
      </c>
      <c r="AI44" s="124">
        <v>0.04372900980995459</v>
      </c>
    </row>
    <row r="45" spans="1:35" ht="15">
      <c r="A45" s="111" t="s">
        <v>51</v>
      </c>
      <c r="B45" s="125">
        <v>0</v>
      </c>
      <c r="C45" s="126"/>
      <c r="D45" s="125">
        <v>13836.492310353799</v>
      </c>
      <c r="E45" s="126">
        <v>0.007232556280354382</v>
      </c>
      <c r="F45" s="125">
        <v>181.58093100000002</v>
      </c>
      <c r="G45" s="126">
        <v>1.7302873632426097E-05</v>
      </c>
      <c r="H45" s="125">
        <v>864.54739116</v>
      </c>
      <c r="I45" s="126">
        <v>0.0005522862085509753</v>
      </c>
      <c r="J45" s="125">
        <v>0</v>
      </c>
      <c r="K45" s="126"/>
      <c r="L45" s="125">
        <v>27859.417373201297</v>
      </c>
      <c r="M45" s="126">
        <v>0.0031413829027346187</v>
      </c>
      <c r="N45" s="125">
        <v>157181.74954109947</v>
      </c>
      <c r="O45" s="126">
        <v>0.0036473976272716636</v>
      </c>
      <c r="P45" s="125">
        <v>23803.9774744799</v>
      </c>
      <c r="Q45" s="126">
        <v>0.0038863767834133728</v>
      </c>
      <c r="R45" s="125">
        <v>0</v>
      </c>
      <c r="S45" s="126"/>
      <c r="T45" s="125">
        <v>198510.495287685</v>
      </c>
      <c r="U45" s="126">
        <v>0.03623337676396858</v>
      </c>
      <c r="V45" s="125">
        <v>454591.3541971825</v>
      </c>
      <c r="W45" s="126">
        <v>0.015852837676066614</v>
      </c>
      <c r="X45" s="125">
        <v>26833.289301163895</v>
      </c>
      <c r="Y45" s="126">
        <v>0.005674699225635617</v>
      </c>
      <c r="Z45" s="125">
        <v>0</v>
      </c>
      <c r="AA45" s="126"/>
      <c r="AB45" s="125">
        <v>70779.9703009704</v>
      </c>
      <c r="AC45" s="126">
        <v>0.009131094377902386</v>
      </c>
      <c r="AD45" s="125">
        <v>321871.13233337714</v>
      </c>
      <c r="AE45" s="126">
        <v>0.00907499720081108</v>
      </c>
      <c r="AF45" s="125">
        <v>45966.752599684405</v>
      </c>
      <c r="AG45" s="126">
        <v>0.008763849012104042</v>
      </c>
      <c r="AH45" s="112">
        <v>1342280.7590413578</v>
      </c>
      <c r="AI45" s="126">
        <v>0.008209302035761966</v>
      </c>
    </row>
    <row r="46" spans="1:35" ht="15">
      <c r="A46" s="104" t="s">
        <v>87</v>
      </c>
      <c r="B46" s="123">
        <v>0</v>
      </c>
      <c r="C46" s="124"/>
      <c r="D46" s="123">
        <v>0</v>
      </c>
      <c r="E46" s="124"/>
      <c r="F46" s="123">
        <v>0</v>
      </c>
      <c r="G46" s="124"/>
      <c r="H46" s="123">
        <v>0</v>
      </c>
      <c r="I46" s="124"/>
      <c r="J46" s="123">
        <v>0</v>
      </c>
      <c r="K46" s="124"/>
      <c r="L46" s="123">
        <v>2517.95475</v>
      </c>
      <c r="M46" s="124">
        <v>0.00028392051045253094</v>
      </c>
      <c r="N46" s="123">
        <v>12589.77375</v>
      </c>
      <c r="O46" s="124">
        <v>0.00029214530973031345</v>
      </c>
      <c r="P46" s="123">
        <v>0</v>
      </c>
      <c r="Q46" s="124"/>
      <c r="R46" s="123">
        <v>0</v>
      </c>
      <c r="S46" s="124"/>
      <c r="T46" s="123">
        <v>72583.55277289251</v>
      </c>
      <c r="U46" s="124">
        <v>0.013248403872431244</v>
      </c>
      <c r="V46" s="123">
        <v>161954.0518373235</v>
      </c>
      <c r="W46" s="124">
        <v>0.0056477785401187475</v>
      </c>
      <c r="X46" s="123">
        <v>0</v>
      </c>
      <c r="Y46" s="124"/>
      <c r="Z46" s="123">
        <v>0</v>
      </c>
      <c r="AA46" s="124"/>
      <c r="AB46" s="123">
        <v>55291.189927036394</v>
      </c>
      <c r="AC46" s="124">
        <v>0.007132937063176097</v>
      </c>
      <c r="AD46" s="123">
        <v>2110.292736894</v>
      </c>
      <c r="AE46" s="124">
        <v>5.949865879978795E-05</v>
      </c>
      <c r="AF46" s="123">
        <v>0</v>
      </c>
      <c r="AG46" s="124"/>
      <c r="AH46" s="114">
        <v>307046.8157741464</v>
      </c>
      <c r="AI46" s="124">
        <v>0.0018778784042238247</v>
      </c>
    </row>
    <row r="47" spans="1:35" ht="15">
      <c r="A47" s="104" t="s">
        <v>88</v>
      </c>
      <c r="B47" s="123">
        <v>0</v>
      </c>
      <c r="C47" s="124"/>
      <c r="D47" s="123">
        <v>13836.492310353799</v>
      </c>
      <c r="E47" s="124">
        <v>0.007232556280354382</v>
      </c>
      <c r="F47" s="123">
        <v>181.58093100000002</v>
      </c>
      <c r="G47" s="124">
        <v>1.7302873632426097E-05</v>
      </c>
      <c r="H47" s="123">
        <v>864.54739116</v>
      </c>
      <c r="I47" s="124">
        <v>0.0005522862085509753</v>
      </c>
      <c r="J47" s="123">
        <v>0</v>
      </c>
      <c r="K47" s="124"/>
      <c r="L47" s="123">
        <v>19486.537410641296</v>
      </c>
      <c r="M47" s="124">
        <v>0.0021972704825539927</v>
      </c>
      <c r="N47" s="123">
        <v>74155.3561574995</v>
      </c>
      <c r="O47" s="124">
        <v>0.0017207727416701513</v>
      </c>
      <c r="P47" s="123">
        <v>21091.8303240828</v>
      </c>
      <c r="Q47" s="124">
        <v>0.003443575754475904</v>
      </c>
      <c r="R47" s="123">
        <v>0</v>
      </c>
      <c r="S47" s="124"/>
      <c r="T47" s="123">
        <v>125926.9425147925</v>
      </c>
      <c r="U47" s="124">
        <v>0.022984972891537336</v>
      </c>
      <c r="V47" s="123">
        <v>292637.302359859</v>
      </c>
      <c r="W47" s="124">
        <v>0.010205059135947868</v>
      </c>
      <c r="X47" s="123">
        <v>26833.289301163895</v>
      </c>
      <c r="Y47" s="124">
        <v>0.005674699225635617</v>
      </c>
      <c r="Z47" s="123">
        <v>0</v>
      </c>
      <c r="AA47" s="124"/>
      <c r="AB47" s="123">
        <v>7309.214085094</v>
      </c>
      <c r="AC47" s="124">
        <v>0.0009429380000512903</v>
      </c>
      <c r="AD47" s="123">
        <v>50056.376858344</v>
      </c>
      <c r="AE47" s="124">
        <v>0.0014113147599757914</v>
      </c>
      <c r="AF47" s="123">
        <v>7431.4926201644</v>
      </c>
      <c r="AG47" s="124">
        <v>0.0014168605693092493</v>
      </c>
      <c r="AH47" s="114">
        <v>639810.962264155</v>
      </c>
      <c r="AI47" s="124">
        <v>0.0039130423345777226</v>
      </c>
    </row>
    <row r="48" spans="1:35" ht="15">
      <c r="A48" s="104" t="s">
        <v>89</v>
      </c>
      <c r="B48" s="123">
        <v>0</v>
      </c>
      <c r="C48" s="124"/>
      <c r="D48" s="123">
        <v>0</v>
      </c>
      <c r="E48" s="124"/>
      <c r="F48" s="123">
        <v>0</v>
      </c>
      <c r="G48" s="124"/>
      <c r="H48" s="123">
        <v>0</v>
      </c>
      <c r="I48" s="124"/>
      <c r="J48" s="123">
        <v>0</v>
      </c>
      <c r="K48" s="124"/>
      <c r="L48" s="123">
        <v>5854.92521256</v>
      </c>
      <c r="M48" s="124">
        <v>0.0006601919097280951</v>
      </c>
      <c r="N48" s="123">
        <v>70436.6196336</v>
      </c>
      <c r="O48" s="124">
        <v>0.0016344795758711987</v>
      </c>
      <c r="P48" s="123">
        <v>2712.1471503971</v>
      </c>
      <c r="Q48" s="124">
        <v>0.0004428010289374687</v>
      </c>
      <c r="R48" s="123">
        <v>0</v>
      </c>
      <c r="S48" s="124"/>
      <c r="T48" s="123">
        <v>0</v>
      </c>
      <c r="U48" s="124"/>
      <c r="V48" s="123">
        <v>0</v>
      </c>
      <c r="W48" s="124"/>
      <c r="X48" s="123">
        <v>0</v>
      </c>
      <c r="Y48" s="124"/>
      <c r="Z48" s="123">
        <v>0</v>
      </c>
      <c r="AA48" s="124"/>
      <c r="AB48" s="123">
        <v>8179.566288839999</v>
      </c>
      <c r="AC48" s="124">
        <v>0.0010552193146749996</v>
      </c>
      <c r="AD48" s="123">
        <v>269704.4627381391</v>
      </c>
      <c r="AE48" s="124">
        <v>0.007604183782035499</v>
      </c>
      <c r="AF48" s="123">
        <v>38535.25997952</v>
      </c>
      <c r="AG48" s="124">
        <v>0.0073469884427947935</v>
      </c>
      <c r="AH48" s="114">
        <v>395422.9810030562</v>
      </c>
      <c r="AI48" s="124">
        <v>0.002418381296960419</v>
      </c>
    </row>
    <row r="49" spans="1:35" ht="15">
      <c r="A49" s="111" t="s">
        <v>52</v>
      </c>
      <c r="B49" s="125">
        <v>0</v>
      </c>
      <c r="C49" s="126"/>
      <c r="D49" s="125">
        <v>79691.60967036479</v>
      </c>
      <c r="E49" s="126">
        <v>0.04165608154760786</v>
      </c>
      <c r="F49" s="125">
        <v>66526.4359591569</v>
      </c>
      <c r="G49" s="126">
        <v>0.0063393138711078595</v>
      </c>
      <c r="H49" s="125">
        <v>0</v>
      </c>
      <c r="I49" s="126"/>
      <c r="J49" s="125">
        <v>0</v>
      </c>
      <c r="K49" s="126"/>
      <c r="L49" s="125">
        <v>140816.43227282088</v>
      </c>
      <c r="M49" s="126">
        <v>0.015878233447604077</v>
      </c>
      <c r="N49" s="125">
        <v>376573.27032114926</v>
      </c>
      <c r="O49" s="126">
        <v>0.008738371068354522</v>
      </c>
      <c r="P49" s="125">
        <v>5387.274901870201</v>
      </c>
      <c r="Q49" s="126">
        <v>0.0008795580539823779</v>
      </c>
      <c r="R49" s="125">
        <v>0</v>
      </c>
      <c r="S49" s="126"/>
      <c r="T49" s="125">
        <v>184417.7539498141</v>
      </c>
      <c r="U49" s="126">
        <v>0.03366108150173461</v>
      </c>
      <c r="V49" s="125">
        <v>222600.3563796674</v>
      </c>
      <c r="W49" s="126">
        <v>0.007762680226405675</v>
      </c>
      <c r="X49" s="125">
        <v>0</v>
      </c>
      <c r="Y49" s="126"/>
      <c r="Z49" s="125">
        <v>0</v>
      </c>
      <c r="AA49" s="126"/>
      <c r="AB49" s="125">
        <v>418299.2043209234</v>
      </c>
      <c r="AC49" s="126">
        <v>0.05396342350264394</v>
      </c>
      <c r="AD49" s="125">
        <v>754608.8922689084</v>
      </c>
      <c r="AE49" s="126">
        <v>0.021275824070965833</v>
      </c>
      <c r="AF49" s="125">
        <v>7183.008306309301</v>
      </c>
      <c r="AG49" s="126">
        <v>0.0013694854800253196</v>
      </c>
      <c r="AH49" s="112">
        <v>2256104.2383509846</v>
      </c>
      <c r="AI49" s="126">
        <v>0.013798187146788474</v>
      </c>
    </row>
    <row r="50" spans="1:35" ht="15">
      <c r="A50" s="104" t="s">
        <v>90</v>
      </c>
      <c r="B50" s="123">
        <v>0</v>
      </c>
      <c r="C50" s="124"/>
      <c r="D50" s="123">
        <v>0</v>
      </c>
      <c r="E50" s="124"/>
      <c r="F50" s="123">
        <v>0</v>
      </c>
      <c r="G50" s="124"/>
      <c r="H50" s="123">
        <v>0</v>
      </c>
      <c r="I50" s="124"/>
      <c r="J50" s="123">
        <v>0</v>
      </c>
      <c r="K50" s="124"/>
      <c r="L50" s="123">
        <v>0</v>
      </c>
      <c r="M50" s="124"/>
      <c r="N50" s="123">
        <v>17059.6315949203</v>
      </c>
      <c r="O50" s="124">
        <v>0.0003958682225074166</v>
      </c>
      <c r="P50" s="123">
        <v>5387.274901870201</v>
      </c>
      <c r="Q50" s="124">
        <v>0.0008795580539823779</v>
      </c>
      <c r="R50" s="123">
        <v>0</v>
      </c>
      <c r="S50" s="124"/>
      <c r="T50" s="123">
        <v>0</v>
      </c>
      <c r="U50" s="124"/>
      <c r="V50" s="123">
        <v>0</v>
      </c>
      <c r="W50" s="124"/>
      <c r="X50" s="123">
        <v>0</v>
      </c>
      <c r="Y50" s="124"/>
      <c r="Z50" s="123">
        <v>0</v>
      </c>
      <c r="AA50" s="124"/>
      <c r="AB50" s="123">
        <v>0</v>
      </c>
      <c r="AC50" s="124"/>
      <c r="AD50" s="123">
        <v>10774.5099284671</v>
      </c>
      <c r="AE50" s="124">
        <v>0.00030378197240651006</v>
      </c>
      <c r="AF50" s="123">
        <v>7183.008306309301</v>
      </c>
      <c r="AG50" s="124">
        <v>0.0013694854800253196</v>
      </c>
      <c r="AH50" s="114">
        <v>40404.4247315669</v>
      </c>
      <c r="AI50" s="124">
        <v>0.00024711084023847156</v>
      </c>
    </row>
    <row r="51" spans="1:35" ht="15">
      <c r="A51" s="104" t="s">
        <v>81</v>
      </c>
      <c r="B51" s="123">
        <v>0</v>
      </c>
      <c r="C51" s="124"/>
      <c r="D51" s="123">
        <v>32452.6554684396</v>
      </c>
      <c r="E51" s="124">
        <v>0.016963523113932778</v>
      </c>
      <c r="F51" s="123">
        <v>35391.670689706196</v>
      </c>
      <c r="G51" s="124">
        <v>0.0033724775074780557</v>
      </c>
      <c r="H51" s="123">
        <v>0</v>
      </c>
      <c r="I51" s="124"/>
      <c r="J51" s="123">
        <v>0</v>
      </c>
      <c r="K51" s="124"/>
      <c r="L51" s="123">
        <v>54927.4246329569</v>
      </c>
      <c r="M51" s="124">
        <v>0.006193527679412048</v>
      </c>
      <c r="N51" s="123">
        <v>176999.49749151798</v>
      </c>
      <c r="O51" s="124">
        <v>0.004107267854338476</v>
      </c>
      <c r="P51" s="123">
        <v>0</v>
      </c>
      <c r="Q51" s="124"/>
      <c r="R51" s="123">
        <v>0</v>
      </c>
      <c r="S51" s="124"/>
      <c r="T51" s="123">
        <v>97162.4820198614</v>
      </c>
      <c r="U51" s="124">
        <v>0.017734703715518683</v>
      </c>
      <c r="V51" s="123">
        <v>66884.4530138744</v>
      </c>
      <c r="W51" s="124">
        <v>0.0023324429004022334</v>
      </c>
      <c r="X51" s="123">
        <v>0</v>
      </c>
      <c r="Y51" s="124"/>
      <c r="Z51" s="123">
        <v>0</v>
      </c>
      <c r="AA51" s="124"/>
      <c r="AB51" s="123">
        <v>163222.1398036567</v>
      </c>
      <c r="AC51" s="124">
        <v>0.021056758808641853</v>
      </c>
      <c r="AD51" s="123">
        <v>82731.2316769351</v>
      </c>
      <c r="AE51" s="124">
        <v>0.002332566112546604</v>
      </c>
      <c r="AF51" s="123">
        <v>0</v>
      </c>
      <c r="AG51" s="124"/>
      <c r="AH51" s="114">
        <v>709771.5547969483</v>
      </c>
      <c r="AI51" s="124">
        <v>0.004340916779498433</v>
      </c>
    </row>
    <row r="52" spans="1:35" ht="15">
      <c r="A52" s="104" t="s">
        <v>91</v>
      </c>
      <c r="B52" s="123">
        <v>0</v>
      </c>
      <c r="C52" s="124"/>
      <c r="D52" s="123">
        <v>47238.954201925204</v>
      </c>
      <c r="E52" s="124">
        <v>0.024692558433675082</v>
      </c>
      <c r="F52" s="123">
        <v>31134.7652694507</v>
      </c>
      <c r="G52" s="124">
        <v>0.002966836363629804</v>
      </c>
      <c r="H52" s="123">
        <v>0</v>
      </c>
      <c r="I52" s="124"/>
      <c r="J52" s="123">
        <v>0</v>
      </c>
      <c r="K52" s="124"/>
      <c r="L52" s="123">
        <v>85889.007639864</v>
      </c>
      <c r="M52" s="124">
        <v>0.009684705768192027</v>
      </c>
      <c r="N52" s="123">
        <v>182514.141234711</v>
      </c>
      <c r="O52" s="124">
        <v>0.00423523499150863</v>
      </c>
      <c r="P52" s="123">
        <v>0</v>
      </c>
      <c r="Q52" s="124"/>
      <c r="R52" s="123">
        <v>0</v>
      </c>
      <c r="S52" s="124"/>
      <c r="T52" s="123">
        <v>87255.27192995271</v>
      </c>
      <c r="U52" s="124">
        <v>0.015926377786215928</v>
      </c>
      <c r="V52" s="123">
        <v>155715.903365793</v>
      </c>
      <c r="W52" s="124">
        <v>0.005430237326003441</v>
      </c>
      <c r="X52" s="123">
        <v>0</v>
      </c>
      <c r="Y52" s="124"/>
      <c r="Z52" s="123">
        <v>0</v>
      </c>
      <c r="AA52" s="124"/>
      <c r="AB52" s="123">
        <v>255077.06451726673</v>
      </c>
      <c r="AC52" s="124">
        <v>0.03290666469400208</v>
      </c>
      <c r="AD52" s="123">
        <v>661103.1506635062</v>
      </c>
      <c r="AE52" s="124">
        <v>0.01863947598601272</v>
      </c>
      <c r="AF52" s="123">
        <v>0</v>
      </c>
      <c r="AG52" s="124"/>
      <c r="AH52" s="114">
        <v>1505928.2588224697</v>
      </c>
      <c r="AI52" s="124">
        <v>0.009210159527051568</v>
      </c>
    </row>
    <row r="53" spans="1:35" ht="15">
      <c r="A53" s="111" t="s">
        <v>54</v>
      </c>
      <c r="B53" s="125">
        <v>0</v>
      </c>
      <c r="C53" s="126"/>
      <c r="D53" s="125">
        <v>678267.6698281947</v>
      </c>
      <c r="E53" s="126">
        <v>0.35454138123622503</v>
      </c>
      <c r="F53" s="125">
        <v>4625995.8825439885</v>
      </c>
      <c r="G53" s="126">
        <v>0.4408118283069164</v>
      </c>
      <c r="H53" s="125">
        <v>768881.8386267835</v>
      </c>
      <c r="I53" s="126">
        <v>0.4911735780141883</v>
      </c>
      <c r="J53" s="125">
        <v>0</v>
      </c>
      <c r="K53" s="126"/>
      <c r="L53" s="125">
        <v>2387468.652099117</v>
      </c>
      <c r="M53" s="126">
        <v>0.2692071088225066</v>
      </c>
      <c r="N53" s="125">
        <v>20336653.62549892</v>
      </c>
      <c r="O53" s="126">
        <v>0.47191141717693535</v>
      </c>
      <c r="P53" s="125">
        <v>3204722.7148913983</v>
      </c>
      <c r="Q53" s="126">
        <v>0.5232218006332795</v>
      </c>
      <c r="R53" s="125">
        <v>0</v>
      </c>
      <c r="S53" s="126"/>
      <c r="T53" s="125">
        <v>1425353.6023234848</v>
      </c>
      <c r="U53" s="126">
        <v>0.2601644513556891</v>
      </c>
      <c r="V53" s="125">
        <v>12717826.830149423</v>
      </c>
      <c r="W53" s="126">
        <v>0.4435052327089184</v>
      </c>
      <c r="X53" s="125">
        <v>2569328.956643315</v>
      </c>
      <c r="Y53" s="126">
        <v>0.5433612285480997</v>
      </c>
      <c r="Z53" s="125">
        <v>0</v>
      </c>
      <c r="AA53" s="126"/>
      <c r="AB53" s="125">
        <v>2251369.0815552506</v>
      </c>
      <c r="AC53" s="126">
        <v>0.2904418223935107</v>
      </c>
      <c r="AD53" s="125">
        <v>14388139.266117109</v>
      </c>
      <c r="AE53" s="126">
        <v>0.405666462283585</v>
      </c>
      <c r="AF53" s="125">
        <v>2638999.7333527813</v>
      </c>
      <c r="AG53" s="126">
        <v>0.5031418122463885</v>
      </c>
      <c r="AH53" s="112">
        <v>67993007.85362968</v>
      </c>
      <c r="AI53" s="126">
        <v>0.41584082467890304</v>
      </c>
    </row>
    <row r="54" spans="1:35" ht="15">
      <c r="A54" s="104" t="s">
        <v>95</v>
      </c>
      <c r="B54" s="123">
        <v>0</v>
      </c>
      <c r="C54" s="124"/>
      <c r="D54" s="123">
        <v>0</v>
      </c>
      <c r="E54" s="124"/>
      <c r="F54" s="123">
        <v>395959.88140629325</v>
      </c>
      <c r="G54" s="124">
        <v>0.03773107535990944</v>
      </c>
      <c r="H54" s="123">
        <v>95220.4484767584</v>
      </c>
      <c r="I54" s="124">
        <v>0.06082829120008283</v>
      </c>
      <c r="J54" s="123">
        <v>0</v>
      </c>
      <c r="K54" s="124"/>
      <c r="L54" s="123">
        <v>0</v>
      </c>
      <c r="M54" s="124"/>
      <c r="N54" s="123">
        <v>3871471.2789901257</v>
      </c>
      <c r="O54" s="124">
        <v>0.08983737105780655</v>
      </c>
      <c r="P54" s="123">
        <v>1039594.2313896678</v>
      </c>
      <c r="Q54" s="124">
        <v>0.16973024316523602</v>
      </c>
      <c r="R54" s="123">
        <v>0</v>
      </c>
      <c r="S54" s="124"/>
      <c r="T54" s="123">
        <v>0</v>
      </c>
      <c r="U54" s="124"/>
      <c r="V54" s="123">
        <v>2329740.673368122</v>
      </c>
      <c r="W54" s="124">
        <v>0.08124439759189747</v>
      </c>
      <c r="X54" s="123">
        <v>872140.8606035587</v>
      </c>
      <c r="Y54" s="124">
        <v>0.18444019332723136</v>
      </c>
      <c r="Z54" s="123">
        <v>0</v>
      </c>
      <c r="AA54" s="124"/>
      <c r="AB54" s="123">
        <v>0</v>
      </c>
      <c r="AC54" s="124"/>
      <c r="AD54" s="123">
        <v>2341246.802312116</v>
      </c>
      <c r="AE54" s="124">
        <v>0.06601029431674543</v>
      </c>
      <c r="AF54" s="123">
        <v>490617.3078408115</v>
      </c>
      <c r="AG54" s="124">
        <v>0.0935392596924796</v>
      </c>
      <c r="AH54" s="114">
        <v>11435991.484387452</v>
      </c>
      <c r="AI54" s="124">
        <v>0.06994178195684456</v>
      </c>
    </row>
    <row r="55" spans="1:35" ht="15">
      <c r="A55" s="104" t="s">
        <v>92</v>
      </c>
      <c r="B55" s="123">
        <v>0</v>
      </c>
      <c r="C55" s="124"/>
      <c r="D55" s="123">
        <v>678267.6698281947</v>
      </c>
      <c r="E55" s="124">
        <v>0.35454138123622503</v>
      </c>
      <c r="F55" s="123">
        <v>4230036.001137694</v>
      </c>
      <c r="G55" s="124">
        <v>0.40308075294700696</v>
      </c>
      <c r="H55" s="123">
        <v>673661.390150025</v>
      </c>
      <c r="I55" s="124">
        <v>0.4303452868141055</v>
      </c>
      <c r="J55" s="123">
        <v>0</v>
      </c>
      <c r="K55" s="124"/>
      <c r="L55" s="123">
        <v>2387468.652099117</v>
      </c>
      <c r="M55" s="124">
        <v>0.2692071088225066</v>
      </c>
      <c r="N55" s="123">
        <v>16465182.346508788</v>
      </c>
      <c r="O55" s="124">
        <v>0.3820740461191288</v>
      </c>
      <c r="P55" s="123">
        <v>2165128.4835017296</v>
      </c>
      <c r="Q55" s="124">
        <v>0.35349155746804345</v>
      </c>
      <c r="R55" s="123">
        <v>0</v>
      </c>
      <c r="S55" s="124"/>
      <c r="T55" s="123">
        <v>1425353.6023234848</v>
      </c>
      <c r="U55" s="124">
        <v>0.2601644513556891</v>
      </c>
      <c r="V55" s="123">
        <v>10388086.1567813</v>
      </c>
      <c r="W55" s="124">
        <v>0.3622608351170209</v>
      </c>
      <c r="X55" s="123">
        <v>1697188.096039756</v>
      </c>
      <c r="Y55" s="124">
        <v>0.3589210352208683</v>
      </c>
      <c r="Z55" s="123">
        <v>0</v>
      </c>
      <c r="AA55" s="124"/>
      <c r="AB55" s="123">
        <v>2251369.0815552506</v>
      </c>
      <c r="AC55" s="124">
        <v>0.2904418223935107</v>
      </c>
      <c r="AD55" s="123">
        <v>12046892.463804994</v>
      </c>
      <c r="AE55" s="124">
        <v>0.33965616796683956</v>
      </c>
      <c r="AF55" s="123">
        <v>2148382.4255119697</v>
      </c>
      <c r="AG55" s="124">
        <v>0.409602552553909</v>
      </c>
      <c r="AH55" s="114">
        <v>56557016.369242266</v>
      </c>
      <c r="AI55" s="124">
        <v>0.3458990427220585</v>
      </c>
    </row>
    <row r="56" spans="1:35" ht="15">
      <c r="A56" s="207" t="s">
        <v>65</v>
      </c>
      <c r="B56" s="206">
        <v>1642.2486100000003</v>
      </c>
      <c r="C56" s="124">
        <v>0.019266838971435937</v>
      </c>
      <c r="D56" s="206">
        <v>-14987.8320451446</v>
      </c>
      <c r="E56" s="124">
        <v>-0.007834380011608261</v>
      </c>
      <c r="F56" s="206">
        <v>110837.62779347849</v>
      </c>
      <c r="G56" s="124">
        <v>0.010561733860855887</v>
      </c>
      <c r="H56" s="206">
        <v>29356.30074168811</v>
      </c>
      <c r="I56" s="124">
        <v>0.018753257715525953</v>
      </c>
      <c r="J56" s="206">
        <v>-8213.57659</v>
      </c>
      <c r="K56" s="124">
        <v>-0.004545132081046691</v>
      </c>
      <c r="L56" s="206">
        <v>-92059.17836125649</v>
      </c>
      <c r="M56" s="124">
        <v>-0.010380444252291884</v>
      </c>
      <c r="N56" s="206">
        <v>-250529.57937800023</v>
      </c>
      <c r="O56" s="124">
        <v>-0.005813531125925996</v>
      </c>
      <c r="P56" s="206">
        <v>15306.423545604863</v>
      </c>
      <c r="Q56" s="124">
        <v>0.0024990163584428585</v>
      </c>
      <c r="R56" s="206">
        <v>-2952.6538199999995</v>
      </c>
      <c r="S56" s="124">
        <v>-0.0026707079239556824</v>
      </c>
      <c r="T56" s="206">
        <v>-121454.14852677949</v>
      </c>
      <c r="U56" s="124">
        <v>-0.0221685705672148</v>
      </c>
      <c r="V56" s="206">
        <v>-268448.6777259172</v>
      </c>
      <c r="W56" s="124">
        <v>-0.009361535966426998</v>
      </c>
      <c r="X56" s="206">
        <v>13889.255860681296</v>
      </c>
      <c r="Y56" s="124">
        <v>0.002937297347062273</v>
      </c>
      <c r="Z56" s="206">
        <v>-6002.76588</v>
      </c>
      <c r="AA56" s="124">
        <v>-0.005449758742763557</v>
      </c>
      <c r="AB56" s="206">
        <v>-37339.09941496</v>
      </c>
      <c r="AC56" s="124">
        <v>-0.004816996097824092</v>
      </c>
      <c r="AD56" s="206">
        <v>-659923.5427904809</v>
      </c>
      <c r="AE56" s="124">
        <v>-0.018606217526118678</v>
      </c>
      <c r="AF56" s="206">
        <v>-80484.1748310354</v>
      </c>
      <c r="AG56" s="124">
        <v>-0.015344811547288235</v>
      </c>
      <c r="AH56" s="114">
        <v>-1371363.3728121214</v>
      </c>
      <c r="AI56" s="124">
        <v>-0.008387169414717855</v>
      </c>
    </row>
    <row r="57" spans="1:35" ht="15">
      <c r="A57" s="111" t="s">
        <v>2</v>
      </c>
      <c r="B57" s="205">
        <v>85237.05483991</v>
      </c>
      <c r="C57" s="126">
        <v>1</v>
      </c>
      <c r="D57" s="205">
        <v>1913084.637576555</v>
      </c>
      <c r="E57" s="126">
        <v>1</v>
      </c>
      <c r="F57" s="205">
        <v>10494264.4128032</v>
      </c>
      <c r="G57" s="126">
        <v>1</v>
      </c>
      <c r="H57" s="205">
        <v>1565397.393189121</v>
      </c>
      <c r="I57" s="126">
        <v>1</v>
      </c>
      <c r="J57" s="205">
        <v>1807115.0504626278</v>
      </c>
      <c r="K57" s="126">
        <v>1</v>
      </c>
      <c r="L57" s="205">
        <v>8868520.08679021</v>
      </c>
      <c r="M57" s="126">
        <v>1</v>
      </c>
      <c r="N57" s="205">
        <v>43094218.2902814</v>
      </c>
      <c r="O57" s="126">
        <v>1</v>
      </c>
      <c r="P57" s="205">
        <v>6124979.331924956</v>
      </c>
      <c r="Q57" s="126">
        <v>1</v>
      </c>
      <c r="R57" s="205">
        <v>1105569.7231117352</v>
      </c>
      <c r="S57" s="126">
        <v>1</v>
      </c>
      <c r="T57" s="205">
        <v>5478663.956186635</v>
      </c>
      <c r="U57" s="126">
        <v>1</v>
      </c>
      <c r="V57" s="205">
        <v>28675708.6324986</v>
      </c>
      <c r="W57" s="126">
        <v>1</v>
      </c>
      <c r="X57" s="205">
        <v>4728583.530902172</v>
      </c>
      <c r="Y57" s="126">
        <v>1</v>
      </c>
      <c r="Z57" s="205">
        <v>1101473.691467673</v>
      </c>
      <c r="AA57" s="126">
        <v>1</v>
      </c>
      <c r="AB57" s="205">
        <v>7751532.003903142</v>
      </c>
      <c r="AC57" s="126">
        <v>1</v>
      </c>
      <c r="AD57" s="205">
        <v>35467904.3101644</v>
      </c>
      <c r="AE57" s="126">
        <v>1</v>
      </c>
      <c r="AF57" s="205">
        <v>5245041.594874375</v>
      </c>
      <c r="AG57" s="126">
        <v>1</v>
      </c>
      <c r="AH57" s="112">
        <v>163507293.7009767</v>
      </c>
      <c r="AI57" s="126">
        <v>1</v>
      </c>
    </row>
  </sheetData>
  <mergeCells count="20">
    <mergeCell ref="AB7:AC7"/>
    <mergeCell ref="AD7:AE7"/>
    <mergeCell ref="AF7:AG7"/>
    <mergeCell ref="AH7:AI7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1"/>
  <sheetViews>
    <sheetView zoomScale="80" zoomScaleNormal="80" workbookViewId="0" topLeftCell="A1"/>
  </sheetViews>
  <sheetFormatPr defaultColWidth="11.421875" defaultRowHeight="15"/>
  <cols>
    <col min="1" max="1" width="67.7109375" style="0" bestFit="1" customWidth="1"/>
    <col min="2" max="2" width="12.140625" style="53" customWidth="1"/>
    <col min="3" max="4" width="12.140625" style="62" customWidth="1"/>
    <col min="5" max="5" width="14.00390625" style="0" customWidth="1"/>
    <col min="6" max="6" width="10.7109375" style="0" customWidth="1"/>
    <col min="7" max="7" width="14.00390625" style="0" customWidth="1"/>
    <col min="8" max="8" width="10.7109375" style="0" customWidth="1"/>
    <col min="9" max="9" width="14.00390625" style="0" customWidth="1"/>
    <col min="10" max="10" width="10.7109375" style="0" customWidth="1"/>
    <col min="11" max="11" width="14.00390625" style="0" customWidth="1"/>
    <col min="12" max="12" width="10.7109375" style="0" customWidth="1"/>
    <col min="13" max="13" width="14.00390625" style="0" customWidth="1"/>
    <col min="14" max="14" width="10.7109375" style="0" customWidth="1"/>
    <col min="15" max="15" width="14.00390625" style="0" customWidth="1"/>
    <col min="16" max="16" width="10.7109375" style="0" customWidth="1"/>
    <col min="17" max="17" width="14.00390625" style="0" customWidth="1"/>
    <col min="18" max="18" width="10.7109375" style="0" customWidth="1"/>
    <col min="19" max="19" width="14.00390625" style="0" customWidth="1"/>
    <col min="20" max="20" width="10.7109375" style="0" customWidth="1"/>
    <col min="21" max="21" width="14.00390625" style="0" customWidth="1"/>
    <col min="22" max="22" width="10.7109375" style="0" customWidth="1"/>
    <col min="23" max="23" width="14.00390625" style="0" customWidth="1"/>
    <col min="24" max="24" width="10.7109375" style="0" customWidth="1"/>
    <col min="25" max="25" width="14.00390625" style="0" customWidth="1"/>
    <col min="26" max="26" width="10.7109375" style="0" customWidth="1"/>
    <col min="27" max="27" width="14.00390625" style="0" customWidth="1"/>
    <col min="28" max="28" width="10.7109375" style="0" customWidth="1"/>
    <col min="29" max="29" width="14.00390625" style="0" customWidth="1"/>
    <col min="30" max="30" width="10.7109375" style="0" customWidth="1"/>
  </cols>
  <sheetData>
    <row r="1" spans="2:4" ht="15">
      <c r="B1" s="17"/>
      <c r="C1" s="60"/>
      <c r="D1" s="60"/>
    </row>
    <row r="2" spans="1:30" ht="1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12" ht="15">
      <c r="A3" s="5"/>
      <c r="B3" s="24"/>
      <c r="C3" s="61"/>
      <c r="D3" s="61"/>
      <c r="E3" s="5"/>
      <c r="F3" s="5"/>
      <c r="G3" s="5"/>
      <c r="H3" s="5"/>
      <c r="I3" s="5"/>
      <c r="J3" s="5"/>
      <c r="K3" s="5"/>
      <c r="L3" s="5"/>
    </row>
    <row r="4" spans="1:30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12" ht="15">
      <c r="A6" s="5"/>
      <c r="B6" s="24"/>
      <c r="C6" s="61"/>
      <c r="D6" s="61"/>
      <c r="E6" s="5"/>
      <c r="F6" s="5"/>
      <c r="G6" s="5"/>
      <c r="H6" s="5"/>
      <c r="I6" s="5"/>
      <c r="J6" s="5"/>
      <c r="K6" s="5"/>
      <c r="L6" s="5"/>
    </row>
    <row r="7" spans="1:30" ht="15">
      <c r="A7" s="4"/>
      <c r="B7" s="87" t="s">
        <v>15</v>
      </c>
      <c r="C7" s="129" t="s">
        <v>42</v>
      </c>
      <c r="D7" s="129" t="s">
        <v>16</v>
      </c>
      <c r="E7" s="81" t="s">
        <v>17</v>
      </c>
      <c r="F7" s="81"/>
      <c r="G7" s="81" t="s">
        <v>18</v>
      </c>
      <c r="H7" s="81"/>
      <c r="I7" s="81" t="s">
        <v>19</v>
      </c>
      <c r="J7" s="81"/>
      <c r="K7" s="81" t="s">
        <v>20</v>
      </c>
      <c r="L7" s="81"/>
      <c r="M7" s="81" t="s">
        <v>21</v>
      </c>
      <c r="N7" s="81"/>
      <c r="O7" s="81" t="s">
        <v>22</v>
      </c>
      <c r="P7" s="81"/>
      <c r="Q7" s="81" t="s">
        <v>23</v>
      </c>
      <c r="R7" s="81"/>
      <c r="S7" s="81" t="s">
        <v>24</v>
      </c>
      <c r="T7" s="81"/>
      <c r="U7" s="81" t="s">
        <v>25</v>
      </c>
      <c r="V7" s="81"/>
      <c r="W7" s="81" t="s">
        <v>26</v>
      </c>
      <c r="X7" s="81"/>
      <c r="Y7" s="81" t="s">
        <v>27</v>
      </c>
      <c r="Z7" s="81"/>
      <c r="AA7" s="81" t="s">
        <v>28</v>
      </c>
      <c r="AB7" s="81"/>
      <c r="AC7" s="81" t="s">
        <v>2</v>
      </c>
      <c r="AD7" s="81"/>
    </row>
    <row r="8" spans="1:30" ht="15">
      <c r="A8" s="8"/>
      <c r="B8" s="88"/>
      <c r="C8" s="130"/>
      <c r="D8" s="130"/>
      <c r="E8" s="13" t="s">
        <v>9</v>
      </c>
      <c r="F8" s="13" t="s">
        <v>10</v>
      </c>
      <c r="G8" s="13" t="s">
        <v>9</v>
      </c>
      <c r="H8" s="13" t="s">
        <v>10</v>
      </c>
      <c r="I8" s="13" t="s">
        <v>9</v>
      </c>
      <c r="J8" s="13" t="s">
        <v>10</v>
      </c>
      <c r="K8" s="13" t="s">
        <v>9</v>
      </c>
      <c r="L8" s="13" t="s">
        <v>10</v>
      </c>
      <c r="M8" s="13" t="s">
        <v>9</v>
      </c>
      <c r="N8" s="13" t="s">
        <v>10</v>
      </c>
      <c r="O8" s="13" t="s">
        <v>9</v>
      </c>
      <c r="P8" s="13" t="s">
        <v>10</v>
      </c>
      <c r="Q8" s="13" t="s">
        <v>9</v>
      </c>
      <c r="R8" s="13" t="s">
        <v>10</v>
      </c>
      <c r="S8" s="13" t="s">
        <v>9</v>
      </c>
      <c r="T8" s="13" t="s">
        <v>10</v>
      </c>
      <c r="U8" s="13" t="s">
        <v>9</v>
      </c>
      <c r="V8" s="13" t="s">
        <v>10</v>
      </c>
      <c r="W8" s="13" t="s">
        <v>9</v>
      </c>
      <c r="X8" s="13" t="s">
        <v>10</v>
      </c>
      <c r="Y8" s="13" t="s">
        <v>9</v>
      </c>
      <c r="Z8" s="13" t="s">
        <v>10</v>
      </c>
      <c r="AA8" s="13" t="s">
        <v>9</v>
      </c>
      <c r="AB8" s="13" t="s">
        <v>10</v>
      </c>
      <c r="AC8" s="75" t="s">
        <v>9</v>
      </c>
      <c r="AD8" s="75" t="s">
        <v>10</v>
      </c>
    </row>
    <row r="9" spans="1:30" ht="15">
      <c r="A9" s="91" t="s">
        <v>59</v>
      </c>
      <c r="B9" s="121"/>
      <c r="C9" s="121"/>
      <c r="D9" s="121"/>
      <c r="E9" s="121">
        <v>13836.492310353799</v>
      </c>
      <c r="F9" s="122">
        <v>0.007232556280354382</v>
      </c>
      <c r="G9" s="121">
        <v>181.58093100000002</v>
      </c>
      <c r="H9" s="122">
        <v>1.7302873632426097E-05</v>
      </c>
      <c r="I9" s="121">
        <v>864.54739116</v>
      </c>
      <c r="J9" s="122">
        <v>0.0005522862085509753</v>
      </c>
      <c r="K9" s="121">
        <v>19486.537410641296</v>
      </c>
      <c r="L9" s="122">
        <v>0.0021972704825539927</v>
      </c>
      <c r="M9" s="121">
        <v>74155.35615749951</v>
      </c>
      <c r="N9" s="122">
        <v>0.0017207727416701513</v>
      </c>
      <c r="O9" s="121">
        <v>21091.830324082803</v>
      </c>
      <c r="P9" s="122">
        <v>0.003443575754475904</v>
      </c>
      <c r="Q9" s="121">
        <v>125926.9425147925</v>
      </c>
      <c r="R9" s="122">
        <v>0.022984972891537333</v>
      </c>
      <c r="S9" s="121">
        <v>292637.302359859</v>
      </c>
      <c r="T9" s="122">
        <v>0.01020505913594787</v>
      </c>
      <c r="U9" s="121">
        <v>26833.2893011639</v>
      </c>
      <c r="V9" s="122">
        <v>0.005674699225635619</v>
      </c>
      <c r="W9" s="121">
        <v>7309.214085094</v>
      </c>
      <c r="X9" s="122">
        <v>0.0009429380000512903</v>
      </c>
      <c r="Y9" s="121">
        <v>50056.376858344</v>
      </c>
      <c r="Z9" s="122">
        <v>0.0014113147599757914</v>
      </c>
      <c r="AA9" s="121">
        <v>7431.4926201644</v>
      </c>
      <c r="AB9" s="122">
        <v>0.0014168605693092493</v>
      </c>
      <c r="AC9" s="121">
        <v>639810.9622641552</v>
      </c>
      <c r="AD9" s="122">
        <v>0.0039130423345777226</v>
      </c>
    </row>
    <row r="10" spans="1:30" ht="15">
      <c r="A10" s="111" t="s">
        <v>913</v>
      </c>
      <c r="B10" s="119" t="s">
        <v>529</v>
      </c>
      <c r="C10" s="120" t="s">
        <v>529</v>
      </c>
      <c r="D10" s="120" t="s">
        <v>529</v>
      </c>
      <c r="E10" s="125">
        <v>13836.492310353799</v>
      </c>
      <c r="F10" s="126">
        <v>0.007232556280354382</v>
      </c>
      <c r="G10" s="125">
        <v>181.58093100000002</v>
      </c>
      <c r="H10" s="126">
        <v>1.7302873632426097E-05</v>
      </c>
      <c r="I10" s="125">
        <v>864.54739116</v>
      </c>
      <c r="J10" s="126">
        <v>0.0005522862085509753</v>
      </c>
      <c r="K10" s="125">
        <v>10134.5721552413</v>
      </c>
      <c r="L10" s="126">
        <v>0.0011427579862323246</v>
      </c>
      <c r="M10" s="125">
        <v>34506.671458859506</v>
      </c>
      <c r="N10" s="126">
        <v>0.0008007262418922086</v>
      </c>
      <c r="O10" s="125">
        <v>11748.5718706428</v>
      </c>
      <c r="P10" s="126">
        <v>0.0019181406554967854</v>
      </c>
      <c r="Q10" s="125">
        <v>125926.9425147925</v>
      </c>
      <c r="R10" s="126">
        <v>0.022984972891537333</v>
      </c>
      <c r="S10" s="125">
        <v>292637.302359859</v>
      </c>
      <c r="T10" s="126">
        <v>0.01020505913594787</v>
      </c>
      <c r="U10" s="125">
        <v>26833.2893011639</v>
      </c>
      <c r="V10" s="126">
        <v>0.005674699225635619</v>
      </c>
      <c r="W10" s="125">
        <v>5.131366414</v>
      </c>
      <c r="X10" s="126">
        <v>6.61980936338287E-07</v>
      </c>
      <c r="Y10" s="125">
        <v>128.524688344</v>
      </c>
      <c r="Z10" s="126">
        <v>3.623689948525303E-06</v>
      </c>
      <c r="AA10" s="125">
        <v>50.8089805244</v>
      </c>
      <c r="AB10" s="126">
        <v>9.687050065351662E-06</v>
      </c>
      <c r="AC10" s="125">
        <v>516854.4353283552</v>
      </c>
      <c r="AD10" s="126">
        <v>0.0031610481931991503</v>
      </c>
    </row>
    <row r="11" spans="1:30" ht="15">
      <c r="A11" s="116" t="s">
        <v>914</v>
      </c>
      <c r="B11" s="119" t="s">
        <v>529</v>
      </c>
      <c r="C11" s="120" t="s">
        <v>529</v>
      </c>
      <c r="D11" s="120" t="s">
        <v>529</v>
      </c>
      <c r="E11" s="123">
        <v>0</v>
      </c>
      <c r="F11" s="124"/>
      <c r="G11" s="123">
        <v>0</v>
      </c>
      <c r="H11" s="124"/>
      <c r="I11" s="123">
        <v>0</v>
      </c>
      <c r="J11" s="124"/>
      <c r="K11" s="123">
        <v>0</v>
      </c>
      <c r="L11" s="124">
        <v>0</v>
      </c>
      <c r="M11" s="123">
        <v>0</v>
      </c>
      <c r="N11" s="124">
        <v>0</v>
      </c>
      <c r="O11" s="123">
        <v>0</v>
      </c>
      <c r="P11" s="124">
        <v>0</v>
      </c>
      <c r="Q11" s="123">
        <v>0</v>
      </c>
      <c r="R11" s="124">
        <v>0</v>
      </c>
      <c r="S11" s="123">
        <v>0</v>
      </c>
      <c r="T11" s="124">
        <v>0</v>
      </c>
      <c r="U11" s="123">
        <v>0</v>
      </c>
      <c r="V11" s="124">
        <v>0</v>
      </c>
      <c r="W11" s="123">
        <v>0</v>
      </c>
      <c r="X11" s="124"/>
      <c r="Y11" s="123">
        <v>0</v>
      </c>
      <c r="Z11" s="124"/>
      <c r="AA11" s="123">
        <v>0</v>
      </c>
      <c r="AB11" s="124"/>
      <c r="AC11" s="123">
        <v>0</v>
      </c>
      <c r="AD11" s="124">
        <v>0</v>
      </c>
    </row>
    <row r="12" spans="1:30" ht="15">
      <c r="A12" s="116" t="s">
        <v>915</v>
      </c>
      <c r="B12" s="119" t="s">
        <v>529</v>
      </c>
      <c r="C12" s="120" t="s">
        <v>529</v>
      </c>
      <c r="D12" s="120" t="s">
        <v>529</v>
      </c>
      <c r="E12" s="123">
        <v>0</v>
      </c>
      <c r="F12" s="124">
        <v>0</v>
      </c>
      <c r="G12" s="123">
        <v>0</v>
      </c>
      <c r="H12" s="124">
        <v>0</v>
      </c>
      <c r="I12" s="123">
        <v>0</v>
      </c>
      <c r="J12" s="124">
        <v>0</v>
      </c>
      <c r="K12" s="123">
        <v>159.5154797399</v>
      </c>
      <c r="L12" s="124">
        <v>1.798670783612484E-05</v>
      </c>
      <c r="M12" s="123">
        <v>5182.404058542</v>
      </c>
      <c r="N12" s="124">
        <v>0.00012025752558344317</v>
      </c>
      <c r="O12" s="123">
        <v>0.2163354475</v>
      </c>
      <c r="P12" s="124">
        <v>3.532019224496063E-08</v>
      </c>
      <c r="Q12" s="123">
        <v>97.1319269568</v>
      </c>
      <c r="R12" s="124">
        <v>1.7729126614366695E-05</v>
      </c>
      <c r="S12" s="123">
        <v>86219.1850316624</v>
      </c>
      <c r="T12" s="124">
        <v>0.0030066976246909184</v>
      </c>
      <c r="U12" s="123">
        <v>111.22036216000001</v>
      </c>
      <c r="V12" s="124">
        <v>2.3520862311758746E-05</v>
      </c>
      <c r="W12" s="123">
        <v>0</v>
      </c>
      <c r="X12" s="124">
        <v>0</v>
      </c>
      <c r="Y12" s="123">
        <v>0</v>
      </c>
      <c r="Z12" s="124">
        <v>0</v>
      </c>
      <c r="AA12" s="123">
        <v>0</v>
      </c>
      <c r="AB12" s="124">
        <v>0</v>
      </c>
      <c r="AC12" s="123">
        <v>91769.6731945086</v>
      </c>
      <c r="AD12" s="124">
        <v>0.0005612573672850194</v>
      </c>
    </row>
    <row r="13" spans="1:30" ht="15">
      <c r="A13" s="116" t="s">
        <v>916</v>
      </c>
      <c r="B13" s="119" t="s">
        <v>529</v>
      </c>
      <c r="C13" s="120" t="s">
        <v>529</v>
      </c>
      <c r="D13" s="120" t="s">
        <v>529</v>
      </c>
      <c r="E13" s="123">
        <v>0</v>
      </c>
      <c r="F13" s="124">
        <v>0</v>
      </c>
      <c r="G13" s="123">
        <v>0</v>
      </c>
      <c r="H13" s="124">
        <v>0</v>
      </c>
      <c r="I13" s="123">
        <v>0</v>
      </c>
      <c r="J13" s="124">
        <v>0</v>
      </c>
      <c r="K13" s="123">
        <v>0</v>
      </c>
      <c r="L13" s="124">
        <v>0</v>
      </c>
      <c r="M13" s="123">
        <v>0</v>
      </c>
      <c r="N13" s="124">
        <v>0</v>
      </c>
      <c r="O13" s="123">
        <v>0</v>
      </c>
      <c r="P13" s="124">
        <v>0</v>
      </c>
      <c r="Q13" s="123">
        <v>0.07953750000000001</v>
      </c>
      <c r="R13" s="124">
        <v>1.4517681799078844E-08</v>
      </c>
      <c r="S13" s="123">
        <v>1.9998</v>
      </c>
      <c r="T13" s="124">
        <v>6.973846838901123E-08</v>
      </c>
      <c r="U13" s="123">
        <v>2.8406534062</v>
      </c>
      <c r="V13" s="124">
        <v>6.007408746479368E-07</v>
      </c>
      <c r="W13" s="123">
        <v>0</v>
      </c>
      <c r="X13" s="124">
        <v>0</v>
      </c>
      <c r="Y13" s="123">
        <v>0</v>
      </c>
      <c r="Z13" s="124">
        <v>0</v>
      </c>
      <c r="AA13" s="123">
        <v>0</v>
      </c>
      <c r="AB13" s="124">
        <v>0</v>
      </c>
      <c r="AC13" s="123">
        <v>4.919990906200001</v>
      </c>
      <c r="AD13" s="124">
        <v>3.009034517565751E-08</v>
      </c>
    </row>
    <row r="14" spans="1:30" ht="15">
      <c r="A14" s="116" t="s">
        <v>917</v>
      </c>
      <c r="B14" s="119" t="s">
        <v>529</v>
      </c>
      <c r="C14" s="120" t="s">
        <v>529</v>
      </c>
      <c r="D14" s="120" t="s">
        <v>529</v>
      </c>
      <c r="E14" s="123">
        <v>0</v>
      </c>
      <c r="F14" s="124">
        <v>0</v>
      </c>
      <c r="G14" s="123">
        <v>0</v>
      </c>
      <c r="H14" s="124">
        <v>0</v>
      </c>
      <c r="I14" s="123">
        <v>0</v>
      </c>
      <c r="J14" s="124">
        <v>0</v>
      </c>
      <c r="K14" s="123">
        <v>0.6186303312</v>
      </c>
      <c r="L14" s="124">
        <v>6.975575689583869E-08</v>
      </c>
      <c r="M14" s="123">
        <v>7.5822711204</v>
      </c>
      <c r="N14" s="124">
        <v>1.7594636638553325E-07</v>
      </c>
      <c r="O14" s="123">
        <v>3.2991682211000004</v>
      </c>
      <c r="P14" s="124">
        <v>5.386415271483273E-07</v>
      </c>
      <c r="Q14" s="123">
        <v>3715.9546650616</v>
      </c>
      <c r="R14" s="124">
        <v>0.0006782592790465744</v>
      </c>
      <c r="S14" s="123">
        <v>25.7279717663</v>
      </c>
      <c r="T14" s="124">
        <v>8.972043933080738E-07</v>
      </c>
      <c r="U14" s="123">
        <v>0.0011910479999999999</v>
      </c>
      <c r="V14" s="124">
        <v>2.5188261817017293E-10</v>
      </c>
      <c r="W14" s="123">
        <v>0</v>
      </c>
      <c r="X14" s="124">
        <v>0</v>
      </c>
      <c r="Y14" s="123">
        <v>0</v>
      </c>
      <c r="Z14" s="124">
        <v>0</v>
      </c>
      <c r="AA14" s="123">
        <v>0</v>
      </c>
      <c r="AB14" s="124">
        <v>0</v>
      </c>
      <c r="AC14" s="123">
        <v>3753.1838975486003</v>
      </c>
      <c r="AD14" s="124">
        <v>2.295422921262735E-05</v>
      </c>
    </row>
    <row r="15" spans="1:30" ht="15">
      <c r="A15" s="116" t="s">
        <v>918</v>
      </c>
      <c r="B15" s="119" t="s">
        <v>529</v>
      </c>
      <c r="C15" s="120" t="s">
        <v>529</v>
      </c>
      <c r="D15" s="120" t="s">
        <v>529</v>
      </c>
      <c r="E15" s="123">
        <v>0</v>
      </c>
      <c r="F15" s="124">
        <v>0</v>
      </c>
      <c r="G15" s="123">
        <v>0</v>
      </c>
      <c r="H15" s="124">
        <v>0</v>
      </c>
      <c r="I15" s="123">
        <v>0</v>
      </c>
      <c r="J15" s="124">
        <v>0</v>
      </c>
      <c r="K15" s="123">
        <v>0.0217122548</v>
      </c>
      <c r="L15" s="124">
        <v>2.448238780260612E-09</v>
      </c>
      <c r="M15" s="123">
        <v>0.0050428089</v>
      </c>
      <c r="N15" s="124">
        <v>1.1701822425532319E-10</v>
      </c>
      <c r="O15" s="123">
        <v>0.004590729</v>
      </c>
      <c r="P15" s="124">
        <v>7.495093046391109E-10</v>
      </c>
      <c r="Q15" s="123">
        <v>95601.6229658261</v>
      </c>
      <c r="R15" s="124">
        <v>0.017449805961884286</v>
      </c>
      <c r="S15" s="123">
        <v>1162.2246340785</v>
      </c>
      <c r="T15" s="124">
        <v>4.05299359459014E-05</v>
      </c>
      <c r="U15" s="123">
        <v>0</v>
      </c>
      <c r="V15" s="124">
        <v>0</v>
      </c>
      <c r="W15" s="123">
        <v>2.44296E-05</v>
      </c>
      <c r="X15" s="124">
        <v>3.1515834531417686E-12</v>
      </c>
      <c r="Y15" s="123">
        <v>0</v>
      </c>
      <c r="Z15" s="124">
        <v>0</v>
      </c>
      <c r="AA15" s="123">
        <v>0</v>
      </c>
      <c r="AB15" s="124"/>
      <c r="AC15" s="123">
        <v>96763.87897012691</v>
      </c>
      <c r="AD15" s="124">
        <v>0.0005918016057870137</v>
      </c>
    </row>
    <row r="16" spans="1:30" ht="15">
      <c r="A16" s="116" t="s">
        <v>919</v>
      </c>
      <c r="B16" s="119" t="s">
        <v>529</v>
      </c>
      <c r="C16" s="120" t="s">
        <v>529</v>
      </c>
      <c r="D16" s="120" t="s">
        <v>529</v>
      </c>
      <c r="E16" s="123">
        <v>950.8020264338</v>
      </c>
      <c r="F16" s="124">
        <v>0.0004969994571898559</v>
      </c>
      <c r="G16" s="123">
        <v>0</v>
      </c>
      <c r="H16" s="124">
        <v>0</v>
      </c>
      <c r="I16" s="123">
        <v>0</v>
      </c>
      <c r="J16" s="124">
        <v>0</v>
      </c>
      <c r="K16" s="123">
        <v>0.9501714459999999</v>
      </c>
      <c r="L16" s="124">
        <v>1.0713979747481142E-07</v>
      </c>
      <c r="M16" s="123">
        <v>1.0208829051000001</v>
      </c>
      <c r="N16" s="124">
        <v>2.3689556177196728E-08</v>
      </c>
      <c r="O16" s="123">
        <v>0.4319442339</v>
      </c>
      <c r="P16" s="124">
        <v>7.052174554264965E-08</v>
      </c>
      <c r="Q16" s="123">
        <v>3.5515855913</v>
      </c>
      <c r="R16" s="124">
        <v>6.482576080048616E-07</v>
      </c>
      <c r="S16" s="123">
        <v>3.4145738683999998</v>
      </c>
      <c r="T16" s="124">
        <v>1.1907548344002258E-07</v>
      </c>
      <c r="U16" s="123">
        <v>39.1285365586</v>
      </c>
      <c r="V16" s="124">
        <v>8.27489591817248E-06</v>
      </c>
      <c r="W16" s="123">
        <v>0</v>
      </c>
      <c r="X16" s="124">
        <v>0</v>
      </c>
      <c r="Y16" s="123">
        <v>0</v>
      </c>
      <c r="Z16" s="124">
        <v>0</v>
      </c>
      <c r="AA16" s="123">
        <v>0</v>
      </c>
      <c r="AB16" s="124">
        <v>0</v>
      </c>
      <c r="AC16" s="123">
        <v>999.2997210371</v>
      </c>
      <c r="AD16" s="124">
        <v>6.111652259773966E-06</v>
      </c>
    </row>
    <row r="17" spans="1:30" ht="15">
      <c r="A17" s="116" t="s">
        <v>920</v>
      </c>
      <c r="B17" s="119" t="s">
        <v>529</v>
      </c>
      <c r="C17" s="120" t="s">
        <v>529</v>
      </c>
      <c r="D17" s="120" t="s">
        <v>529</v>
      </c>
      <c r="E17" s="123">
        <v>0</v>
      </c>
      <c r="F17" s="124">
        <v>0</v>
      </c>
      <c r="G17" s="123">
        <v>0</v>
      </c>
      <c r="H17" s="124">
        <v>0</v>
      </c>
      <c r="I17" s="123">
        <v>0</v>
      </c>
      <c r="J17" s="124">
        <v>0</v>
      </c>
      <c r="K17" s="123">
        <v>0.394902633</v>
      </c>
      <c r="L17" s="124">
        <v>4.452858302573089E-08</v>
      </c>
      <c r="M17" s="123">
        <v>46.2230564866</v>
      </c>
      <c r="N17" s="124">
        <v>1.0726045933875126E-06</v>
      </c>
      <c r="O17" s="123">
        <v>3490.7418</v>
      </c>
      <c r="P17" s="124">
        <v>0.0005699189516943122</v>
      </c>
      <c r="Q17" s="123">
        <v>0.9711243687</v>
      </c>
      <c r="R17" s="124">
        <v>1.772556916186443E-07</v>
      </c>
      <c r="S17" s="123">
        <v>0.0039395514</v>
      </c>
      <c r="T17" s="124">
        <v>1.3738287867576005E-10</v>
      </c>
      <c r="U17" s="123">
        <v>0.2698842088</v>
      </c>
      <c r="V17" s="124">
        <v>5.7075064242020163E-08</v>
      </c>
      <c r="W17" s="123">
        <v>0</v>
      </c>
      <c r="X17" s="124">
        <v>0</v>
      </c>
      <c r="Y17" s="123">
        <v>0</v>
      </c>
      <c r="Z17" s="124">
        <v>0</v>
      </c>
      <c r="AA17" s="123">
        <v>0</v>
      </c>
      <c r="AB17" s="124">
        <v>0</v>
      </c>
      <c r="AC17" s="123">
        <v>3538.6047072485003</v>
      </c>
      <c r="AD17" s="124">
        <v>2.1641876806547386E-05</v>
      </c>
    </row>
    <row r="18" spans="1:30" ht="15">
      <c r="A18" s="116" t="s">
        <v>921</v>
      </c>
      <c r="B18" s="119" t="s">
        <v>529</v>
      </c>
      <c r="C18" s="120" t="s">
        <v>529</v>
      </c>
      <c r="D18" s="120" t="s">
        <v>529</v>
      </c>
      <c r="E18" s="123">
        <v>0</v>
      </c>
      <c r="F18" s="124">
        <v>0</v>
      </c>
      <c r="G18" s="123">
        <v>0</v>
      </c>
      <c r="H18" s="124">
        <v>0</v>
      </c>
      <c r="I18" s="123">
        <v>0</v>
      </c>
      <c r="J18" s="124">
        <v>0</v>
      </c>
      <c r="K18" s="123">
        <v>0</v>
      </c>
      <c r="L18" s="124">
        <v>0</v>
      </c>
      <c r="M18" s="123">
        <v>0.0101038692</v>
      </c>
      <c r="N18" s="124">
        <v>2.344599716820626E-10</v>
      </c>
      <c r="O18" s="123">
        <v>0.14367632560000002</v>
      </c>
      <c r="P18" s="124">
        <v>2.3457438435934357E-08</v>
      </c>
      <c r="Q18" s="123">
        <v>2.7553355471999996</v>
      </c>
      <c r="R18" s="124">
        <v>5.029210714938284E-07</v>
      </c>
      <c r="S18" s="123">
        <v>3.2109471336</v>
      </c>
      <c r="T18" s="124">
        <v>1.1197446503417832E-07</v>
      </c>
      <c r="U18" s="123">
        <v>1.9817472112</v>
      </c>
      <c r="V18" s="124">
        <v>4.19099546037183E-07</v>
      </c>
      <c r="W18" s="123">
        <v>5.1313419844</v>
      </c>
      <c r="X18" s="124">
        <v>6.619777847548339E-07</v>
      </c>
      <c r="Y18" s="123">
        <v>128.524688344</v>
      </c>
      <c r="Z18" s="124">
        <v>3.623689948525303E-06</v>
      </c>
      <c r="AA18" s="123">
        <v>50.805344524400006</v>
      </c>
      <c r="AB18" s="124">
        <v>9.686356839200024E-06</v>
      </c>
      <c r="AC18" s="123">
        <v>192.5631849396</v>
      </c>
      <c r="AD18" s="124">
        <v>1.1777039456830645E-06</v>
      </c>
    </row>
    <row r="19" spans="1:30" ht="15">
      <c r="A19" s="116" t="s">
        <v>922</v>
      </c>
      <c r="B19" s="119" t="s">
        <v>529</v>
      </c>
      <c r="C19" s="120" t="s">
        <v>529</v>
      </c>
      <c r="D19" s="120" t="s">
        <v>529</v>
      </c>
      <c r="E19" s="123">
        <v>0</v>
      </c>
      <c r="F19" s="124">
        <v>0</v>
      </c>
      <c r="G19" s="123">
        <v>0</v>
      </c>
      <c r="H19" s="124">
        <v>0</v>
      </c>
      <c r="I19" s="123">
        <v>0</v>
      </c>
      <c r="J19" s="124">
        <v>0</v>
      </c>
      <c r="K19" s="123">
        <v>37.0926488364</v>
      </c>
      <c r="L19" s="124">
        <v>4.182507168433891E-06</v>
      </c>
      <c r="M19" s="123">
        <v>0.4869377273</v>
      </c>
      <c r="N19" s="124">
        <v>1.1299374872517738E-08</v>
      </c>
      <c r="O19" s="123">
        <v>0.0143556857</v>
      </c>
      <c r="P19" s="124">
        <v>2.3437933292565578E-09</v>
      </c>
      <c r="Q19" s="123">
        <v>9213.4618518608</v>
      </c>
      <c r="R19" s="124">
        <v>0.001681698663313114</v>
      </c>
      <c r="S19" s="123">
        <v>10246.9439934688</v>
      </c>
      <c r="T19" s="124">
        <v>0.0003573388237686231</v>
      </c>
      <c r="U19" s="123">
        <v>61.566011471799996</v>
      </c>
      <c r="V19" s="124">
        <v>1.3019969102682583E-05</v>
      </c>
      <c r="W19" s="123">
        <v>0</v>
      </c>
      <c r="X19" s="124">
        <v>0</v>
      </c>
      <c r="Y19" s="123">
        <v>0</v>
      </c>
      <c r="Z19" s="124">
        <v>0</v>
      </c>
      <c r="AA19" s="123">
        <v>0</v>
      </c>
      <c r="AB19" s="124">
        <v>0</v>
      </c>
      <c r="AC19" s="123">
        <v>19559.5657990508</v>
      </c>
      <c r="AD19" s="124">
        <v>0.00011962503541170141</v>
      </c>
    </row>
    <row r="20" spans="1:30" ht="15">
      <c r="A20" s="116" t="s">
        <v>532</v>
      </c>
      <c r="B20" s="119" t="s">
        <v>529</v>
      </c>
      <c r="C20" s="120" t="s">
        <v>529</v>
      </c>
      <c r="D20" s="120" t="s">
        <v>529</v>
      </c>
      <c r="E20" s="123">
        <v>0</v>
      </c>
      <c r="F20" s="124">
        <v>0</v>
      </c>
      <c r="G20" s="123">
        <v>0</v>
      </c>
      <c r="H20" s="124">
        <v>0</v>
      </c>
      <c r="I20" s="123">
        <v>0</v>
      </c>
      <c r="J20" s="124">
        <v>0</v>
      </c>
      <c r="K20" s="123">
        <v>2154.9386099999997</v>
      </c>
      <c r="L20" s="124">
        <v>0.00024298739687242886</v>
      </c>
      <c r="M20" s="123">
        <v>71.83129000000001</v>
      </c>
      <c r="N20" s="124">
        <v>1.6668428585047424E-06</v>
      </c>
      <c r="O20" s="123">
        <v>0</v>
      </c>
      <c r="P20" s="124">
        <v>0</v>
      </c>
      <c r="Q20" s="123">
        <v>0</v>
      </c>
      <c r="R20" s="124">
        <v>0</v>
      </c>
      <c r="S20" s="123">
        <v>0</v>
      </c>
      <c r="T20" s="124">
        <v>0</v>
      </c>
      <c r="U20" s="123">
        <v>0</v>
      </c>
      <c r="V20" s="124"/>
      <c r="W20" s="123">
        <v>0</v>
      </c>
      <c r="X20" s="124">
        <v>0</v>
      </c>
      <c r="Y20" s="123">
        <v>0</v>
      </c>
      <c r="Z20" s="124">
        <v>0</v>
      </c>
      <c r="AA20" s="123">
        <v>0</v>
      </c>
      <c r="AB20" s="124">
        <v>0</v>
      </c>
      <c r="AC20" s="123">
        <v>2226.7699</v>
      </c>
      <c r="AD20" s="124">
        <v>1.361878023663172E-05</v>
      </c>
    </row>
    <row r="21" spans="1:30" ht="15">
      <c r="A21" s="116" t="s">
        <v>923</v>
      </c>
      <c r="B21" s="119" t="s">
        <v>529</v>
      </c>
      <c r="C21" s="120" t="s">
        <v>529</v>
      </c>
      <c r="D21" s="120" t="s">
        <v>529</v>
      </c>
      <c r="E21" s="123">
        <v>0</v>
      </c>
      <c r="F21" s="124"/>
      <c r="G21" s="123">
        <v>0</v>
      </c>
      <c r="H21" s="124"/>
      <c r="I21" s="123">
        <v>0</v>
      </c>
      <c r="J21" s="124"/>
      <c r="K21" s="123">
        <v>0</v>
      </c>
      <c r="L21" s="124"/>
      <c r="M21" s="123">
        <v>0</v>
      </c>
      <c r="N21" s="124">
        <v>0</v>
      </c>
      <c r="O21" s="123">
        <v>0</v>
      </c>
      <c r="P21" s="124">
        <v>0</v>
      </c>
      <c r="Q21" s="123">
        <v>0</v>
      </c>
      <c r="R21" s="124"/>
      <c r="S21" s="123">
        <v>0</v>
      </c>
      <c r="T21" s="124"/>
      <c r="U21" s="123">
        <v>0</v>
      </c>
      <c r="V21" s="124"/>
      <c r="W21" s="123">
        <v>0</v>
      </c>
      <c r="X21" s="124"/>
      <c r="Y21" s="123">
        <v>0</v>
      </c>
      <c r="Z21" s="124"/>
      <c r="AA21" s="123">
        <v>0</v>
      </c>
      <c r="AB21" s="124"/>
      <c r="AC21" s="123">
        <v>0</v>
      </c>
      <c r="AD21" s="124">
        <v>0</v>
      </c>
    </row>
    <row r="22" spans="1:30" ht="15">
      <c r="A22" s="116" t="s">
        <v>530</v>
      </c>
      <c r="B22" s="119" t="s">
        <v>529</v>
      </c>
      <c r="C22" s="120" t="s">
        <v>529</v>
      </c>
      <c r="D22" s="120" t="s">
        <v>529</v>
      </c>
      <c r="E22" s="123">
        <v>12885.69028392</v>
      </c>
      <c r="F22" s="124">
        <v>0.006735556823164526</v>
      </c>
      <c r="G22" s="123">
        <v>181.58093100000002</v>
      </c>
      <c r="H22" s="124">
        <v>1.7302873632426097E-05</v>
      </c>
      <c r="I22" s="123">
        <v>864.54739116</v>
      </c>
      <c r="J22" s="124">
        <v>0.0005522862085509753</v>
      </c>
      <c r="K22" s="123">
        <v>7781.04</v>
      </c>
      <c r="L22" s="124">
        <v>0.0008773775019791604</v>
      </c>
      <c r="M22" s="123">
        <v>29197.107815400002</v>
      </c>
      <c r="N22" s="124">
        <v>0.0006775179820812419</v>
      </c>
      <c r="O22" s="123">
        <v>8253.72</v>
      </c>
      <c r="P22" s="124">
        <v>0.0013475506695964676</v>
      </c>
      <c r="Q22" s="123">
        <v>17291.41352208</v>
      </c>
      <c r="R22" s="124">
        <v>0.003156136908626077</v>
      </c>
      <c r="S22" s="123">
        <v>194974.59146364</v>
      </c>
      <c r="T22" s="124">
        <v>0.006799294621185837</v>
      </c>
      <c r="U22" s="123">
        <v>26616.28090572</v>
      </c>
      <c r="V22" s="124">
        <v>0.005628806328951927</v>
      </c>
      <c r="W22" s="123">
        <v>0</v>
      </c>
      <c r="X22" s="124">
        <v>0</v>
      </c>
      <c r="Y22" s="123">
        <v>0</v>
      </c>
      <c r="Z22" s="124">
        <v>0</v>
      </c>
      <c r="AA22" s="123">
        <v>0.003636</v>
      </c>
      <c r="AB22" s="124">
        <v>6.932261516387626E-10</v>
      </c>
      <c r="AC22" s="123">
        <v>298045.97594892</v>
      </c>
      <c r="AD22" s="124">
        <v>0.001822829851822932</v>
      </c>
    </row>
    <row r="23" spans="1:30" ht="15">
      <c r="A23" s="116" t="s">
        <v>924</v>
      </c>
      <c r="B23" s="119" t="s">
        <v>529</v>
      </c>
      <c r="C23" s="120" t="s">
        <v>529</v>
      </c>
      <c r="D23" s="120" t="s">
        <v>529</v>
      </c>
      <c r="E23" s="123">
        <v>0</v>
      </c>
      <c r="F23" s="124"/>
      <c r="G23" s="123">
        <v>0</v>
      </c>
      <c r="H23" s="124"/>
      <c r="I23" s="123">
        <v>0</v>
      </c>
      <c r="J23" s="124"/>
      <c r="K23" s="123">
        <v>0</v>
      </c>
      <c r="L23" s="124">
        <v>0</v>
      </c>
      <c r="M23" s="123">
        <v>0</v>
      </c>
      <c r="N23" s="124">
        <v>0</v>
      </c>
      <c r="O23" s="123">
        <v>0</v>
      </c>
      <c r="P23" s="124">
        <v>0</v>
      </c>
      <c r="Q23" s="123">
        <v>0</v>
      </c>
      <c r="R23" s="124">
        <v>0</v>
      </c>
      <c r="S23" s="123">
        <v>4.6896E-06</v>
      </c>
      <c r="T23" s="124">
        <v>1.6353911459001255E-13</v>
      </c>
      <c r="U23" s="123">
        <v>9.3793E-06</v>
      </c>
      <c r="V23" s="124">
        <v>1.983532687686393E-12</v>
      </c>
      <c r="W23" s="123">
        <v>0</v>
      </c>
      <c r="X23" s="124"/>
      <c r="Y23" s="123">
        <v>0</v>
      </c>
      <c r="Z23" s="124"/>
      <c r="AA23" s="123">
        <v>0</v>
      </c>
      <c r="AB23" s="124"/>
      <c r="AC23" s="123">
        <v>1.40689E-05</v>
      </c>
      <c r="AD23" s="124">
        <v>8.604447961648306E-14</v>
      </c>
    </row>
    <row r="24" spans="1:30" ht="15">
      <c r="A24" s="116" t="s">
        <v>925</v>
      </c>
      <c r="B24" s="119" t="s">
        <v>529</v>
      </c>
      <c r="C24" s="120" t="s">
        <v>529</v>
      </c>
      <c r="D24" s="120" t="s">
        <v>529</v>
      </c>
      <c r="E24" s="123">
        <v>0</v>
      </c>
      <c r="F24" s="124"/>
      <c r="G24" s="123">
        <v>0</v>
      </c>
      <c r="H24" s="124"/>
      <c r="I24" s="123">
        <v>0</v>
      </c>
      <c r="J24" s="124"/>
      <c r="K24" s="123">
        <v>0</v>
      </c>
      <c r="L24" s="124"/>
      <c r="M24" s="123">
        <v>0</v>
      </c>
      <c r="N24" s="124"/>
      <c r="O24" s="123">
        <v>0</v>
      </c>
      <c r="P24" s="124"/>
      <c r="Q24" s="123">
        <v>0</v>
      </c>
      <c r="R24" s="124">
        <v>0</v>
      </c>
      <c r="S24" s="123">
        <v>0</v>
      </c>
      <c r="T24" s="124">
        <v>0</v>
      </c>
      <c r="U24" s="123">
        <v>0</v>
      </c>
      <c r="V24" s="124">
        <v>0</v>
      </c>
      <c r="W24" s="123">
        <v>0</v>
      </c>
      <c r="X24" s="124"/>
      <c r="Y24" s="123">
        <v>0</v>
      </c>
      <c r="Z24" s="124"/>
      <c r="AA24" s="123">
        <v>0</v>
      </c>
      <c r="AB24" s="124"/>
      <c r="AC24" s="123">
        <v>0</v>
      </c>
      <c r="AD24" s="124">
        <v>0</v>
      </c>
    </row>
    <row r="25" spans="1:30" ht="15">
      <c r="A25" s="116" t="s">
        <v>1525</v>
      </c>
      <c r="B25" s="119" t="s">
        <v>529</v>
      </c>
      <c r="C25" s="120" t="s">
        <v>529</v>
      </c>
      <c r="D25" s="120" t="s">
        <v>529</v>
      </c>
      <c r="E25" s="123">
        <v>0</v>
      </c>
      <c r="F25" s="124"/>
      <c r="G25" s="123">
        <v>0</v>
      </c>
      <c r="H25" s="124"/>
      <c r="I25" s="123">
        <v>0</v>
      </c>
      <c r="J25" s="124"/>
      <c r="K25" s="123">
        <v>0</v>
      </c>
      <c r="L25" s="124"/>
      <c r="M25" s="123">
        <v>0</v>
      </c>
      <c r="N25" s="124"/>
      <c r="O25" s="123">
        <v>0</v>
      </c>
      <c r="P25" s="124"/>
      <c r="Q25" s="123">
        <v>0</v>
      </c>
      <c r="R25" s="124">
        <v>0</v>
      </c>
      <c r="S25" s="123">
        <v>0</v>
      </c>
      <c r="T25" s="124">
        <v>0</v>
      </c>
      <c r="U25" s="123">
        <v>0</v>
      </c>
      <c r="V25" s="124">
        <v>0</v>
      </c>
      <c r="W25" s="123">
        <v>0</v>
      </c>
      <c r="X25" s="124"/>
      <c r="Y25" s="123">
        <v>0</v>
      </c>
      <c r="Z25" s="124"/>
      <c r="AA25" s="123">
        <v>0</v>
      </c>
      <c r="AB25" s="124"/>
      <c r="AC25" s="123">
        <v>0</v>
      </c>
      <c r="AD25" s="124">
        <v>0</v>
      </c>
    </row>
    <row r="26" spans="1:30" ht="15">
      <c r="A26" s="111" t="s">
        <v>926</v>
      </c>
      <c r="B26" s="119" t="s">
        <v>529</v>
      </c>
      <c r="C26" s="120" t="s">
        <v>529</v>
      </c>
      <c r="D26" s="120" t="s">
        <v>529</v>
      </c>
      <c r="E26" s="125">
        <v>0</v>
      </c>
      <c r="F26" s="126"/>
      <c r="G26" s="125">
        <v>0</v>
      </c>
      <c r="H26" s="126"/>
      <c r="I26" s="125">
        <v>0</v>
      </c>
      <c r="J26" s="126"/>
      <c r="K26" s="125">
        <v>94.70209248</v>
      </c>
      <c r="L26" s="126">
        <v>1.0678454979321766E-05</v>
      </c>
      <c r="M26" s="125">
        <v>3090.31770096</v>
      </c>
      <c r="N26" s="126">
        <v>7.171072648640961E-05</v>
      </c>
      <c r="O26" s="125">
        <v>9343.23489216</v>
      </c>
      <c r="P26" s="126">
        <v>0.0015254312522265461</v>
      </c>
      <c r="Q26" s="125">
        <v>0</v>
      </c>
      <c r="R26" s="126"/>
      <c r="S26" s="125">
        <v>0</v>
      </c>
      <c r="T26" s="126"/>
      <c r="U26" s="125">
        <v>0</v>
      </c>
      <c r="V26" s="126"/>
      <c r="W26" s="125">
        <v>0</v>
      </c>
      <c r="X26" s="126"/>
      <c r="Y26" s="125">
        <v>0</v>
      </c>
      <c r="Z26" s="126"/>
      <c r="AA26" s="125">
        <v>0</v>
      </c>
      <c r="AB26" s="126"/>
      <c r="AC26" s="125">
        <v>12528.2546856</v>
      </c>
      <c r="AD26" s="126">
        <v>7.662199282994532E-05</v>
      </c>
    </row>
    <row r="27" spans="1:30" ht="15">
      <c r="A27" s="116" t="s">
        <v>530</v>
      </c>
      <c r="B27" s="119" t="s">
        <v>529</v>
      </c>
      <c r="C27" s="120" t="s">
        <v>529</v>
      </c>
      <c r="D27" s="120" t="s">
        <v>529</v>
      </c>
      <c r="E27" s="123">
        <v>0</v>
      </c>
      <c r="F27" s="124"/>
      <c r="G27" s="123">
        <v>0</v>
      </c>
      <c r="H27" s="124"/>
      <c r="I27" s="123">
        <v>0</v>
      </c>
      <c r="J27" s="124"/>
      <c r="K27" s="123">
        <v>94.70209248</v>
      </c>
      <c r="L27" s="124">
        <v>1.0678454979321766E-05</v>
      </c>
      <c r="M27" s="123">
        <v>3090.31770096</v>
      </c>
      <c r="N27" s="124">
        <v>7.171072648640961E-05</v>
      </c>
      <c r="O27" s="123">
        <v>9343.23489216</v>
      </c>
      <c r="P27" s="124">
        <v>0.0015254312522265461</v>
      </c>
      <c r="Q27" s="123">
        <v>0</v>
      </c>
      <c r="R27" s="124"/>
      <c r="S27" s="123">
        <v>0</v>
      </c>
      <c r="T27" s="124"/>
      <c r="U27" s="123">
        <v>0</v>
      </c>
      <c r="V27" s="124"/>
      <c r="W27" s="123">
        <v>0</v>
      </c>
      <c r="X27" s="124"/>
      <c r="Y27" s="123">
        <v>0</v>
      </c>
      <c r="Z27" s="124"/>
      <c r="AA27" s="123">
        <v>0</v>
      </c>
      <c r="AB27" s="124"/>
      <c r="AC27" s="123">
        <v>12528.2546856</v>
      </c>
      <c r="AD27" s="124">
        <v>7.662199282994532E-05</v>
      </c>
    </row>
    <row r="28" spans="1:30" ht="15">
      <c r="A28" s="111" t="s">
        <v>927</v>
      </c>
      <c r="B28" s="119" t="s">
        <v>529</v>
      </c>
      <c r="C28" s="120" t="s">
        <v>529</v>
      </c>
      <c r="D28" s="120" t="s">
        <v>529</v>
      </c>
      <c r="E28" s="125">
        <v>0</v>
      </c>
      <c r="F28" s="126"/>
      <c r="G28" s="125">
        <v>0</v>
      </c>
      <c r="H28" s="126"/>
      <c r="I28" s="125">
        <v>0</v>
      </c>
      <c r="J28" s="126"/>
      <c r="K28" s="125">
        <v>0</v>
      </c>
      <c r="L28" s="126"/>
      <c r="M28" s="125">
        <v>0</v>
      </c>
      <c r="N28" s="126"/>
      <c r="O28" s="125">
        <v>0</v>
      </c>
      <c r="P28" s="126"/>
      <c r="Q28" s="125">
        <v>0</v>
      </c>
      <c r="R28" s="126"/>
      <c r="S28" s="125">
        <v>0</v>
      </c>
      <c r="T28" s="126"/>
      <c r="U28" s="125">
        <v>0</v>
      </c>
      <c r="V28" s="126"/>
      <c r="W28" s="125">
        <v>7304.08271868</v>
      </c>
      <c r="X28" s="126">
        <v>0.0009422760191149521</v>
      </c>
      <c r="Y28" s="125">
        <v>49927.85217</v>
      </c>
      <c r="Z28" s="126">
        <v>0.001407691070027266</v>
      </c>
      <c r="AA28" s="125">
        <v>7380.6836396399995</v>
      </c>
      <c r="AB28" s="126">
        <v>0.0014071735192438977</v>
      </c>
      <c r="AC28" s="125">
        <v>64612.61852832001</v>
      </c>
      <c r="AD28" s="126">
        <v>0.00039516658288335445</v>
      </c>
    </row>
    <row r="29" spans="1:30" ht="15">
      <c r="A29" s="116" t="s">
        <v>530</v>
      </c>
      <c r="B29" s="119" t="s">
        <v>529</v>
      </c>
      <c r="C29" s="120" t="s">
        <v>529</v>
      </c>
      <c r="D29" s="120" t="s">
        <v>529</v>
      </c>
      <c r="E29" s="123">
        <v>0</v>
      </c>
      <c r="F29" s="124"/>
      <c r="G29" s="123">
        <v>0</v>
      </c>
      <c r="H29" s="124"/>
      <c r="I29" s="123">
        <v>0</v>
      </c>
      <c r="J29" s="124"/>
      <c r="K29" s="123">
        <v>0</v>
      </c>
      <c r="L29" s="124"/>
      <c r="M29" s="123">
        <v>0</v>
      </c>
      <c r="N29" s="124"/>
      <c r="O29" s="123">
        <v>0</v>
      </c>
      <c r="P29" s="124"/>
      <c r="Q29" s="123">
        <v>0</v>
      </c>
      <c r="R29" s="124"/>
      <c r="S29" s="123">
        <v>0</v>
      </c>
      <c r="T29" s="124"/>
      <c r="U29" s="123">
        <v>0</v>
      </c>
      <c r="V29" s="124"/>
      <c r="W29" s="123">
        <v>7304.08271868</v>
      </c>
      <c r="X29" s="124">
        <v>0.0009422760191149521</v>
      </c>
      <c r="Y29" s="123">
        <v>49927.85217</v>
      </c>
      <c r="Z29" s="124">
        <v>0.001407691070027266</v>
      </c>
      <c r="AA29" s="123">
        <v>7380.6836396399995</v>
      </c>
      <c r="AB29" s="124">
        <v>0.0014071735192438977</v>
      </c>
      <c r="AC29" s="123">
        <v>64612.61852832001</v>
      </c>
      <c r="AD29" s="124">
        <v>0.00039516658288335445</v>
      </c>
    </row>
    <row r="30" spans="1:30" ht="15">
      <c r="A30" s="111" t="s">
        <v>928</v>
      </c>
      <c r="B30" s="119" t="s">
        <v>529</v>
      </c>
      <c r="C30" s="120" t="s">
        <v>529</v>
      </c>
      <c r="D30" s="120" t="s">
        <v>529</v>
      </c>
      <c r="E30" s="125">
        <v>0</v>
      </c>
      <c r="F30" s="126"/>
      <c r="G30" s="125">
        <v>0</v>
      </c>
      <c r="H30" s="126"/>
      <c r="I30" s="125">
        <v>0</v>
      </c>
      <c r="J30" s="126"/>
      <c r="K30" s="125">
        <v>9257.26316292</v>
      </c>
      <c r="L30" s="126">
        <v>0.0010438340413423464</v>
      </c>
      <c r="M30" s="125">
        <v>36558.36699768</v>
      </c>
      <c r="N30" s="126">
        <v>0.0008483357732915331</v>
      </c>
      <c r="O30" s="125">
        <v>0.02356128</v>
      </c>
      <c r="P30" s="126">
        <v>3.8467525722401365E-09</v>
      </c>
      <c r="Q30" s="125">
        <v>0</v>
      </c>
      <c r="R30" s="126"/>
      <c r="S30" s="125">
        <v>0</v>
      </c>
      <c r="T30" s="126"/>
      <c r="U30" s="125">
        <v>0</v>
      </c>
      <c r="V30" s="126"/>
      <c r="W30" s="125">
        <v>0</v>
      </c>
      <c r="X30" s="126"/>
      <c r="Y30" s="125">
        <v>0</v>
      </c>
      <c r="Z30" s="126"/>
      <c r="AA30" s="125">
        <v>0</v>
      </c>
      <c r="AB30" s="126"/>
      <c r="AC30" s="125">
        <v>45815.65372187999</v>
      </c>
      <c r="AD30" s="126">
        <v>0.00028020556566527233</v>
      </c>
    </row>
    <row r="31" spans="1:30" ht="15">
      <c r="A31" s="116" t="s">
        <v>530</v>
      </c>
      <c r="B31" s="119" t="s">
        <v>529</v>
      </c>
      <c r="C31" s="120" t="s">
        <v>529</v>
      </c>
      <c r="D31" s="120" t="s">
        <v>529</v>
      </c>
      <c r="E31" s="123">
        <v>0</v>
      </c>
      <c r="F31" s="124"/>
      <c r="G31" s="123">
        <v>0</v>
      </c>
      <c r="H31" s="124"/>
      <c r="I31" s="123">
        <v>0</v>
      </c>
      <c r="J31" s="124"/>
      <c r="K31" s="123">
        <v>9257.26316292</v>
      </c>
      <c r="L31" s="124">
        <v>0.0010438340413423464</v>
      </c>
      <c r="M31" s="123">
        <v>36558.36699768</v>
      </c>
      <c r="N31" s="124">
        <v>0.0008483357732915331</v>
      </c>
      <c r="O31" s="123">
        <v>0.02356128</v>
      </c>
      <c r="P31" s="124">
        <v>3.8467525722401365E-09</v>
      </c>
      <c r="Q31" s="123">
        <v>0</v>
      </c>
      <c r="R31" s="124"/>
      <c r="S31" s="123">
        <v>0</v>
      </c>
      <c r="T31" s="124"/>
      <c r="U31" s="123">
        <v>0</v>
      </c>
      <c r="V31" s="124"/>
      <c r="W31" s="123">
        <v>0</v>
      </c>
      <c r="X31" s="124"/>
      <c r="Y31" s="123">
        <v>0</v>
      </c>
      <c r="Z31" s="124"/>
      <c r="AA31" s="123">
        <v>0</v>
      </c>
      <c r="AB31" s="124"/>
      <c r="AC31" s="123">
        <v>45815.65372187999</v>
      </c>
      <c r="AD31" s="124">
        <v>0.00028020556566527233</v>
      </c>
    </row>
    <row r="32" spans="1:30" ht="15">
      <c r="A32" s="91" t="s">
        <v>61</v>
      </c>
      <c r="B32" s="121"/>
      <c r="C32" s="121"/>
      <c r="D32" s="121"/>
      <c r="E32" s="121">
        <v>0</v>
      </c>
      <c r="F32" s="122"/>
      <c r="G32" s="121">
        <v>0</v>
      </c>
      <c r="H32" s="122"/>
      <c r="I32" s="121">
        <v>0</v>
      </c>
      <c r="J32" s="122"/>
      <c r="K32" s="121">
        <v>0</v>
      </c>
      <c r="L32" s="122"/>
      <c r="M32" s="121">
        <v>17059.6315949203</v>
      </c>
      <c r="N32" s="122">
        <v>0.0003958682225074166</v>
      </c>
      <c r="O32" s="121">
        <v>5387.274901870201</v>
      </c>
      <c r="P32" s="122">
        <v>0.0008795580539823779</v>
      </c>
      <c r="Q32" s="121">
        <v>0</v>
      </c>
      <c r="R32" s="122"/>
      <c r="S32" s="121">
        <v>0</v>
      </c>
      <c r="T32" s="122"/>
      <c r="U32" s="121">
        <v>0</v>
      </c>
      <c r="V32" s="122"/>
      <c r="W32" s="121">
        <v>0</v>
      </c>
      <c r="X32" s="122"/>
      <c r="Y32" s="121">
        <v>10774.5099284671</v>
      </c>
      <c r="Z32" s="122">
        <v>0.00030378197240651006</v>
      </c>
      <c r="AA32" s="121">
        <v>7183.008306309301</v>
      </c>
      <c r="AB32" s="122">
        <v>0.0013694854800253196</v>
      </c>
      <c r="AC32" s="121">
        <v>40404.4247315669</v>
      </c>
      <c r="AD32" s="122">
        <v>0.0002471108402384715</v>
      </c>
    </row>
    <row r="33" spans="1:30" ht="15">
      <c r="A33" s="111" t="s">
        <v>1487</v>
      </c>
      <c r="B33" s="119" t="s">
        <v>529</v>
      </c>
      <c r="C33" s="120" t="s">
        <v>529</v>
      </c>
      <c r="D33" s="120" t="s">
        <v>529</v>
      </c>
      <c r="E33" s="125">
        <v>0</v>
      </c>
      <c r="F33" s="126"/>
      <c r="G33" s="125">
        <v>0</v>
      </c>
      <c r="H33" s="126"/>
      <c r="I33" s="125">
        <v>0</v>
      </c>
      <c r="J33" s="126"/>
      <c r="K33" s="125">
        <v>0</v>
      </c>
      <c r="L33" s="126"/>
      <c r="M33" s="125">
        <v>4466.7882551953</v>
      </c>
      <c r="N33" s="126">
        <v>0.00010365168304265653</v>
      </c>
      <c r="O33" s="125">
        <v>1410.5877978515</v>
      </c>
      <c r="P33" s="126">
        <v>0.00023030082575122438</v>
      </c>
      <c r="Q33" s="125">
        <v>0</v>
      </c>
      <c r="R33" s="126"/>
      <c r="S33" s="125">
        <v>0</v>
      </c>
      <c r="T33" s="126"/>
      <c r="U33" s="125">
        <v>0</v>
      </c>
      <c r="V33" s="126"/>
      <c r="W33" s="125">
        <v>0</v>
      </c>
      <c r="X33" s="126"/>
      <c r="Y33" s="125">
        <v>2821.1357204296</v>
      </c>
      <c r="Z33" s="126">
        <v>7.954052474482172E-05</v>
      </c>
      <c r="AA33" s="125">
        <v>1880.7571469531001</v>
      </c>
      <c r="AB33" s="126">
        <v>0.00035857811857794176</v>
      </c>
      <c r="AC33" s="125">
        <v>10579.268920429502</v>
      </c>
      <c r="AD33" s="126">
        <v>6.470212233942874E-05</v>
      </c>
    </row>
    <row r="34" spans="1:30" ht="15">
      <c r="A34" s="104" t="s">
        <v>1488</v>
      </c>
      <c r="B34" s="119" t="s">
        <v>916</v>
      </c>
      <c r="C34" s="120" t="s">
        <v>529</v>
      </c>
      <c r="D34" s="120"/>
      <c r="E34" s="123">
        <v>0</v>
      </c>
      <c r="F34" s="124"/>
      <c r="G34" s="123">
        <v>0</v>
      </c>
      <c r="H34" s="124"/>
      <c r="I34" s="123">
        <v>0</v>
      </c>
      <c r="J34" s="124"/>
      <c r="K34" s="123">
        <v>0</v>
      </c>
      <c r="L34" s="124"/>
      <c r="M34" s="123">
        <v>4466.7882551953</v>
      </c>
      <c r="N34" s="124">
        <v>0.00010365168304265653</v>
      </c>
      <c r="O34" s="123">
        <v>1410.5877978515</v>
      </c>
      <c r="P34" s="124">
        <v>0.00023030082575122438</v>
      </c>
      <c r="Q34" s="123">
        <v>0</v>
      </c>
      <c r="R34" s="124"/>
      <c r="S34" s="123">
        <v>0</v>
      </c>
      <c r="T34" s="124"/>
      <c r="U34" s="123">
        <v>0</v>
      </c>
      <c r="V34" s="124"/>
      <c r="W34" s="123">
        <v>0</v>
      </c>
      <c r="X34" s="124"/>
      <c r="Y34" s="123">
        <v>2821.1357204296</v>
      </c>
      <c r="Z34" s="124">
        <v>7.954052474482172E-05</v>
      </c>
      <c r="AA34" s="123">
        <v>1880.7571469531001</v>
      </c>
      <c r="AB34" s="124">
        <v>0.00035857811857794176</v>
      </c>
      <c r="AC34" s="123">
        <v>10579.268920429502</v>
      </c>
      <c r="AD34" s="124">
        <v>6.470212233942874E-05</v>
      </c>
    </row>
    <row r="35" spans="1:30" ht="15">
      <c r="A35" s="111" t="s">
        <v>1489</v>
      </c>
      <c r="B35" s="119" t="s">
        <v>529</v>
      </c>
      <c r="C35" s="120" t="s">
        <v>529</v>
      </c>
      <c r="D35" s="120"/>
      <c r="E35" s="125">
        <v>0</v>
      </c>
      <c r="F35" s="126"/>
      <c r="G35" s="125">
        <v>0</v>
      </c>
      <c r="H35" s="126"/>
      <c r="I35" s="125">
        <v>0</v>
      </c>
      <c r="J35" s="126"/>
      <c r="K35" s="125">
        <v>0</v>
      </c>
      <c r="L35" s="126"/>
      <c r="M35" s="125">
        <v>12592.843339725001</v>
      </c>
      <c r="N35" s="126">
        <v>0.00029221653946476006</v>
      </c>
      <c r="O35" s="125">
        <v>3976.6871040186998</v>
      </c>
      <c r="P35" s="126">
        <v>0.0006492572282311536</v>
      </c>
      <c r="Q35" s="125">
        <v>0</v>
      </c>
      <c r="R35" s="126"/>
      <c r="S35" s="125">
        <v>0</v>
      </c>
      <c r="T35" s="126"/>
      <c r="U35" s="125">
        <v>0</v>
      </c>
      <c r="V35" s="126"/>
      <c r="W35" s="125">
        <v>0</v>
      </c>
      <c r="X35" s="126"/>
      <c r="Y35" s="125">
        <v>7953.3742080375005</v>
      </c>
      <c r="Z35" s="126">
        <v>0.00022424144766168834</v>
      </c>
      <c r="AA35" s="125">
        <v>5302.2511593562</v>
      </c>
      <c r="AB35" s="126">
        <v>0.0010109073614473778</v>
      </c>
      <c r="AC35" s="125">
        <v>29825.1558111374</v>
      </c>
      <c r="AD35" s="126">
        <v>0.0001824087178990428</v>
      </c>
    </row>
    <row r="36" spans="1:30" ht="15">
      <c r="A36" s="104" t="s">
        <v>1490</v>
      </c>
      <c r="B36" s="119" t="s">
        <v>916</v>
      </c>
      <c r="C36" s="120" t="s">
        <v>529</v>
      </c>
      <c r="D36" s="120"/>
      <c r="E36" s="123">
        <v>0</v>
      </c>
      <c r="F36" s="124"/>
      <c r="G36" s="123">
        <v>0</v>
      </c>
      <c r="H36" s="124"/>
      <c r="I36" s="123">
        <v>0</v>
      </c>
      <c r="J36" s="124"/>
      <c r="K36" s="123">
        <v>0</v>
      </c>
      <c r="L36" s="124"/>
      <c r="M36" s="123">
        <v>12592.843339725001</v>
      </c>
      <c r="N36" s="124">
        <v>0.00029221653946476006</v>
      </c>
      <c r="O36" s="123">
        <v>3976.6871040186998</v>
      </c>
      <c r="P36" s="124">
        <v>0.0006492572282311536</v>
      </c>
      <c r="Q36" s="123">
        <v>0</v>
      </c>
      <c r="R36" s="124"/>
      <c r="S36" s="123">
        <v>0</v>
      </c>
      <c r="T36" s="124"/>
      <c r="U36" s="123">
        <v>0</v>
      </c>
      <c r="V36" s="124"/>
      <c r="W36" s="123">
        <v>0</v>
      </c>
      <c r="X36" s="124"/>
      <c r="Y36" s="123">
        <v>7953.3742080375005</v>
      </c>
      <c r="Z36" s="124">
        <v>0.00022424144766168834</v>
      </c>
      <c r="AA36" s="123">
        <v>5302.2511593562</v>
      </c>
      <c r="AB36" s="124">
        <v>0.0010109073614473778</v>
      </c>
      <c r="AC36" s="123">
        <v>29825.1558111374</v>
      </c>
      <c r="AD36" s="124">
        <v>0.0001824087178990428</v>
      </c>
    </row>
    <row r="37" spans="1:30" ht="15">
      <c r="A37" s="91" t="s">
        <v>57</v>
      </c>
      <c r="B37" s="121"/>
      <c r="C37" s="121"/>
      <c r="D37" s="121"/>
      <c r="E37" s="121">
        <v>245701.2001928464</v>
      </c>
      <c r="F37" s="122">
        <v>0.1284319550566744</v>
      </c>
      <c r="G37" s="121">
        <v>294347.2669847047</v>
      </c>
      <c r="H37" s="122">
        <v>0.028048394380609996</v>
      </c>
      <c r="I37" s="121">
        <v>0</v>
      </c>
      <c r="J37" s="122"/>
      <c r="K37" s="121">
        <v>1243588.5013881924</v>
      </c>
      <c r="L37" s="122">
        <v>0.14022503069486597</v>
      </c>
      <c r="M37" s="121">
        <v>929613.381136054</v>
      </c>
      <c r="N37" s="122">
        <v>0.021571649701920693</v>
      </c>
      <c r="O37" s="121">
        <v>0</v>
      </c>
      <c r="P37" s="122"/>
      <c r="Q37" s="121">
        <v>789810.4010044382</v>
      </c>
      <c r="R37" s="122">
        <v>0.1441611325901027</v>
      </c>
      <c r="S37" s="121">
        <v>935574.7003412677</v>
      </c>
      <c r="T37" s="122">
        <v>0.0326260359362477</v>
      </c>
      <c r="U37" s="121">
        <v>970.567996871</v>
      </c>
      <c r="V37" s="122">
        <v>0.0002052555465136986</v>
      </c>
      <c r="W37" s="121">
        <v>940763.4290430776</v>
      </c>
      <c r="X37" s="122">
        <v>0.12136483840476611</v>
      </c>
      <c r="Y37" s="121">
        <v>1769642.6021616838</v>
      </c>
      <c r="Z37" s="122">
        <v>0.04989419692481069</v>
      </c>
      <c r="AA37" s="121">
        <v>0</v>
      </c>
      <c r="AB37" s="122"/>
      <c r="AC37" s="121">
        <v>7150012.050249137</v>
      </c>
      <c r="AD37" s="122">
        <v>0.04372900980995459</v>
      </c>
    </row>
    <row r="38" spans="1:30" ht="15">
      <c r="A38" s="111" t="s">
        <v>929</v>
      </c>
      <c r="B38" s="119" t="s">
        <v>529</v>
      </c>
      <c r="C38" s="120" t="s">
        <v>529</v>
      </c>
      <c r="D38" s="120" t="s">
        <v>529</v>
      </c>
      <c r="E38" s="125">
        <v>0</v>
      </c>
      <c r="F38" s="126"/>
      <c r="G38" s="125">
        <v>0</v>
      </c>
      <c r="H38" s="126"/>
      <c r="I38" s="125">
        <v>0</v>
      </c>
      <c r="J38" s="126"/>
      <c r="K38" s="125">
        <v>158654.19250218998</v>
      </c>
      <c r="L38" s="126">
        <v>0.017889590478405496</v>
      </c>
      <c r="M38" s="125">
        <v>258114.70657796503</v>
      </c>
      <c r="N38" s="126">
        <v>0.005989543767549323</v>
      </c>
      <c r="O38" s="125">
        <v>0</v>
      </c>
      <c r="P38" s="126"/>
      <c r="Q38" s="125">
        <v>0</v>
      </c>
      <c r="R38" s="126"/>
      <c r="S38" s="125">
        <v>0</v>
      </c>
      <c r="T38" s="126"/>
      <c r="U38" s="125">
        <v>0</v>
      </c>
      <c r="V38" s="126"/>
      <c r="W38" s="125">
        <v>0</v>
      </c>
      <c r="X38" s="126"/>
      <c r="Y38" s="125">
        <v>1979.2076147172</v>
      </c>
      <c r="Z38" s="126">
        <v>5.580277868715232E-05</v>
      </c>
      <c r="AA38" s="125">
        <v>0</v>
      </c>
      <c r="AB38" s="126"/>
      <c r="AC38" s="125">
        <v>418748.1066948722</v>
      </c>
      <c r="AD38" s="126">
        <v>0.002561036252368544</v>
      </c>
    </row>
    <row r="39" spans="1:30" ht="15">
      <c r="A39" s="104" t="s">
        <v>930</v>
      </c>
      <c r="B39" s="119" t="s">
        <v>530</v>
      </c>
      <c r="C39" s="120">
        <v>2.25</v>
      </c>
      <c r="D39" s="120">
        <v>1.7506849315068493</v>
      </c>
      <c r="E39" s="123">
        <v>0</v>
      </c>
      <c r="F39" s="124"/>
      <c r="G39" s="123">
        <v>0</v>
      </c>
      <c r="H39" s="124"/>
      <c r="I39" s="123">
        <v>0</v>
      </c>
      <c r="J39" s="124"/>
      <c r="K39" s="123">
        <v>0</v>
      </c>
      <c r="L39" s="124"/>
      <c r="M39" s="123">
        <v>0</v>
      </c>
      <c r="N39" s="124"/>
      <c r="O39" s="123">
        <v>0</v>
      </c>
      <c r="P39" s="124"/>
      <c r="Q39" s="123">
        <v>0</v>
      </c>
      <c r="R39" s="124"/>
      <c r="S39" s="123">
        <v>0</v>
      </c>
      <c r="T39" s="124"/>
      <c r="U39" s="123">
        <v>0</v>
      </c>
      <c r="V39" s="124"/>
      <c r="W39" s="123">
        <v>0</v>
      </c>
      <c r="X39" s="124"/>
      <c r="Y39" s="123">
        <v>756.36072</v>
      </c>
      <c r="Z39" s="124">
        <v>2.1325215986421897E-05</v>
      </c>
      <c r="AA39" s="123">
        <v>0</v>
      </c>
      <c r="AB39" s="124"/>
      <c r="AC39" s="123">
        <v>756.36072</v>
      </c>
      <c r="AD39" s="124">
        <v>4.625853091197496E-06</v>
      </c>
    </row>
    <row r="40" spans="1:30" ht="15">
      <c r="A40" s="104" t="s">
        <v>931</v>
      </c>
      <c r="B40" s="119" t="s">
        <v>530</v>
      </c>
      <c r="C40" s="120">
        <v>3.625</v>
      </c>
      <c r="D40" s="120">
        <v>21.764383561643836</v>
      </c>
      <c r="E40" s="123">
        <v>0</v>
      </c>
      <c r="F40" s="124"/>
      <c r="G40" s="123">
        <v>0</v>
      </c>
      <c r="H40" s="124"/>
      <c r="I40" s="123">
        <v>0</v>
      </c>
      <c r="J40" s="124"/>
      <c r="K40" s="123">
        <v>0</v>
      </c>
      <c r="L40" s="124"/>
      <c r="M40" s="123">
        <v>0</v>
      </c>
      <c r="N40" s="124"/>
      <c r="O40" s="123">
        <v>0</v>
      </c>
      <c r="P40" s="124"/>
      <c r="Q40" s="123">
        <v>0</v>
      </c>
      <c r="R40" s="124"/>
      <c r="S40" s="123">
        <v>0</v>
      </c>
      <c r="T40" s="124"/>
      <c r="U40" s="123">
        <v>0</v>
      </c>
      <c r="V40" s="124"/>
      <c r="W40" s="123">
        <v>0</v>
      </c>
      <c r="X40" s="124"/>
      <c r="Y40" s="123">
        <v>416.2361500404</v>
      </c>
      <c r="Z40" s="124">
        <v>1.173557214997659E-05</v>
      </c>
      <c r="AA40" s="123">
        <v>0</v>
      </c>
      <c r="AB40" s="124"/>
      <c r="AC40" s="123">
        <v>416.2361500404</v>
      </c>
      <c r="AD40" s="124">
        <v>2.5456732884443405E-06</v>
      </c>
    </row>
    <row r="41" spans="1:30" ht="15">
      <c r="A41" s="104" t="s">
        <v>932</v>
      </c>
      <c r="B41" s="119" t="s">
        <v>530</v>
      </c>
      <c r="C41" s="120">
        <v>3.125</v>
      </c>
      <c r="D41" s="120">
        <v>4.158904109589041</v>
      </c>
      <c r="E41" s="123">
        <v>0</v>
      </c>
      <c r="F41" s="124"/>
      <c r="G41" s="123">
        <v>0</v>
      </c>
      <c r="H41" s="124"/>
      <c r="I41" s="123">
        <v>0</v>
      </c>
      <c r="J41" s="124"/>
      <c r="K41" s="123">
        <v>0</v>
      </c>
      <c r="L41" s="124"/>
      <c r="M41" s="123">
        <v>0</v>
      </c>
      <c r="N41" s="124"/>
      <c r="O41" s="123">
        <v>0</v>
      </c>
      <c r="P41" s="124"/>
      <c r="Q41" s="123">
        <v>0</v>
      </c>
      <c r="R41" s="124"/>
      <c r="S41" s="123">
        <v>0</v>
      </c>
      <c r="T41" s="124"/>
      <c r="U41" s="123">
        <v>0</v>
      </c>
      <c r="V41" s="124"/>
      <c r="W41" s="123">
        <v>0</v>
      </c>
      <c r="X41" s="124"/>
      <c r="Y41" s="123">
        <v>806.6107446768</v>
      </c>
      <c r="Z41" s="124">
        <v>2.2741990550753836E-05</v>
      </c>
      <c r="AA41" s="123">
        <v>0</v>
      </c>
      <c r="AB41" s="124"/>
      <c r="AC41" s="123">
        <v>806.6107446768</v>
      </c>
      <c r="AD41" s="124">
        <v>4.9331789819231875E-06</v>
      </c>
    </row>
    <row r="42" spans="1:30" ht="15">
      <c r="A42" s="104" t="s">
        <v>933</v>
      </c>
      <c r="B42" s="119" t="s">
        <v>917</v>
      </c>
      <c r="C42" s="120">
        <v>2.5</v>
      </c>
      <c r="D42" s="120">
        <v>4.087671232876712</v>
      </c>
      <c r="E42" s="123">
        <v>0</v>
      </c>
      <c r="F42" s="124"/>
      <c r="G42" s="123">
        <v>0</v>
      </c>
      <c r="H42" s="124"/>
      <c r="I42" s="123">
        <v>0</v>
      </c>
      <c r="J42" s="124"/>
      <c r="K42" s="123">
        <v>0</v>
      </c>
      <c r="L42" s="124"/>
      <c r="M42" s="123">
        <v>37430.303473415</v>
      </c>
      <c r="N42" s="124">
        <v>0.0008685690321909442</v>
      </c>
      <c r="O42" s="123">
        <v>0</v>
      </c>
      <c r="P42" s="124"/>
      <c r="Q42" s="123">
        <v>0</v>
      </c>
      <c r="R42" s="124"/>
      <c r="S42" s="123">
        <v>0</v>
      </c>
      <c r="T42" s="124"/>
      <c r="U42" s="123">
        <v>0</v>
      </c>
      <c r="V42" s="124"/>
      <c r="W42" s="123">
        <v>0</v>
      </c>
      <c r="X42" s="124"/>
      <c r="Y42" s="123">
        <v>0</v>
      </c>
      <c r="Z42" s="124"/>
      <c r="AA42" s="123">
        <v>0</v>
      </c>
      <c r="AB42" s="124"/>
      <c r="AC42" s="123">
        <v>37430.303473415</v>
      </c>
      <c r="AD42" s="124">
        <v>0.00022892130758318222</v>
      </c>
    </row>
    <row r="43" spans="1:30" ht="15">
      <c r="A43" s="104" t="s">
        <v>934</v>
      </c>
      <c r="B43" s="119" t="s">
        <v>917</v>
      </c>
      <c r="C43" s="120">
        <v>4.7</v>
      </c>
      <c r="D43" s="120">
        <v>9.594520547945205</v>
      </c>
      <c r="E43" s="123">
        <v>0</v>
      </c>
      <c r="F43" s="124"/>
      <c r="G43" s="123">
        <v>0</v>
      </c>
      <c r="H43" s="124"/>
      <c r="I43" s="123">
        <v>0</v>
      </c>
      <c r="J43" s="124"/>
      <c r="K43" s="123">
        <v>158654.19250218998</v>
      </c>
      <c r="L43" s="124">
        <v>0.017889590478405496</v>
      </c>
      <c r="M43" s="123">
        <v>220684.40310455</v>
      </c>
      <c r="N43" s="124">
        <v>0.005120974735358379</v>
      </c>
      <c r="O43" s="123">
        <v>0</v>
      </c>
      <c r="P43" s="124"/>
      <c r="Q43" s="123">
        <v>0</v>
      </c>
      <c r="R43" s="124"/>
      <c r="S43" s="123">
        <v>0</v>
      </c>
      <c r="T43" s="124"/>
      <c r="U43" s="123">
        <v>0</v>
      </c>
      <c r="V43" s="124"/>
      <c r="W43" s="123">
        <v>0</v>
      </c>
      <c r="X43" s="124"/>
      <c r="Y43" s="123">
        <v>0</v>
      </c>
      <c r="Z43" s="124"/>
      <c r="AA43" s="123">
        <v>0</v>
      </c>
      <c r="AB43" s="124"/>
      <c r="AC43" s="123">
        <v>379338.59560674</v>
      </c>
      <c r="AD43" s="124">
        <v>0.0023200102394237967</v>
      </c>
    </row>
    <row r="44" spans="1:30" ht="15">
      <c r="A44" s="111" t="s">
        <v>935</v>
      </c>
      <c r="B44" s="119" t="s">
        <v>529</v>
      </c>
      <c r="C44" s="120" t="s">
        <v>529</v>
      </c>
      <c r="D44" s="120" t="s">
        <v>529</v>
      </c>
      <c r="E44" s="125">
        <v>70636.929298416</v>
      </c>
      <c r="F44" s="126">
        <v>0.036923055002886326</v>
      </c>
      <c r="G44" s="125">
        <v>105993.982129464</v>
      </c>
      <c r="H44" s="126">
        <v>0.010100182152848117</v>
      </c>
      <c r="I44" s="125">
        <v>0</v>
      </c>
      <c r="J44" s="126"/>
      <c r="K44" s="125">
        <v>215943.86127599998</v>
      </c>
      <c r="L44" s="126">
        <v>0.024349480991496152</v>
      </c>
      <c r="M44" s="125">
        <v>279540.5165904131</v>
      </c>
      <c r="N44" s="126">
        <v>0.006486729024934072</v>
      </c>
      <c r="O44" s="125">
        <v>0</v>
      </c>
      <c r="P44" s="126"/>
      <c r="Q44" s="125">
        <v>137951.1832163868</v>
      </c>
      <c r="R44" s="126">
        <v>0.025179712484575567</v>
      </c>
      <c r="S44" s="125">
        <v>23125.0219145297</v>
      </c>
      <c r="T44" s="126">
        <v>0.0008064324481356243</v>
      </c>
      <c r="U44" s="125">
        <v>0</v>
      </c>
      <c r="V44" s="126"/>
      <c r="W44" s="125">
        <v>192752.5635505656</v>
      </c>
      <c r="X44" s="126">
        <v>0.02486638298771244</v>
      </c>
      <c r="Y44" s="125">
        <v>130221.26095912789</v>
      </c>
      <c r="Z44" s="126">
        <v>0.00367152397334649</v>
      </c>
      <c r="AA44" s="125">
        <v>0</v>
      </c>
      <c r="AB44" s="126"/>
      <c r="AC44" s="125">
        <v>1156165.3189349035</v>
      </c>
      <c r="AD44" s="126">
        <v>0.007071032079151811</v>
      </c>
    </row>
    <row r="45" spans="1:30" ht="15">
      <c r="A45" s="104" t="s">
        <v>936</v>
      </c>
      <c r="B45" s="119" t="s">
        <v>530</v>
      </c>
      <c r="C45" s="120">
        <v>10.375</v>
      </c>
      <c r="D45" s="120">
        <v>12.005479452054795</v>
      </c>
      <c r="E45" s="123">
        <v>0</v>
      </c>
      <c r="F45" s="124"/>
      <c r="G45" s="123">
        <v>0</v>
      </c>
      <c r="H45" s="124"/>
      <c r="I45" s="123">
        <v>0</v>
      </c>
      <c r="J45" s="124"/>
      <c r="K45" s="123">
        <v>0</v>
      </c>
      <c r="L45" s="124"/>
      <c r="M45" s="123">
        <v>240.5569015331</v>
      </c>
      <c r="N45" s="124">
        <v>5.582115445573597E-06</v>
      </c>
      <c r="O45" s="123">
        <v>0</v>
      </c>
      <c r="P45" s="124"/>
      <c r="Q45" s="123">
        <v>0</v>
      </c>
      <c r="R45" s="124"/>
      <c r="S45" s="123">
        <v>240.5569015331</v>
      </c>
      <c r="T45" s="124">
        <v>8.388873824044695E-06</v>
      </c>
      <c r="U45" s="123">
        <v>0</v>
      </c>
      <c r="V45" s="124"/>
      <c r="W45" s="123">
        <v>0</v>
      </c>
      <c r="X45" s="124"/>
      <c r="Y45" s="123">
        <v>0</v>
      </c>
      <c r="Z45" s="124"/>
      <c r="AA45" s="123">
        <v>0</v>
      </c>
      <c r="AB45" s="124"/>
      <c r="AC45" s="123">
        <v>481.1138030662</v>
      </c>
      <c r="AD45" s="124">
        <v>2.942460805118971E-06</v>
      </c>
    </row>
    <row r="46" spans="1:30" ht="15">
      <c r="A46" s="104" t="s">
        <v>937</v>
      </c>
      <c r="B46" s="119" t="s">
        <v>918</v>
      </c>
      <c r="C46" s="120">
        <v>0</v>
      </c>
      <c r="D46" s="120">
        <v>1.2602739726027397</v>
      </c>
      <c r="E46" s="123">
        <v>0</v>
      </c>
      <c r="F46" s="124"/>
      <c r="G46" s="123">
        <v>0</v>
      </c>
      <c r="H46" s="124"/>
      <c r="I46" s="123">
        <v>0</v>
      </c>
      <c r="J46" s="124"/>
      <c r="K46" s="123">
        <v>0</v>
      </c>
      <c r="L46" s="124"/>
      <c r="M46" s="123">
        <v>107831.08096488</v>
      </c>
      <c r="N46" s="124">
        <v>0.002502216892264595</v>
      </c>
      <c r="O46" s="123">
        <v>0</v>
      </c>
      <c r="P46" s="124"/>
      <c r="Q46" s="123">
        <v>446.27569222859995</v>
      </c>
      <c r="R46" s="124">
        <v>8.145702963304677E-05</v>
      </c>
      <c r="S46" s="123">
        <v>0</v>
      </c>
      <c r="T46" s="124"/>
      <c r="U46" s="123">
        <v>0</v>
      </c>
      <c r="V46" s="124"/>
      <c r="W46" s="123">
        <v>0</v>
      </c>
      <c r="X46" s="124"/>
      <c r="Y46" s="123">
        <v>0</v>
      </c>
      <c r="Z46" s="124"/>
      <c r="AA46" s="123">
        <v>0</v>
      </c>
      <c r="AB46" s="124"/>
      <c r="AC46" s="123">
        <v>108277.35665710861</v>
      </c>
      <c r="AD46" s="124">
        <v>0.0006622172883316569</v>
      </c>
    </row>
    <row r="47" spans="1:30" ht="15">
      <c r="A47" s="104" t="s">
        <v>938</v>
      </c>
      <c r="B47" s="119" t="s">
        <v>918</v>
      </c>
      <c r="C47" s="120">
        <v>6</v>
      </c>
      <c r="D47" s="120">
        <v>7.249315068493151</v>
      </c>
      <c r="E47" s="123">
        <v>26700.075053496</v>
      </c>
      <c r="F47" s="124">
        <v>0.013956557137649147</v>
      </c>
      <c r="G47" s="123">
        <v>16258.527617904</v>
      </c>
      <c r="H47" s="124">
        <v>0.0015492774889556138</v>
      </c>
      <c r="I47" s="123">
        <v>0</v>
      </c>
      <c r="J47" s="124"/>
      <c r="K47" s="123">
        <v>0</v>
      </c>
      <c r="L47" s="124"/>
      <c r="M47" s="123">
        <v>0</v>
      </c>
      <c r="N47" s="124"/>
      <c r="O47" s="123">
        <v>0</v>
      </c>
      <c r="P47" s="124"/>
      <c r="Q47" s="123">
        <v>89544.43026123659</v>
      </c>
      <c r="R47" s="124">
        <v>0.016344209277541277</v>
      </c>
      <c r="S47" s="123">
        <v>0.1133472366</v>
      </c>
      <c r="T47" s="124">
        <v>3.952726610966535E-09</v>
      </c>
      <c r="U47" s="123">
        <v>0</v>
      </c>
      <c r="V47" s="124"/>
      <c r="W47" s="123">
        <v>0</v>
      </c>
      <c r="X47" s="124"/>
      <c r="Y47" s="123">
        <v>0</v>
      </c>
      <c r="Z47" s="124"/>
      <c r="AA47" s="123">
        <v>0</v>
      </c>
      <c r="AB47" s="124"/>
      <c r="AC47" s="123">
        <v>132503.14627987318</v>
      </c>
      <c r="AD47" s="124">
        <v>0.0008103806459068173</v>
      </c>
    </row>
    <row r="48" spans="1:30" ht="15">
      <c r="A48" s="104" t="s">
        <v>939</v>
      </c>
      <c r="B48" s="119" t="s">
        <v>530</v>
      </c>
      <c r="C48" s="120">
        <v>4</v>
      </c>
      <c r="D48" s="120">
        <v>3.0767123287671234</v>
      </c>
      <c r="E48" s="123">
        <v>0</v>
      </c>
      <c r="F48" s="124"/>
      <c r="G48" s="123">
        <v>0</v>
      </c>
      <c r="H48" s="124"/>
      <c r="I48" s="123">
        <v>0</v>
      </c>
      <c r="J48" s="124"/>
      <c r="K48" s="123">
        <v>0</v>
      </c>
      <c r="L48" s="124"/>
      <c r="M48" s="123">
        <v>0</v>
      </c>
      <c r="N48" s="124"/>
      <c r="O48" s="123">
        <v>0</v>
      </c>
      <c r="P48" s="124"/>
      <c r="Q48" s="123">
        <v>0</v>
      </c>
      <c r="R48" s="124"/>
      <c r="S48" s="123">
        <v>0</v>
      </c>
      <c r="T48" s="124"/>
      <c r="U48" s="123">
        <v>0</v>
      </c>
      <c r="V48" s="124"/>
      <c r="W48" s="123">
        <v>795.2537997576</v>
      </c>
      <c r="X48" s="124">
        <v>0.00010259311312359472</v>
      </c>
      <c r="Y48" s="123">
        <v>0</v>
      </c>
      <c r="Z48" s="124"/>
      <c r="AA48" s="123">
        <v>0</v>
      </c>
      <c r="AB48" s="124"/>
      <c r="AC48" s="123">
        <v>795.2537997576</v>
      </c>
      <c r="AD48" s="124">
        <v>4.863720643630526E-06</v>
      </c>
    </row>
    <row r="49" spans="1:30" ht="15">
      <c r="A49" s="104" t="s">
        <v>940</v>
      </c>
      <c r="B49" s="119" t="s">
        <v>530</v>
      </c>
      <c r="C49" s="120">
        <v>5.625</v>
      </c>
      <c r="D49" s="120">
        <v>23.09041095890411</v>
      </c>
      <c r="E49" s="123">
        <v>0</v>
      </c>
      <c r="F49" s="124"/>
      <c r="G49" s="123">
        <v>0</v>
      </c>
      <c r="H49" s="124"/>
      <c r="I49" s="123">
        <v>0</v>
      </c>
      <c r="J49" s="124"/>
      <c r="K49" s="123">
        <v>0</v>
      </c>
      <c r="L49" s="124"/>
      <c r="M49" s="123">
        <v>0</v>
      </c>
      <c r="N49" s="124"/>
      <c r="O49" s="123">
        <v>0</v>
      </c>
      <c r="P49" s="124"/>
      <c r="Q49" s="123">
        <v>0</v>
      </c>
      <c r="R49" s="124"/>
      <c r="S49" s="123">
        <v>0</v>
      </c>
      <c r="T49" s="124"/>
      <c r="U49" s="123">
        <v>0</v>
      </c>
      <c r="V49" s="124"/>
      <c r="W49" s="123">
        <v>0</v>
      </c>
      <c r="X49" s="124"/>
      <c r="Y49" s="123">
        <v>458.81775</v>
      </c>
      <c r="Z49" s="124">
        <v>1.2936139276447522E-05</v>
      </c>
      <c r="AA49" s="123">
        <v>0</v>
      </c>
      <c r="AB49" s="124"/>
      <c r="AC49" s="123">
        <v>458.81775</v>
      </c>
      <c r="AD49" s="124">
        <v>2.806099591123373E-06</v>
      </c>
    </row>
    <row r="50" spans="1:30" ht="15">
      <c r="A50" s="104" t="s">
        <v>941</v>
      </c>
      <c r="B50" s="119" t="s">
        <v>530</v>
      </c>
      <c r="C50" s="120">
        <v>4.5</v>
      </c>
      <c r="D50" s="120">
        <v>5</v>
      </c>
      <c r="E50" s="123">
        <v>0</v>
      </c>
      <c r="F50" s="124"/>
      <c r="G50" s="123">
        <v>0</v>
      </c>
      <c r="H50" s="124"/>
      <c r="I50" s="123">
        <v>0</v>
      </c>
      <c r="J50" s="124"/>
      <c r="K50" s="123">
        <v>0</v>
      </c>
      <c r="L50" s="124"/>
      <c r="M50" s="123">
        <v>0</v>
      </c>
      <c r="N50" s="124"/>
      <c r="O50" s="123">
        <v>0</v>
      </c>
      <c r="P50" s="124"/>
      <c r="Q50" s="123">
        <v>0</v>
      </c>
      <c r="R50" s="124"/>
      <c r="S50" s="123">
        <v>0</v>
      </c>
      <c r="T50" s="124"/>
      <c r="U50" s="123">
        <v>0</v>
      </c>
      <c r="V50" s="124"/>
      <c r="W50" s="123">
        <v>0</v>
      </c>
      <c r="X50" s="124"/>
      <c r="Y50" s="123">
        <v>2047.977</v>
      </c>
      <c r="Z50" s="124">
        <v>5.7741697453860855E-05</v>
      </c>
      <c r="AA50" s="123">
        <v>0</v>
      </c>
      <c r="AB50" s="124"/>
      <c r="AC50" s="123">
        <v>2047.977</v>
      </c>
      <c r="AD50" s="124">
        <v>1.2525294460229736E-05</v>
      </c>
    </row>
    <row r="51" spans="1:30" ht="15">
      <c r="A51" s="104" t="s">
        <v>942</v>
      </c>
      <c r="B51" s="119" t="s">
        <v>530</v>
      </c>
      <c r="C51" s="120">
        <v>3</v>
      </c>
      <c r="D51" s="120">
        <v>9.008219178082191</v>
      </c>
      <c r="E51" s="123">
        <v>0</v>
      </c>
      <c r="F51" s="124"/>
      <c r="G51" s="123">
        <v>0</v>
      </c>
      <c r="H51" s="124"/>
      <c r="I51" s="123">
        <v>0</v>
      </c>
      <c r="J51" s="124"/>
      <c r="K51" s="123">
        <v>0</v>
      </c>
      <c r="L51" s="124"/>
      <c r="M51" s="123">
        <v>0</v>
      </c>
      <c r="N51" s="124"/>
      <c r="O51" s="123">
        <v>0</v>
      </c>
      <c r="P51" s="124"/>
      <c r="Q51" s="123">
        <v>0</v>
      </c>
      <c r="R51" s="124"/>
      <c r="S51" s="123">
        <v>0</v>
      </c>
      <c r="T51" s="124"/>
      <c r="U51" s="123">
        <v>0</v>
      </c>
      <c r="V51" s="124"/>
      <c r="W51" s="123">
        <v>0</v>
      </c>
      <c r="X51" s="124"/>
      <c r="Y51" s="123">
        <v>783.9882602532999</v>
      </c>
      <c r="Z51" s="124">
        <v>2.2104160804015266E-05</v>
      </c>
      <c r="AA51" s="123">
        <v>0</v>
      </c>
      <c r="AB51" s="124"/>
      <c r="AC51" s="123">
        <v>783.9882602532999</v>
      </c>
      <c r="AD51" s="124">
        <v>4.794821334925053E-06</v>
      </c>
    </row>
    <row r="52" spans="1:30" ht="15">
      <c r="A52" s="104" t="s">
        <v>943</v>
      </c>
      <c r="B52" s="119" t="s">
        <v>918</v>
      </c>
      <c r="C52" s="120">
        <v>6.25</v>
      </c>
      <c r="D52" s="120">
        <v>4.8273972602739725</v>
      </c>
      <c r="E52" s="123">
        <v>0</v>
      </c>
      <c r="F52" s="124"/>
      <c r="G52" s="123">
        <v>0</v>
      </c>
      <c r="H52" s="124"/>
      <c r="I52" s="123">
        <v>0</v>
      </c>
      <c r="J52" s="124"/>
      <c r="K52" s="123">
        <v>0</v>
      </c>
      <c r="L52" s="124"/>
      <c r="M52" s="123">
        <v>0</v>
      </c>
      <c r="N52" s="124"/>
      <c r="O52" s="123">
        <v>0</v>
      </c>
      <c r="P52" s="124"/>
      <c r="Q52" s="123">
        <v>455.13729144</v>
      </c>
      <c r="R52" s="124">
        <v>8.307450412724225E-05</v>
      </c>
      <c r="S52" s="123">
        <v>1820.54916576</v>
      </c>
      <c r="T52" s="124">
        <v>6.348750397389465E-05</v>
      </c>
      <c r="U52" s="123">
        <v>0</v>
      </c>
      <c r="V52" s="124"/>
      <c r="W52" s="123">
        <v>0</v>
      </c>
      <c r="X52" s="124"/>
      <c r="Y52" s="123">
        <v>0</v>
      </c>
      <c r="Z52" s="124"/>
      <c r="AA52" s="123">
        <v>0</v>
      </c>
      <c r="AB52" s="124"/>
      <c r="AC52" s="123">
        <v>2275.6864572</v>
      </c>
      <c r="AD52" s="124">
        <v>1.3917950726784038E-05</v>
      </c>
    </row>
    <row r="53" spans="1:30" ht="15">
      <c r="A53" s="104" t="s">
        <v>944</v>
      </c>
      <c r="B53" s="119" t="s">
        <v>918</v>
      </c>
      <c r="C53" s="120">
        <v>7</v>
      </c>
      <c r="D53" s="120">
        <v>11.424657534246576</v>
      </c>
      <c r="E53" s="123">
        <v>0</v>
      </c>
      <c r="F53" s="124"/>
      <c r="G53" s="123">
        <v>0</v>
      </c>
      <c r="H53" s="124"/>
      <c r="I53" s="123">
        <v>0</v>
      </c>
      <c r="J53" s="124"/>
      <c r="K53" s="123">
        <v>0</v>
      </c>
      <c r="L53" s="124"/>
      <c r="M53" s="123">
        <v>0</v>
      </c>
      <c r="N53" s="124"/>
      <c r="O53" s="123">
        <v>0</v>
      </c>
      <c r="P53" s="124"/>
      <c r="Q53" s="123">
        <v>511.5139923816</v>
      </c>
      <c r="R53" s="124">
        <v>9.33647320719473E-05</v>
      </c>
      <c r="S53" s="123">
        <v>0</v>
      </c>
      <c r="T53" s="124"/>
      <c r="U53" s="123">
        <v>0</v>
      </c>
      <c r="V53" s="124"/>
      <c r="W53" s="123">
        <v>0</v>
      </c>
      <c r="X53" s="124"/>
      <c r="Y53" s="123">
        <v>114689.23595999999</v>
      </c>
      <c r="Z53" s="124">
        <v>0.0032336062192186623</v>
      </c>
      <c r="AA53" s="123">
        <v>0</v>
      </c>
      <c r="AB53" s="124"/>
      <c r="AC53" s="123">
        <v>115200.7499523816</v>
      </c>
      <c r="AD53" s="124">
        <v>0.000704560312539094</v>
      </c>
    </row>
    <row r="54" spans="1:30" ht="15">
      <c r="A54" s="104" t="s">
        <v>945</v>
      </c>
      <c r="B54" s="119" t="s">
        <v>918</v>
      </c>
      <c r="C54" s="120">
        <v>7.25</v>
      </c>
      <c r="D54" s="120">
        <v>13.726027397260275</v>
      </c>
      <c r="E54" s="123">
        <v>16249.591514520002</v>
      </c>
      <c r="F54" s="124">
        <v>0.008493921907764913</v>
      </c>
      <c r="G54" s="123">
        <v>7552.6270419600005</v>
      </c>
      <c r="H54" s="124">
        <v>0.0007196909421060187</v>
      </c>
      <c r="I54" s="123">
        <v>0</v>
      </c>
      <c r="J54" s="124"/>
      <c r="K54" s="123">
        <v>0</v>
      </c>
      <c r="L54" s="124"/>
      <c r="M54" s="123">
        <v>0</v>
      </c>
      <c r="N54" s="124"/>
      <c r="O54" s="123">
        <v>0</v>
      </c>
      <c r="P54" s="124"/>
      <c r="Q54" s="123">
        <v>24031.0860426</v>
      </c>
      <c r="R54" s="124">
        <v>0.004386304076099344</v>
      </c>
      <c r="S54" s="123">
        <v>0</v>
      </c>
      <c r="T54" s="124"/>
      <c r="U54" s="123">
        <v>0</v>
      </c>
      <c r="V54" s="124"/>
      <c r="W54" s="123">
        <v>0</v>
      </c>
      <c r="X54" s="124"/>
      <c r="Y54" s="123">
        <v>0</v>
      </c>
      <c r="Z54" s="124"/>
      <c r="AA54" s="123">
        <v>0</v>
      </c>
      <c r="AB54" s="124"/>
      <c r="AC54" s="123">
        <v>47833.304599079995</v>
      </c>
      <c r="AD54" s="124">
        <v>0.00029254538752600164</v>
      </c>
    </row>
    <row r="55" spans="1:30" ht="15">
      <c r="A55" s="104" t="s">
        <v>946</v>
      </c>
      <c r="B55" s="119" t="s">
        <v>530</v>
      </c>
      <c r="C55" s="120">
        <v>4.5</v>
      </c>
      <c r="D55" s="120">
        <v>8.128767123287671</v>
      </c>
      <c r="E55" s="123">
        <v>0</v>
      </c>
      <c r="F55" s="124"/>
      <c r="G55" s="123">
        <v>0</v>
      </c>
      <c r="H55" s="124"/>
      <c r="I55" s="123">
        <v>0</v>
      </c>
      <c r="J55" s="124"/>
      <c r="K55" s="123">
        <v>0</v>
      </c>
      <c r="L55" s="124"/>
      <c r="M55" s="123">
        <v>0</v>
      </c>
      <c r="N55" s="124"/>
      <c r="O55" s="123">
        <v>0</v>
      </c>
      <c r="P55" s="124"/>
      <c r="Q55" s="123">
        <v>0</v>
      </c>
      <c r="R55" s="124"/>
      <c r="S55" s="123">
        <v>21063.8025</v>
      </c>
      <c r="T55" s="124">
        <v>0.000734552117611074</v>
      </c>
      <c r="U55" s="123">
        <v>0</v>
      </c>
      <c r="V55" s="124"/>
      <c r="W55" s="123">
        <v>3159.570375</v>
      </c>
      <c r="X55" s="124">
        <v>0.00040760592530728843</v>
      </c>
      <c r="Y55" s="123">
        <v>0</v>
      </c>
      <c r="Z55" s="124"/>
      <c r="AA55" s="123">
        <v>0</v>
      </c>
      <c r="AB55" s="124"/>
      <c r="AC55" s="123">
        <v>24223.372875</v>
      </c>
      <c r="AD55" s="124">
        <v>0.00014814857690262964</v>
      </c>
    </row>
    <row r="56" spans="1:30" ht="15">
      <c r="A56" s="104" t="s">
        <v>947</v>
      </c>
      <c r="B56" s="119" t="s">
        <v>530</v>
      </c>
      <c r="C56" s="120">
        <v>3.125</v>
      </c>
      <c r="D56" s="120">
        <v>10.213698630136987</v>
      </c>
      <c r="E56" s="123">
        <v>0</v>
      </c>
      <c r="F56" s="124"/>
      <c r="G56" s="123">
        <v>0</v>
      </c>
      <c r="H56" s="124"/>
      <c r="I56" s="123">
        <v>0</v>
      </c>
      <c r="J56" s="124"/>
      <c r="K56" s="123">
        <v>0</v>
      </c>
      <c r="L56" s="124"/>
      <c r="M56" s="123">
        <v>0</v>
      </c>
      <c r="N56" s="124"/>
      <c r="O56" s="123">
        <v>0</v>
      </c>
      <c r="P56" s="124"/>
      <c r="Q56" s="123">
        <v>0</v>
      </c>
      <c r="R56" s="124"/>
      <c r="S56" s="123">
        <v>0</v>
      </c>
      <c r="T56" s="124"/>
      <c r="U56" s="123">
        <v>0</v>
      </c>
      <c r="V56" s="124"/>
      <c r="W56" s="123">
        <v>0</v>
      </c>
      <c r="X56" s="124"/>
      <c r="Y56" s="123">
        <v>1224.0337177029999</v>
      </c>
      <c r="Z56" s="124">
        <v>3.4511024587156566E-05</v>
      </c>
      <c r="AA56" s="123">
        <v>0</v>
      </c>
      <c r="AB56" s="124"/>
      <c r="AC56" s="123">
        <v>1224.0337177029999</v>
      </c>
      <c r="AD56" s="124">
        <v>7.486110802748172E-06</v>
      </c>
    </row>
    <row r="57" spans="1:30" ht="15">
      <c r="A57" s="104" t="s">
        <v>948</v>
      </c>
      <c r="B57" s="119" t="s">
        <v>530</v>
      </c>
      <c r="C57" s="120">
        <v>5.2</v>
      </c>
      <c r="D57" s="120">
        <v>28.30958904109589</v>
      </c>
      <c r="E57" s="123">
        <v>0</v>
      </c>
      <c r="F57" s="124"/>
      <c r="G57" s="123">
        <v>0</v>
      </c>
      <c r="H57" s="124"/>
      <c r="I57" s="123">
        <v>0</v>
      </c>
      <c r="J57" s="124"/>
      <c r="K57" s="123">
        <v>0</v>
      </c>
      <c r="L57" s="124"/>
      <c r="M57" s="123">
        <v>0</v>
      </c>
      <c r="N57" s="124"/>
      <c r="O57" s="123">
        <v>0</v>
      </c>
      <c r="P57" s="124"/>
      <c r="Q57" s="123">
        <v>0</v>
      </c>
      <c r="R57" s="124"/>
      <c r="S57" s="123">
        <v>0</v>
      </c>
      <c r="T57" s="124"/>
      <c r="U57" s="123">
        <v>0</v>
      </c>
      <c r="V57" s="124"/>
      <c r="W57" s="123">
        <v>0</v>
      </c>
      <c r="X57" s="124"/>
      <c r="Y57" s="123">
        <v>220.1820199596</v>
      </c>
      <c r="Z57" s="124">
        <v>6.207923029060958E-06</v>
      </c>
      <c r="AA57" s="123">
        <v>0</v>
      </c>
      <c r="AB57" s="124"/>
      <c r="AC57" s="123">
        <v>220.1820199596</v>
      </c>
      <c r="AD57" s="124">
        <v>1.3466189487685512E-06</v>
      </c>
    </row>
    <row r="58" spans="1:30" ht="15">
      <c r="A58" s="104" t="s">
        <v>949</v>
      </c>
      <c r="B58" s="119" t="s">
        <v>918</v>
      </c>
      <c r="C58" s="120">
        <v>7.25</v>
      </c>
      <c r="D58" s="120">
        <v>29.75890410958904</v>
      </c>
      <c r="E58" s="123">
        <v>27687.262730399998</v>
      </c>
      <c r="F58" s="124">
        <v>0.01447257595747227</v>
      </c>
      <c r="G58" s="123">
        <v>82182.8274696</v>
      </c>
      <c r="H58" s="124">
        <v>0.007831213721786485</v>
      </c>
      <c r="I58" s="123">
        <v>0</v>
      </c>
      <c r="J58" s="124"/>
      <c r="K58" s="123">
        <v>0</v>
      </c>
      <c r="L58" s="124"/>
      <c r="M58" s="123">
        <v>0</v>
      </c>
      <c r="N58" s="124"/>
      <c r="O58" s="123">
        <v>0</v>
      </c>
      <c r="P58" s="124"/>
      <c r="Q58" s="123">
        <v>0</v>
      </c>
      <c r="R58" s="124"/>
      <c r="S58" s="123">
        <v>0</v>
      </c>
      <c r="T58" s="124"/>
      <c r="U58" s="123">
        <v>0</v>
      </c>
      <c r="V58" s="124"/>
      <c r="W58" s="123">
        <v>0</v>
      </c>
      <c r="X58" s="124"/>
      <c r="Y58" s="123">
        <v>0</v>
      </c>
      <c r="Z58" s="124"/>
      <c r="AA58" s="123">
        <v>0</v>
      </c>
      <c r="AB58" s="124"/>
      <c r="AC58" s="123">
        <v>109870.0902</v>
      </c>
      <c r="AD58" s="124">
        <v>0.0006719583433441886</v>
      </c>
    </row>
    <row r="59" spans="1:30" ht="15">
      <c r="A59" s="104" t="s">
        <v>950</v>
      </c>
      <c r="B59" s="119" t="s">
        <v>918</v>
      </c>
      <c r="C59" s="120">
        <v>7.75</v>
      </c>
      <c r="D59" s="120">
        <v>9.64109589041096</v>
      </c>
      <c r="E59" s="123">
        <v>0</v>
      </c>
      <c r="F59" s="124"/>
      <c r="G59" s="123">
        <v>0</v>
      </c>
      <c r="H59" s="124"/>
      <c r="I59" s="123">
        <v>0</v>
      </c>
      <c r="J59" s="124"/>
      <c r="K59" s="123">
        <v>215943.86127599998</v>
      </c>
      <c r="L59" s="124">
        <v>0.024349480991496152</v>
      </c>
      <c r="M59" s="123">
        <v>171468.878724</v>
      </c>
      <c r="N59" s="124">
        <v>0.003978930017223903</v>
      </c>
      <c r="O59" s="123">
        <v>0</v>
      </c>
      <c r="P59" s="124"/>
      <c r="Q59" s="123">
        <v>0</v>
      </c>
      <c r="R59" s="124"/>
      <c r="S59" s="123">
        <v>0</v>
      </c>
      <c r="T59" s="124"/>
      <c r="U59" s="123">
        <v>0</v>
      </c>
      <c r="V59" s="124"/>
      <c r="W59" s="123">
        <v>181599.721875</v>
      </c>
      <c r="X59" s="124">
        <v>0.023427591059878072</v>
      </c>
      <c r="Y59" s="123">
        <v>0</v>
      </c>
      <c r="Z59" s="124"/>
      <c r="AA59" s="123">
        <v>0</v>
      </c>
      <c r="AB59" s="124"/>
      <c r="AC59" s="123">
        <v>569012.461875</v>
      </c>
      <c r="AD59" s="124">
        <v>0.0034800432995705623</v>
      </c>
    </row>
    <row r="60" spans="1:30" ht="15">
      <c r="A60" s="104" t="s">
        <v>951</v>
      </c>
      <c r="B60" s="119" t="s">
        <v>918</v>
      </c>
      <c r="C60" s="120">
        <v>5.75</v>
      </c>
      <c r="D60" s="120">
        <v>6.764383561643836</v>
      </c>
      <c r="E60" s="123">
        <v>0</v>
      </c>
      <c r="F60" s="124"/>
      <c r="G60" s="123">
        <v>0</v>
      </c>
      <c r="H60" s="124"/>
      <c r="I60" s="123">
        <v>0</v>
      </c>
      <c r="J60" s="124"/>
      <c r="K60" s="123">
        <v>0</v>
      </c>
      <c r="L60" s="124"/>
      <c r="M60" s="123">
        <v>0</v>
      </c>
      <c r="N60" s="124"/>
      <c r="O60" s="123">
        <v>0</v>
      </c>
      <c r="P60" s="124"/>
      <c r="Q60" s="123">
        <v>22962.739936500002</v>
      </c>
      <c r="R60" s="124">
        <v>0.004191302865102712</v>
      </c>
      <c r="S60" s="123">
        <v>0</v>
      </c>
      <c r="T60" s="124"/>
      <c r="U60" s="123">
        <v>0</v>
      </c>
      <c r="V60" s="124"/>
      <c r="W60" s="123">
        <v>0</v>
      </c>
      <c r="X60" s="124"/>
      <c r="Y60" s="123">
        <v>0</v>
      </c>
      <c r="Z60" s="124"/>
      <c r="AA60" s="123">
        <v>0</v>
      </c>
      <c r="AB60" s="124"/>
      <c r="AC60" s="123">
        <v>22962.739936500002</v>
      </c>
      <c r="AD60" s="124">
        <v>0.000140438627640027</v>
      </c>
    </row>
    <row r="61" spans="1:30" ht="15">
      <c r="A61" s="104" t="s">
        <v>1526</v>
      </c>
      <c r="B61" s="119" t="s">
        <v>530</v>
      </c>
      <c r="C61" s="120">
        <v>3.875</v>
      </c>
      <c r="D61" s="120">
        <v>40.07397260273972</v>
      </c>
      <c r="E61" s="123">
        <v>0</v>
      </c>
      <c r="F61" s="124"/>
      <c r="G61" s="123">
        <v>0</v>
      </c>
      <c r="H61" s="124"/>
      <c r="I61" s="123">
        <v>0</v>
      </c>
      <c r="J61" s="124"/>
      <c r="K61" s="123">
        <v>0</v>
      </c>
      <c r="L61" s="124"/>
      <c r="M61" s="123">
        <v>0</v>
      </c>
      <c r="N61" s="124"/>
      <c r="O61" s="123">
        <v>0</v>
      </c>
      <c r="P61" s="124"/>
      <c r="Q61" s="123">
        <v>0</v>
      </c>
      <c r="R61" s="124"/>
      <c r="S61" s="123">
        <v>0</v>
      </c>
      <c r="T61" s="124"/>
      <c r="U61" s="123">
        <v>0</v>
      </c>
      <c r="V61" s="124"/>
      <c r="W61" s="123">
        <v>7198.017500808</v>
      </c>
      <c r="X61" s="124">
        <v>0.0009285928894034843</v>
      </c>
      <c r="Y61" s="123">
        <v>10797.026251212</v>
      </c>
      <c r="Z61" s="124">
        <v>0.00030441680897728675</v>
      </c>
      <c r="AA61" s="123">
        <v>0</v>
      </c>
      <c r="AB61" s="124"/>
      <c r="AC61" s="123">
        <v>17995.043752020003</v>
      </c>
      <c r="AD61" s="124">
        <v>0.0001100565200775047</v>
      </c>
    </row>
    <row r="62" spans="1:30" ht="15">
      <c r="A62" s="111" t="s">
        <v>952</v>
      </c>
      <c r="B62" s="119" t="s">
        <v>529</v>
      </c>
      <c r="C62" s="120" t="s">
        <v>529</v>
      </c>
      <c r="D62" s="120" t="s">
        <v>529</v>
      </c>
      <c r="E62" s="125">
        <v>99383.58263165649</v>
      </c>
      <c r="F62" s="126">
        <v>0.051949391406724686</v>
      </c>
      <c r="G62" s="125">
        <v>87434.9853923852</v>
      </c>
      <c r="H62" s="126">
        <v>0.00833169262304015</v>
      </c>
      <c r="I62" s="125">
        <v>0</v>
      </c>
      <c r="J62" s="126"/>
      <c r="K62" s="125">
        <v>581795.4507727397</v>
      </c>
      <c r="L62" s="126">
        <v>0.0656023152768558</v>
      </c>
      <c r="M62" s="125">
        <v>284936.723033072</v>
      </c>
      <c r="N62" s="126">
        <v>0.006611947828215527</v>
      </c>
      <c r="O62" s="125">
        <v>0</v>
      </c>
      <c r="P62" s="126"/>
      <c r="Q62" s="125">
        <v>315758.691952252</v>
      </c>
      <c r="R62" s="126">
        <v>0.05763425070006164</v>
      </c>
      <c r="S62" s="125">
        <v>662419.8923350592</v>
      </c>
      <c r="T62" s="126">
        <v>0.023100384399370316</v>
      </c>
      <c r="U62" s="125">
        <v>878.4510616151</v>
      </c>
      <c r="V62" s="126">
        <v>0.0001857746735093626</v>
      </c>
      <c r="W62" s="125">
        <v>518771.770069526</v>
      </c>
      <c r="X62" s="126">
        <v>0.06692506330468712</v>
      </c>
      <c r="Y62" s="125">
        <v>775983.943920801</v>
      </c>
      <c r="Z62" s="126">
        <v>0.021878483068378515</v>
      </c>
      <c r="AA62" s="125">
        <v>0</v>
      </c>
      <c r="AB62" s="126"/>
      <c r="AC62" s="125">
        <v>3327363.491169107</v>
      </c>
      <c r="AD62" s="126">
        <v>0.020349939234235094</v>
      </c>
    </row>
    <row r="63" spans="1:30" ht="15">
      <c r="A63" s="104" t="s">
        <v>953</v>
      </c>
      <c r="B63" s="119" t="s">
        <v>922</v>
      </c>
      <c r="C63" s="120">
        <v>6.5</v>
      </c>
      <c r="D63" s="120">
        <v>1.358904109589041</v>
      </c>
      <c r="E63" s="123">
        <v>0</v>
      </c>
      <c r="F63" s="124"/>
      <c r="G63" s="123">
        <v>0</v>
      </c>
      <c r="H63" s="124"/>
      <c r="I63" s="123">
        <v>0</v>
      </c>
      <c r="J63" s="124"/>
      <c r="K63" s="123">
        <v>0</v>
      </c>
      <c r="L63" s="124"/>
      <c r="M63" s="123">
        <v>0</v>
      </c>
      <c r="N63" s="124"/>
      <c r="O63" s="123">
        <v>0</v>
      </c>
      <c r="P63" s="124"/>
      <c r="Q63" s="123">
        <v>0</v>
      </c>
      <c r="R63" s="124"/>
      <c r="S63" s="123">
        <v>0</v>
      </c>
      <c r="T63" s="124"/>
      <c r="U63" s="123">
        <v>0</v>
      </c>
      <c r="V63" s="124"/>
      <c r="W63" s="123">
        <v>0</v>
      </c>
      <c r="X63" s="124"/>
      <c r="Y63" s="123">
        <v>185.6842068973</v>
      </c>
      <c r="Z63" s="124">
        <v>5.235274271451291E-06</v>
      </c>
      <c r="AA63" s="123">
        <v>0</v>
      </c>
      <c r="AB63" s="124"/>
      <c r="AC63" s="123">
        <v>185.6842068973</v>
      </c>
      <c r="AD63" s="124">
        <v>1.13563256228117E-06</v>
      </c>
    </row>
    <row r="64" spans="1:30" ht="15">
      <c r="A64" s="104" t="s">
        <v>954</v>
      </c>
      <c r="B64" s="119" t="s">
        <v>922</v>
      </c>
      <c r="C64" s="120">
        <v>8.5</v>
      </c>
      <c r="D64" s="120">
        <v>17.813698630136987</v>
      </c>
      <c r="E64" s="123">
        <v>0</v>
      </c>
      <c r="F64" s="124"/>
      <c r="G64" s="123">
        <v>0</v>
      </c>
      <c r="H64" s="124"/>
      <c r="I64" s="123">
        <v>0</v>
      </c>
      <c r="J64" s="124"/>
      <c r="K64" s="123">
        <v>219173.539872989</v>
      </c>
      <c r="L64" s="124">
        <v>0.02471365433331444</v>
      </c>
      <c r="M64" s="123">
        <v>172945.05275549</v>
      </c>
      <c r="N64" s="124">
        <v>0.0040131845898801815</v>
      </c>
      <c r="O64" s="123">
        <v>0</v>
      </c>
      <c r="P64" s="124"/>
      <c r="Q64" s="123">
        <v>26865.7566624833</v>
      </c>
      <c r="R64" s="124">
        <v>0.004903705881092755</v>
      </c>
      <c r="S64" s="123">
        <v>256.4198648854</v>
      </c>
      <c r="T64" s="124">
        <v>8.942058526665165E-06</v>
      </c>
      <c r="U64" s="123">
        <v>878.4510616151</v>
      </c>
      <c r="V64" s="124">
        <v>0.0001857746735093626</v>
      </c>
      <c r="W64" s="123">
        <v>0</v>
      </c>
      <c r="X64" s="124"/>
      <c r="Y64" s="123">
        <v>0</v>
      </c>
      <c r="Z64" s="124"/>
      <c r="AA64" s="123">
        <v>0</v>
      </c>
      <c r="AB64" s="124"/>
      <c r="AC64" s="123">
        <v>420119.2202174628</v>
      </c>
      <c r="AD64" s="124">
        <v>0.002569421893715517</v>
      </c>
    </row>
    <row r="65" spans="1:30" ht="15">
      <c r="A65" s="104" t="s">
        <v>955</v>
      </c>
      <c r="B65" s="119" t="s">
        <v>530</v>
      </c>
      <c r="C65" s="120">
        <v>6.05</v>
      </c>
      <c r="D65" s="120">
        <v>18.96164383561644</v>
      </c>
      <c r="E65" s="123">
        <v>0</v>
      </c>
      <c r="F65" s="124"/>
      <c r="G65" s="123">
        <v>0</v>
      </c>
      <c r="H65" s="124"/>
      <c r="I65" s="123">
        <v>0</v>
      </c>
      <c r="J65" s="124"/>
      <c r="K65" s="123">
        <v>0</v>
      </c>
      <c r="L65" s="124"/>
      <c r="M65" s="123">
        <v>0</v>
      </c>
      <c r="N65" s="124"/>
      <c r="O65" s="123">
        <v>0</v>
      </c>
      <c r="P65" s="124"/>
      <c r="Q65" s="123">
        <v>0</v>
      </c>
      <c r="R65" s="124"/>
      <c r="S65" s="123">
        <v>0</v>
      </c>
      <c r="T65" s="124"/>
      <c r="U65" s="123">
        <v>0</v>
      </c>
      <c r="V65" s="124"/>
      <c r="W65" s="123">
        <v>0</v>
      </c>
      <c r="X65" s="124"/>
      <c r="Y65" s="123">
        <v>467.6002051212</v>
      </c>
      <c r="Z65" s="124">
        <v>1.3183756249934256E-05</v>
      </c>
      <c r="AA65" s="123">
        <v>0</v>
      </c>
      <c r="AB65" s="124"/>
      <c r="AC65" s="123">
        <v>467.6002051212</v>
      </c>
      <c r="AD65" s="124">
        <v>2.8598125168431355E-06</v>
      </c>
    </row>
    <row r="66" spans="1:30" ht="15">
      <c r="A66" s="104" t="s">
        <v>956</v>
      </c>
      <c r="B66" s="119" t="s">
        <v>922</v>
      </c>
      <c r="C66" s="120">
        <v>8.5</v>
      </c>
      <c r="D66" s="120">
        <v>8.33972602739726</v>
      </c>
      <c r="E66" s="123">
        <v>0</v>
      </c>
      <c r="F66" s="124"/>
      <c r="G66" s="123">
        <v>0</v>
      </c>
      <c r="H66" s="124"/>
      <c r="I66" s="123">
        <v>0</v>
      </c>
      <c r="J66" s="124"/>
      <c r="K66" s="123">
        <v>193840.199439195</v>
      </c>
      <c r="L66" s="124">
        <v>0.021857107785990454</v>
      </c>
      <c r="M66" s="123">
        <v>111991.670277582</v>
      </c>
      <c r="N66" s="124">
        <v>0.0025987632383353463</v>
      </c>
      <c r="O66" s="123">
        <v>0</v>
      </c>
      <c r="P66" s="124"/>
      <c r="Q66" s="123">
        <v>87569.12528581101</v>
      </c>
      <c r="R66" s="124">
        <v>0.01598366426305923</v>
      </c>
      <c r="S66" s="123">
        <v>281532.53756460396</v>
      </c>
      <c r="T66" s="124">
        <v>0.009817805766290254</v>
      </c>
      <c r="U66" s="123">
        <v>0</v>
      </c>
      <c r="V66" s="124"/>
      <c r="W66" s="123">
        <v>0</v>
      </c>
      <c r="X66" s="124"/>
      <c r="Y66" s="123">
        <v>0</v>
      </c>
      <c r="Z66" s="124"/>
      <c r="AA66" s="123">
        <v>0</v>
      </c>
      <c r="AB66" s="124"/>
      <c r="AC66" s="123">
        <v>674933.532567192</v>
      </c>
      <c r="AD66" s="124">
        <v>0.004127849695815498</v>
      </c>
    </row>
    <row r="67" spans="1:30" ht="15">
      <c r="A67" s="104" t="s">
        <v>957</v>
      </c>
      <c r="B67" s="119" t="s">
        <v>922</v>
      </c>
      <c r="C67" s="120">
        <v>5.75</v>
      </c>
      <c r="D67" s="120">
        <v>5.098630136986301</v>
      </c>
      <c r="E67" s="123">
        <v>0</v>
      </c>
      <c r="F67" s="124"/>
      <c r="G67" s="123">
        <v>0</v>
      </c>
      <c r="H67" s="124"/>
      <c r="I67" s="123">
        <v>0</v>
      </c>
      <c r="J67" s="124"/>
      <c r="K67" s="123">
        <v>0</v>
      </c>
      <c r="L67" s="124"/>
      <c r="M67" s="123">
        <v>0</v>
      </c>
      <c r="N67" s="124"/>
      <c r="O67" s="123">
        <v>0</v>
      </c>
      <c r="P67" s="124"/>
      <c r="Q67" s="123">
        <v>81802.9867375969</v>
      </c>
      <c r="R67" s="124">
        <v>0.014931192603120522</v>
      </c>
      <c r="S67" s="123">
        <v>367826.07619715703</v>
      </c>
      <c r="T67" s="124">
        <v>0.012827096303395074</v>
      </c>
      <c r="U67" s="123">
        <v>0</v>
      </c>
      <c r="V67" s="124"/>
      <c r="W67" s="123">
        <v>0</v>
      </c>
      <c r="X67" s="124"/>
      <c r="Y67" s="123">
        <v>0</v>
      </c>
      <c r="Z67" s="124"/>
      <c r="AA67" s="123">
        <v>0</v>
      </c>
      <c r="AB67" s="124"/>
      <c r="AC67" s="123">
        <v>449629.0629347539</v>
      </c>
      <c r="AD67" s="124">
        <v>0.002749902177189959</v>
      </c>
    </row>
    <row r="68" spans="1:30" ht="15">
      <c r="A68" s="104" t="s">
        <v>958</v>
      </c>
      <c r="B68" s="119" t="s">
        <v>530</v>
      </c>
      <c r="C68" s="120">
        <v>4.3500000000000005</v>
      </c>
      <c r="D68" s="120">
        <v>25.97808219178082</v>
      </c>
      <c r="E68" s="123">
        <v>0</v>
      </c>
      <c r="F68" s="124"/>
      <c r="G68" s="123">
        <v>0</v>
      </c>
      <c r="H68" s="124"/>
      <c r="I68" s="123">
        <v>0</v>
      </c>
      <c r="J68" s="124"/>
      <c r="K68" s="123">
        <v>0</v>
      </c>
      <c r="L68" s="124"/>
      <c r="M68" s="123">
        <v>0</v>
      </c>
      <c r="N68" s="124"/>
      <c r="O68" s="123">
        <v>0</v>
      </c>
      <c r="P68" s="124"/>
      <c r="Q68" s="123">
        <v>0</v>
      </c>
      <c r="R68" s="124"/>
      <c r="S68" s="123">
        <v>0</v>
      </c>
      <c r="T68" s="124"/>
      <c r="U68" s="123">
        <v>0</v>
      </c>
      <c r="V68" s="124"/>
      <c r="W68" s="123">
        <v>0</v>
      </c>
      <c r="X68" s="124"/>
      <c r="Y68" s="123">
        <v>62.571439219300004</v>
      </c>
      <c r="Z68" s="124">
        <v>1.764170746377261E-06</v>
      </c>
      <c r="AA68" s="123">
        <v>0</v>
      </c>
      <c r="AB68" s="124"/>
      <c r="AC68" s="123">
        <v>62.571439219300004</v>
      </c>
      <c r="AD68" s="124">
        <v>3.826828626601275E-07</v>
      </c>
    </row>
    <row r="69" spans="1:30" ht="15">
      <c r="A69" s="104" t="s">
        <v>959</v>
      </c>
      <c r="B69" s="119" t="s">
        <v>530</v>
      </c>
      <c r="C69" s="120">
        <v>6.75</v>
      </c>
      <c r="D69" s="120">
        <v>13.668493150684931</v>
      </c>
      <c r="E69" s="123">
        <v>0</v>
      </c>
      <c r="F69" s="124"/>
      <c r="G69" s="123">
        <v>0</v>
      </c>
      <c r="H69" s="124"/>
      <c r="I69" s="123">
        <v>0</v>
      </c>
      <c r="J69" s="124"/>
      <c r="K69" s="123">
        <v>0</v>
      </c>
      <c r="L69" s="124"/>
      <c r="M69" s="123">
        <v>0</v>
      </c>
      <c r="N69" s="124"/>
      <c r="O69" s="123">
        <v>0</v>
      </c>
      <c r="P69" s="124"/>
      <c r="Q69" s="123">
        <v>0</v>
      </c>
      <c r="R69" s="124"/>
      <c r="S69" s="123">
        <v>0</v>
      </c>
      <c r="T69" s="124"/>
      <c r="U69" s="123">
        <v>0</v>
      </c>
      <c r="V69" s="124"/>
      <c r="W69" s="123">
        <v>0</v>
      </c>
      <c r="X69" s="124"/>
      <c r="Y69" s="123">
        <v>506.653875</v>
      </c>
      <c r="Z69" s="124">
        <v>1.4284855134640788E-05</v>
      </c>
      <c r="AA69" s="123">
        <v>0</v>
      </c>
      <c r="AB69" s="124"/>
      <c r="AC69" s="123">
        <v>506.653875</v>
      </c>
      <c r="AD69" s="124">
        <v>3.098662228038415E-06</v>
      </c>
    </row>
    <row r="70" spans="1:30" ht="15">
      <c r="A70" s="104" t="s">
        <v>960</v>
      </c>
      <c r="B70" s="119" t="s">
        <v>530</v>
      </c>
      <c r="C70" s="120">
        <v>5.75</v>
      </c>
      <c r="D70" s="120">
        <v>89.75890410958904</v>
      </c>
      <c r="E70" s="123">
        <v>0</v>
      </c>
      <c r="F70" s="124"/>
      <c r="G70" s="123">
        <v>0</v>
      </c>
      <c r="H70" s="124"/>
      <c r="I70" s="123">
        <v>0</v>
      </c>
      <c r="J70" s="124"/>
      <c r="K70" s="123">
        <v>0</v>
      </c>
      <c r="L70" s="124"/>
      <c r="M70" s="123">
        <v>0</v>
      </c>
      <c r="N70" s="124"/>
      <c r="O70" s="123">
        <v>0</v>
      </c>
      <c r="P70" s="124"/>
      <c r="Q70" s="123">
        <v>0</v>
      </c>
      <c r="R70" s="124"/>
      <c r="S70" s="123">
        <v>0</v>
      </c>
      <c r="T70" s="124"/>
      <c r="U70" s="123">
        <v>0</v>
      </c>
      <c r="V70" s="124"/>
      <c r="W70" s="123">
        <v>0</v>
      </c>
      <c r="X70" s="124"/>
      <c r="Y70" s="123">
        <v>459.9792498384</v>
      </c>
      <c r="Z70" s="124">
        <v>1.2968887189271543E-05</v>
      </c>
      <c r="AA70" s="123">
        <v>0</v>
      </c>
      <c r="AB70" s="124"/>
      <c r="AC70" s="123">
        <v>459.9792498384</v>
      </c>
      <c r="AD70" s="124">
        <v>2.813203248777472E-06</v>
      </c>
    </row>
    <row r="71" spans="1:30" ht="15">
      <c r="A71" s="104" t="s">
        <v>961</v>
      </c>
      <c r="B71" s="119" t="s">
        <v>530</v>
      </c>
      <c r="C71" s="120">
        <v>4.125</v>
      </c>
      <c r="D71" s="120">
        <v>4.980821917808219</v>
      </c>
      <c r="E71" s="123">
        <v>0</v>
      </c>
      <c r="F71" s="124"/>
      <c r="G71" s="123">
        <v>0</v>
      </c>
      <c r="H71" s="124"/>
      <c r="I71" s="123">
        <v>0</v>
      </c>
      <c r="J71" s="124"/>
      <c r="K71" s="123">
        <v>0</v>
      </c>
      <c r="L71" s="124"/>
      <c r="M71" s="123">
        <v>0</v>
      </c>
      <c r="N71" s="124"/>
      <c r="O71" s="123">
        <v>0</v>
      </c>
      <c r="P71" s="124"/>
      <c r="Q71" s="123">
        <v>0</v>
      </c>
      <c r="R71" s="124"/>
      <c r="S71" s="123">
        <v>0</v>
      </c>
      <c r="T71" s="124"/>
      <c r="U71" s="123">
        <v>0</v>
      </c>
      <c r="V71" s="124"/>
      <c r="W71" s="123">
        <v>0</v>
      </c>
      <c r="X71" s="124"/>
      <c r="Y71" s="123">
        <v>521.4298595265</v>
      </c>
      <c r="Z71" s="124">
        <v>1.4701456701998278E-05</v>
      </c>
      <c r="AA71" s="123">
        <v>0</v>
      </c>
      <c r="AB71" s="124"/>
      <c r="AC71" s="123">
        <v>521.4298595265</v>
      </c>
      <c r="AD71" s="124">
        <v>3.1890311907436654E-06</v>
      </c>
    </row>
    <row r="72" spans="1:30" ht="15">
      <c r="A72" s="104" t="s">
        <v>962</v>
      </c>
      <c r="B72" s="119" t="s">
        <v>922</v>
      </c>
      <c r="C72" s="120">
        <v>6.5</v>
      </c>
      <c r="D72" s="120">
        <v>0.36164383561643837</v>
      </c>
      <c r="E72" s="123">
        <v>0</v>
      </c>
      <c r="F72" s="124"/>
      <c r="G72" s="123">
        <v>0</v>
      </c>
      <c r="H72" s="124"/>
      <c r="I72" s="123">
        <v>0</v>
      </c>
      <c r="J72" s="124"/>
      <c r="K72" s="123">
        <v>0</v>
      </c>
      <c r="L72" s="124"/>
      <c r="M72" s="123">
        <v>0</v>
      </c>
      <c r="N72" s="124"/>
      <c r="O72" s="123">
        <v>0</v>
      </c>
      <c r="P72" s="124"/>
      <c r="Q72" s="123">
        <v>0</v>
      </c>
      <c r="R72" s="124"/>
      <c r="S72" s="123">
        <v>12215.107025861698</v>
      </c>
      <c r="T72" s="124">
        <v>0.0004259740249982224</v>
      </c>
      <c r="U72" s="123">
        <v>0</v>
      </c>
      <c r="V72" s="124"/>
      <c r="W72" s="123">
        <v>0</v>
      </c>
      <c r="X72" s="124"/>
      <c r="Y72" s="123">
        <v>181.5023332223</v>
      </c>
      <c r="Z72" s="124">
        <v>5.117368413850294E-06</v>
      </c>
      <c r="AA72" s="123">
        <v>0</v>
      </c>
      <c r="AB72" s="124"/>
      <c r="AC72" s="123">
        <v>12396.609359084</v>
      </c>
      <c r="AD72" s="124">
        <v>7.58168585540594E-05</v>
      </c>
    </row>
    <row r="73" spans="1:30" ht="15">
      <c r="A73" s="104" t="s">
        <v>963</v>
      </c>
      <c r="B73" s="119" t="s">
        <v>922</v>
      </c>
      <c r="C73" s="120">
        <v>7.75</v>
      </c>
      <c r="D73" s="120">
        <v>21.802739726027397</v>
      </c>
      <c r="E73" s="123">
        <v>44682.0025544545</v>
      </c>
      <c r="F73" s="124">
        <v>0.02335599882870654</v>
      </c>
      <c r="G73" s="123">
        <v>32699.1018693962</v>
      </c>
      <c r="H73" s="124">
        <v>0.003115902228411806</v>
      </c>
      <c r="I73" s="123">
        <v>0</v>
      </c>
      <c r="J73" s="124"/>
      <c r="K73" s="123">
        <v>0</v>
      </c>
      <c r="L73" s="124"/>
      <c r="M73" s="123">
        <v>0</v>
      </c>
      <c r="N73" s="124"/>
      <c r="O73" s="123">
        <v>0</v>
      </c>
      <c r="P73" s="124"/>
      <c r="Q73" s="123">
        <v>0</v>
      </c>
      <c r="R73" s="124"/>
      <c r="S73" s="123">
        <v>0</v>
      </c>
      <c r="T73" s="124"/>
      <c r="U73" s="123">
        <v>0</v>
      </c>
      <c r="V73" s="124"/>
      <c r="W73" s="123">
        <v>0</v>
      </c>
      <c r="X73" s="124"/>
      <c r="Y73" s="123">
        <v>203.1000116111</v>
      </c>
      <c r="Z73" s="124">
        <v>5.726304261875872E-06</v>
      </c>
      <c r="AA73" s="123">
        <v>0</v>
      </c>
      <c r="AB73" s="124"/>
      <c r="AC73" s="123">
        <v>77584.20443546178</v>
      </c>
      <c r="AD73" s="124">
        <v>0.00047449996070113136</v>
      </c>
    </row>
    <row r="74" spans="1:30" ht="15">
      <c r="A74" s="104" t="s">
        <v>964</v>
      </c>
      <c r="B74" s="119" t="s">
        <v>922</v>
      </c>
      <c r="C74" s="120">
        <v>7.5</v>
      </c>
      <c r="D74" s="120">
        <v>6.345205479452055</v>
      </c>
      <c r="E74" s="123">
        <v>54701.580077202</v>
      </c>
      <c r="F74" s="124">
        <v>0.028593392578018146</v>
      </c>
      <c r="G74" s="123">
        <v>54735.883522988996</v>
      </c>
      <c r="H74" s="124">
        <v>0.005215790394628345</v>
      </c>
      <c r="I74" s="123">
        <v>0</v>
      </c>
      <c r="J74" s="124"/>
      <c r="K74" s="123">
        <v>82361.2143745558</v>
      </c>
      <c r="L74" s="124">
        <v>0.009286917497907462</v>
      </c>
      <c r="M74" s="123">
        <v>0</v>
      </c>
      <c r="N74" s="124"/>
      <c r="O74" s="123">
        <v>0</v>
      </c>
      <c r="P74" s="124"/>
      <c r="Q74" s="123">
        <v>0</v>
      </c>
      <c r="R74" s="124"/>
      <c r="S74" s="123">
        <v>0</v>
      </c>
      <c r="T74" s="124"/>
      <c r="U74" s="123">
        <v>0</v>
      </c>
      <c r="V74" s="124"/>
      <c r="W74" s="123">
        <v>339740.009295043</v>
      </c>
      <c r="X74" s="124">
        <v>0.04382875657663197</v>
      </c>
      <c r="Y74" s="123">
        <v>432602.27850235405</v>
      </c>
      <c r="Z74" s="124">
        <v>0.012197007038230302</v>
      </c>
      <c r="AA74" s="123">
        <v>0</v>
      </c>
      <c r="AB74" s="124"/>
      <c r="AC74" s="123">
        <v>964140.9657721438</v>
      </c>
      <c r="AD74" s="124">
        <v>0.005896623593656755</v>
      </c>
    </row>
    <row r="75" spans="1:30" ht="15">
      <c r="A75" s="104" t="s">
        <v>965</v>
      </c>
      <c r="B75" s="119" t="s">
        <v>922</v>
      </c>
      <c r="C75" s="120">
        <v>7.75</v>
      </c>
      <c r="D75" s="120">
        <v>10.334246575342465</v>
      </c>
      <c r="E75" s="123">
        <v>0</v>
      </c>
      <c r="F75" s="124"/>
      <c r="G75" s="123">
        <v>0</v>
      </c>
      <c r="H75" s="124"/>
      <c r="I75" s="123">
        <v>0</v>
      </c>
      <c r="J75" s="124"/>
      <c r="K75" s="123">
        <v>0</v>
      </c>
      <c r="L75" s="124"/>
      <c r="M75" s="123">
        <v>0</v>
      </c>
      <c r="N75" s="124"/>
      <c r="O75" s="123">
        <v>0</v>
      </c>
      <c r="P75" s="124"/>
      <c r="Q75" s="123">
        <v>37491.3569621859</v>
      </c>
      <c r="R75" s="124">
        <v>0.006843156883139325</v>
      </c>
      <c r="S75" s="123">
        <v>589.7516825512</v>
      </c>
      <c r="T75" s="124">
        <v>2.0566246160097534E-05</v>
      </c>
      <c r="U75" s="123">
        <v>0</v>
      </c>
      <c r="V75" s="124"/>
      <c r="W75" s="123">
        <v>179031.760774483</v>
      </c>
      <c r="X75" s="124">
        <v>0.023096306728055155</v>
      </c>
      <c r="Y75" s="123">
        <v>337000.961457851</v>
      </c>
      <c r="Z75" s="124">
        <v>0.009501575241401371</v>
      </c>
      <c r="AA75" s="123">
        <v>0</v>
      </c>
      <c r="AB75" s="124"/>
      <c r="AC75" s="123">
        <v>554113.8308770711</v>
      </c>
      <c r="AD75" s="124">
        <v>0.003388924239003297</v>
      </c>
    </row>
    <row r="76" spans="1:30" ht="15">
      <c r="A76" s="104" t="s">
        <v>966</v>
      </c>
      <c r="B76" s="119" t="s">
        <v>922</v>
      </c>
      <c r="C76" s="120">
        <v>10</v>
      </c>
      <c r="D76" s="120">
        <v>15.819178082191781</v>
      </c>
      <c r="E76" s="123">
        <v>0</v>
      </c>
      <c r="F76" s="124"/>
      <c r="G76" s="123">
        <v>0</v>
      </c>
      <c r="H76" s="124"/>
      <c r="I76" s="123">
        <v>0</v>
      </c>
      <c r="J76" s="124"/>
      <c r="K76" s="123">
        <v>0</v>
      </c>
      <c r="L76" s="124"/>
      <c r="M76" s="123">
        <v>0</v>
      </c>
      <c r="N76" s="124"/>
      <c r="O76" s="123">
        <v>0</v>
      </c>
      <c r="P76" s="124"/>
      <c r="Q76" s="123">
        <v>49565.2569903139</v>
      </c>
      <c r="R76" s="124">
        <v>0.009046960606945724</v>
      </c>
      <c r="S76" s="123">
        <v>0</v>
      </c>
      <c r="T76" s="124"/>
      <c r="U76" s="123">
        <v>0</v>
      </c>
      <c r="V76" s="124"/>
      <c r="W76" s="123">
        <v>0</v>
      </c>
      <c r="X76" s="124"/>
      <c r="Y76" s="123">
        <v>0</v>
      </c>
      <c r="Z76" s="124"/>
      <c r="AA76" s="123">
        <v>0</v>
      </c>
      <c r="AB76" s="124"/>
      <c r="AC76" s="123">
        <v>49565.2569903139</v>
      </c>
      <c r="AD76" s="124">
        <v>0.00030313789598254373</v>
      </c>
    </row>
    <row r="77" spans="1:30" ht="15">
      <c r="A77" s="104" t="s">
        <v>967</v>
      </c>
      <c r="B77" s="119" t="s">
        <v>530</v>
      </c>
      <c r="C77" s="120">
        <v>4.6000000000000005</v>
      </c>
      <c r="D77" s="120">
        <v>25</v>
      </c>
      <c r="E77" s="123">
        <v>0</v>
      </c>
      <c r="F77" s="124"/>
      <c r="G77" s="123">
        <v>0</v>
      </c>
      <c r="H77" s="124"/>
      <c r="I77" s="123">
        <v>0</v>
      </c>
      <c r="J77" s="124"/>
      <c r="K77" s="123">
        <v>0</v>
      </c>
      <c r="L77" s="124"/>
      <c r="M77" s="123">
        <v>0</v>
      </c>
      <c r="N77" s="124"/>
      <c r="O77" s="123">
        <v>0</v>
      </c>
      <c r="P77" s="124"/>
      <c r="Q77" s="123">
        <v>0</v>
      </c>
      <c r="R77" s="124"/>
      <c r="S77" s="123">
        <v>0</v>
      </c>
      <c r="T77" s="124"/>
      <c r="U77" s="123">
        <v>0</v>
      </c>
      <c r="V77" s="124"/>
      <c r="W77" s="123">
        <v>0</v>
      </c>
      <c r="X77" s="124"/>
      <c r="Y77" s="123">
        <v>1551.89774016</v>
      </c>
      <c r="Z77" s="124">
        <v>4.3754988357608065E-05</v>
      </c>
      <c r="AA77" s="123">
        <v>0</v>
      </c>
      <c r="AB77" s="124"/>
      <c r="AC77" s="123">
        <v>1551.89774016</v>
      </c>
      <c r="AD77" s="124">
        <v>9.491305892433897E-06</v>
      </c>
    </row>
    <row r="78" spans="1:30" ht="15">
      <c r="A78" s="104" t="s">
        <v>968</v>
      </c>
      <c r="B78" s="119" t="s">
        <v>530</v>
      </c>
      <c r="C78" s="120">
        <v>4.5</v>
      </c>
      <c r="D78" s="120">
        <v>29.024657534246575</v>
      </c>
      <c r="E78" s="123">
        <v>0</v>
      </c>
      <c r="F78" s="124"/>
      <c r="G78" s="123">
        <v>0</v>
      </c>
      <c r="H78" s="124"/>
      <c r="I78" s="123">
        <v>0</v>
      </c>
      <c r="J78" s="124"/>
      <c r="K78" s="123">
        <v>0</v>
      </c>
      <c r="L78" s="124"/>
      <c r="M78" s="123">
        <v>0</v>
      </c>
      <c r="N78" s="124"/>
      <c r="O78" s="123">
        <v>0</v>
      </c>
      <c r="P78" s="124"/>
      <c r="Q78" s="123">
        <v>0</v>
      </c>
      <c r="R78" s="124"/>
      <c r="S78" s="123">
        <v>0</v>
      </c>
      <c r="T78" s="124"/>
      <c r="U78" s="123">
        <v>0</v>
      </c>
      <c r="V78" s="124"/>
      <c r="W78" s="123">
        <v>0</v>
      </c>
      <c r="X78" s="124"/>
      <c r="Y78" s="123">
        <v>2240.28504</v>
      </c>
      <c r="Z78" s="124">
        <v>6.316372741983458E-05</v>
      </c>
      <c r="AA78" s="123">
        <v>0</v>
      </c>
      <c r="AB78" s="124"/>
      <c r="AC78" s="123">
        <v>2240.28504</v>
      </c>
      <c r="AD78" s="124">
        <v>1.370143795601589E-05</v>
      </c>
    </row>
    <row r="79" spans="1:30" ht="15">
      <c r="A79" s="104" t="s">
        <v>1527</v>
      </c>
      <c r="B79" s="119" t="s">
        <v>530</v>
      </c>
      <c r="C79" s="120">
        <v>3.7710000000000004</v>
      </c>
      <c r="D79" s="120">
        <v>40.342465753424655</v>
      </c>
      <c r="E79" s="123">
        <v>0</v>
      </c>
      <c r="F79" s="124"/>
      <c r="G79" s="123">
        <v>0</v>
      </c>
      <c r="H79" s="124"/>
      <c r="I79" s="123">
        <v>0</v>
      </c>
      <c r="J79" s="124"/>
      <c r="K79" s="123">
        <v>86420.49708599999</v>
      </c>
      <c r="L79" s="124">
        <v>0.009744635659643439</v>
      </c>
      <c r="M79" s="123">
        <v>0</v>
      </c>
      <c r="N79" s="124"/>
      <c r="O79" s="123">
        <v>0</v>
      </c>
      <c r="P79" s="124"/>
      <c r="Q79" s="123">
        <v>0</v>
      </c>
      <c r="R79" s="124"/>
      <c r="S79" s="123">
        <v>0</v>
      </c>
      <c r="T79" s="124"/>
      <c r="U79" s="123">
        <v>0</v>
      </c>
      <c r="V79" s="124"/>
      <c r="W79" s="123">
        <v>0</v>
      </c>
      <c r="X79" s="124"/>
      <c r="Y79" s="123">
        <v>0</v>
      </c>
      <c r="Z79" s="124"/>
      <c r="AA79" s="123">
        <v>0</v>
      </c>
      <c r="AB79" s="124"/>
      <c r="AC79" s="123">
        <v>86420.49708599999</v>
      </c>
      <c r="AD79" s="124">
        <v>0.0005285421532573734</v>
      </c>
    </row>
    <row r="80" spans="1:30" ht="15">
      <c r="A80" s="104" t="s">
        <v>1528</v>
      </c>
      <c r="B80" s="119" t="s">
        <v>922</v>
      </c>
      <c r="C80" s="120">
        <v>10</v>
      </c>
      <c r="D80" s="120">
        <v>3.852054794520548</v>
      </c>
      <c r="E80" s="123">
        <v>0</v>
      </c>
      <c r="F80" s="124"/>
      <c r="G80" s="123">
        <v>0</v>
      </c>
      <c r="H80" s="124"/>
      <c r="I80" s="123">
        <v>0</v>
      </c>
      <c r="J80" s="124"/>
      <c r="K80" s="123">
        <v>0</v>
      </c>
      <c r="L80" s="124"/>
      <c r="M80" s="123">
        <v>0</v>
      </c>
      <c r="N80" s="124"/>
      <c r="O80" s="123">
        <v>0</v>
      </c>
      <c r="P80" s="124"/>
      <c r="Q80" s="123">
        <v>32464.209313861</v>
      </c>
      <c r="R80" s="124">
        <v>0.00592557046270408</v>
      </c>
      <c r="S80" s="123">
        <v>0</v>
      </c>
      <c r="T80" s="124"/>
      <c r="U80" s="123">
        <v>0</v>
      </c>
      <c r="V80" s="124"/>
      <c r="W80" s="123">
        <v>0</v>
      </c>
      <c r="X80" s="124"/>
      <c r="Y80" s="123">
        <v>0</v>
      </c>
      <c r="Z80" s="124"/>
      <c r="AA80" s="123">
        <v>0</v>
      </c>
      <c r="AB80" s="124"/>
      <c r="AC80" s="123">
        <v>32464.209313861</v>
      </c>
      <c r="AD80" s="124">
        <v>0.0001985489979011687</v>
      </c>
    </row>
    <row r="81" spans="1:30" ht="15">
      <c r="A81" s="111" t="s">
        <v>969</v>
      </c>
      <c r="B81" s="119" t="s">
        <v>529</v>
      </c>
      <c r="C81" s="120" t="s">
        <v>529</v>
      </c>
      <c r="D81" s="120" t="s">
        <v>529</v>
      </c>
      <c r="E81" s="125">
        <v>75680.6882627739</v>
      </c>
      <c r="F81" s="126">
        <v>0.03955950864706341</v>
      </c>
      <c r="G81" s="125">
        <v>100918.29946285549</v>
      </c>
      <c r="H81" s="126">
        <v>0.009616519604721725</v>
      </c>
      <c r="I81" s="125">
        <v>0</v>
      </c>
      <c r="J81" s="126"/>
      <c r="K81" s="125">
        <v>287194.99683726265</v>
      </c>
      <c r="L81" s="126">
        <v>0.032383643948108526</v>
      </c>
      <c r="M81" s="125">
        <v>107021.4349346039</v>
      </c>
      <c r="N81" s="126">
        <v>0.002483429081221769</v>
      </c>
      <c r="O81" s="125">
        <v>0</v>
      </c>
      <c r="P81" s="126"/>
      <c r="Q81" s="125">
        <v>336100.5258357993</v>
      </c>
      <c r="R81" s="126">
        <v>0.0613471694054655</v>
      </c>
      <c r="S81" s="125">
        <v>250029.7860916788</v>
      </c>
      <c r="T81" s="126">
        <v>0.008719219088741764</v>
      </c>
      <c r="U81" s="125">
        <v>92.1169352559</v>
      </c>
      <c r="V81" s="126">
        <v>1.9480873004336014E-05</v>
      </c>
      <c r="W81" s="125">
        <v>229239.095422986</v>
      </c>
      <c r="X81" s="126">
        <v>0.029573392112366544</v>
      </c>
      <c r="Y81" s="125">
        <v>861458.1896670379</v>
      </c>
      <c r="Z81" s="126">
        <v>0.02428838710439853</v>
      </c>
      <c r="AA81" s="125">
        <v>0</v>
      </c>
      <c r="AB81" s="126"/>
      <c r="AC81" s="125">
        <v>2247735.133450254</v>
      </c>
      <c r="AD81" s="126">
        <v>0.013747002244199136</v>
      </c>
    </row>
    <row r="82" spans="1:30" ht="15">
      <c r="A82" s="104" t="s">
        <v>970</v>
      </c>
      <c r="B82" s="119" t="s">
        <v>915</v>
      </c>
      <c r="C82" s="120">
        <v>10</v>
      </c>
      <c r="D82" s="120">
        <v>7.928767123287671</v>
      </c>
      <c r="E82" s="123">
        <v>0</v>
      </c>
      <c r="F82" s="124"/>
      <c r="G82" s="123">
        <v>0</v>
      </c>
      <c r="H82" s="124"/>
      <c r="I82" s="123">
        <v>0</v>
      </c>
      <c r="J82" s="124"/>
      <c r="K82" s="123">
        <v>134227.534230152</v>
      </c>
      <c r="L82" s="124">
        <v>0.015135279947111571</v>
      </c>
      <c r="M82" s="123">
        <v>39169.049781116904</v>
      </c>
      <c r="N82" s="124">
        <v>0.0009089165863799946</v>
      </c>
      <c r="O82" s="123">
        <v>0</v>
      </c>
      <c r="P82" s="124"/>
      <c r="Q82" s="123">
        <v>113107.985115958</v>
      </c>
      <c r="R82" s="124">
        <v>0.020645176638043994</v>
      </c>
      <c r="S82" s="123">
        <v>21513.5618876838</v>
      </c>
      <c r="T82" s="124">
        <v>0.0007502364514647832</v>
      </c>
      <c r="U82" s="123">
        <v>92.1169352559</v>
      </c>
      <c r="V82" s="124">
        <v>1.9480873004336014E-05</v>
      </c>
      <c r="W82" s="123">
        <v>165655.665082194</v>
      </c>
      <c r="X82" s="124">
        <v>0.02137070001114375</v>
      </c>
      <c r="Y82" s="123">
        <v>0</v>
      </c>
      <c r="Z82" s="124"/>
      <c r="AA82" s="123">
        <v>0</v>
      </c>
      <c r="AB82" s="124"/>
      <c r="AC82" s="123">
        <v>473765.9130323606</v>
      </c>
      <c r="AD82" s="124">
        <v>0.0028975215863996074</v>
      </c>
    </row>
    <row r="83" spans="1:30" ht="15">
      <c r="A83" s="104" t="s">
        <v>971</v>
      </c>
      <c r="B83" s="119" t="s">
        <v>530</v>
      </c>
      <c r="C83" s="120">
        <v>7.125</v>
      </c>
      <c r="D83" s="120">
        <v>15.986301369863014</v>
      </c>
      <c r="E83" s="123">
        <v>0</v>
      </c>
      <c r="F83" s="124"/>
      <c r="G83" s="123">
        <v>0</v>
      </c>
      <c r="H83" s="124"/>
      <c r="I83" s="123">
        <v>0</v>
      </c>
      <c r="J83" s="124"/>
      <c r="K83" s="123">
        <v>0</v>
      </c>
      <c r="L83" s="124"/>
      <c r="M83" s="123">
        <v>0</v>
      </c>
      <c r="N83" s="124"/>
      <c r="O83" s="123">
        <v>0</v>
      </c>
      <c r="P83" s="124"/>
      <c r="Q83" s="123">
        <v>0</v>
      </c>
      <c r="R83" s="124"/>
      <c r="S83" s="123">
        <v>0</v>
      </c>
      <c r="T83" s="124"/>
      <c r="U83" s="123">
        <v>0</v>
      </c>
      <c r="V83" s="124"/>
      <c r="W83" s="123">
        <v>0</v>
      </c>
      <c r="X83" s="124"/>
      <c r="Y83" s="123">
        <v>938.5425</v>
      </c>
      <c r="Z83" s="124">
        <v>2.6461741065739606E-05</v>
      </c>
      <c r="AA83" s="123">
        <v>0</v>
      </c>
      <c r="AB83" s="124"/>
      <c r="AC83" s="123">
        <v>938.5425</v>
      </c>
      <c r="AD83" s="124">
        <v>5.740065037810564E-06</v>
      </c>
    </row>
    <row r="84" spans="1:30" ht="15">
      <c r="A84" s="104" t="s">
        <v>972</v>
      </c>
      <c r="B84" s="119" t="s">
        <v>530</v>
      </c>
      <c r="C84" s="120">
        <v>2.625</v>
      </c>
      <c r="D84" s="120">
        <v>1.9342465753424658</v>
      </c>
      <c r="E84" s="123">
        <v>0</v>
      </c>
      <c r="F84" s="124"/>
      <c r="G84" s="123">
        <v>0</v>
      </c>
      <c r="H84" s="124"/>
      <c r="I84" s="123">
        <v>0</v>
      </c>
      <c r="J84" s="124"/>
      <c r="K84" s="123">
        <v>0</v>
      </c>
      <c r="L84" s="124"/>
      <c r="M84" s="123">
        <v>0</v>
      </c>
      <c r="N84" s="124"/>
      <c r="O84" s="123">
        <v>0</v>
      </c>
      <c r="P84" s="124"/>
      <c r="Q84" s="123">
        <v>0</v>
      </c>
      <c r="R84" s="124"/>
      <c r="S84" s="123">
        <v>0</v>
      </c>
      <c r="T84" s="124"/>
      <c r="U84" s="123">
        <v>0</v>
      </c>
      <c r="V84" s="124"/>
      <c r="W84" s="123">
        <v>0</v>
      </c>
      <c r="X84" s="124"/>
      <c r="Y84" s="123">
        <v>754.9926750000001</v>
      </c>
      <c r="Z84" s="124">
        <v>2.1286644635037942E-05</v>
      </c>
      <c r="AA84" s="123">
        <v>0</v>
      </c>
      <c r="AB84" s="124"/>
      <c r="AC84" s="123">
        <v>754.9926750000001</v>
      </c>
      <c r="AD84" s="124">
        <v>4.617486216735603E-06</v>
      </c>
    </row>
    <row r="85" spans="1:30" ht="15">
      <c r="A85" s="104" t="s">
        <v>973</v>
      </c>
      <c r="B85" s="119" t="s">
        <v>530</v>
      </c>
      <c r="C85" s="120">
        <v>4.25</v>
      </c>
      <c r="D85" s="120">
        <v>3.9424657534246577</v>
      </c>
      <c r="E85" s="123">
        <v>0</v>
      </c>
      <c r="F85" s="124"/>
      <c r="G85" s="123">
        <v>0</v>
      </c>
      <c r="H85" s="124"/>
      <c r="I85" s="123">
        <v>0</v>
      </c>
      <c r="J85" s="124"/>
      <c r="K85" s="123">
        <v>0</v>
      </c>
      <c r="L85" s="124"/>
      <c r="M85" s="123">
        <v>0</v>
      </c>
      <c r="N85" s="124"/>
      <c r="O85" s="123">
        <v>0</v>
      </c>
      <c r="P85" s="124"/>
      <c r="Q85" s="123">
        <v>0</v>
      </c>
      <c r="R85" s="124"/>
      <c r="S85" s="123">
        <v>0</v>
      </c>
      <c r="T85" s="124"/>
      <c r="U85" s="123">
        <v>0</v>
      </c>
      <c r="V85" s="124"/>
      <c r="W85" s="123">
        <v>0</v>
      </c>
      <c r="X85" s="124"/>
      <c r="Y85" s="123">
        <v>797.4848900808</v>
      </c>
      <c r="Z85" s="124">
        <v>2.248469159911026E-05</v>
      </c>
      <c r="AA85" s="123">
        <v>0</v>
      </c>
      <c r="AB85" s="124"/>
      <c r="AC85" s="123">
        <v>797.4848900808</v>
      </c>
      <c r="AD85" s="124">
        <v>4.877365847295143E-06</v>
      </c>
    </row>
    <row r="86" spans="1:30" ht="15">
      <c r="A86" s="104" t="s">
        <v>974</v>
      </c>
      <c r="B86" s="119" t="s">
        <v>530</v>
      </c>
      <c r="C86" s="120">
        <v>6</v>
      </c>
      <c r="D86" s="120">
        <v>5.189041095890411</v>
      </c>
      <c r="E86" s="123">
        <v>0</v>
      </c>
      <c r="F86" s="124"/>
      <c r="G86" s="123">
        <v>0</v>
      </c>
      <c r="H86" s="124"/>
      <c r="I86" s="123">
        <v>0</v>
      </c>
      <c r="J86" s="124"/>
      <c r="K86" s="123">
        <v>0</v>
      </c>
      <c r="L86" s="124"/>
      <c r="M86" s="123">
        <v>0</v>
      </c>
      <c r="N86" s="124"/>
      <c r="O86" s="123">
        <v>0</v>
      </c>
      <c r="P86" s="124"/>
      <c r="Q86" s="123">
        <v>0</v>
      </c>
      <c r="R86" s="124"/>
      <c r="S86" s="123">
        <v>0</v>
      </c>
      <c r="T86" s="124"/>
      <c r="U86" s="123">
        <v>0</v>
      </c>
      <c r="V86" s="124"/>
      <c r="W86" s="123">
        <v>0</v>
      </c>
      <c r="X86" s="124"/>
      <c r="Y86" s="123">
        <v>875.4518402424</v>
      </c>
      <c r="Z86" s="124">
        <v>2.4682931153378373E-05</v>
      </c>
      <c r="AA86" s="123">
        <v>0</v>
      </c>
      <c r="AB86" s="124"/>
      <c r="AC86" s="123">
        <v>875.4518402424</v>
      </c>
      <c r="AD86" s="124">
        <v>5.354206656024975E-06</v>
      </c>
    </row>
    <row r="87" spans="1:30" ht="15">
      <c r="A87" s="104" t="s">
        <v>975</v>
      </c>
      <c r="B87" s="119" t="s">
        <v>915</v>
      </c>
      <c r="C87" s="120">
        <v>10</v>
      </c>
      <c r="D87" s="120">
        <v>3.926027397260274</v>
      </c>
      <c r="E87" s="123">
        <v>39652.179968307195</v>
      </c>
      <c r="F87" s="124">
        <v>0.020726829952770687</v>
      </c>
      <c r="G87" s="123">
        <v>96855.51022964969</v>
      </c>
      <c r="H87" s="124">
        <v>0.009229375820899286</v>
      </c>
      <c r="I87" s="123">
        <v>0</v>
      </c>
      <c r="J87" s="124"/>
      <c r="K87" s="123">
        <v>150783.07811886</v>
      </c>
      <c r="L87" s="124">
        <v>0.017002056334455805</v>
      </c>
      <c r="M87" s="123">
        <v>67852.38515348699</v>
      </c>
      <c r="N87" s="124">
        <v>0.0015745124948417745</v>
      </c>
      <c r="O87" s="123">
        <v>0</v>
      </c>
      <c r="P87" s="124"/>
      <c r="Q87" s="123">
        <v>87454.1853089388</v>
      </c>
      <c r="R87" s="124">
        <v>0.015962684699831517</v>
      </c>
      <c r="S87" s="123">
        <v>0</v>
      </c>
      <c r="T87" s="124"/>
      <c r="U87" s="123">
        <v>0</v>
      </c>
      <c r="V87" s="124"/>
      <c r="W87" s="123">
        <v>0</v>
      </c>
      <c r="X87" s="124"/>
      <c r="Y87" s="123">
        <v>140982.178041134</v>
      </c>
      <c r="Z87" s="124">
        <v>0.003974922702177566</v>
      </c>
      <c r="AA87" s="123">
        <v>0</v>
      </c>
      <c r="AB87" s="124"/>
      <c r="AC87" s="123">
        <v>583579.5168203767</v>
      </c>
      <c r="AD87" s="124">
        <v>0.0035691344625129137</v>
      </c>
    </row>
    <row r="88" spans="1:30" ht="15">
      <c r="A88" s="104" t="s">
        <v>976</v>
      </c>
      <c r="B88" s="119" t="s">
        <v>915</v>
      </c>
      <c r="C88" s="120">
        <v>10</v>
      </c>
      <c r="D88" s="120">
        <v>5.926027397260274</v>
      </c>
      <c r="E88" s="123">
        <v>36028.508294466694</v>
      </c>
      <c r="F88" s="124">
        <v>0.01883267869429272</v>
      </c>
      <c r="G88" s="123">
        <v>4062.7892332058</v>
      </c>
      <c r="H88" s="124">
        <v>0.0003871437838224393</v>
      </c>
      <c r="I88" s="123">
        <v>0</v>
      </c>
      <c r="J88" s="124"/>
      <c r="K88" s="123">
        <v>0</v>
      </c>
      <c r="L88" s="124"/>
      <c r="M88" s="123">
        <v>0</v>
      </c>
      <c r="N88" s="124"/>
      <c r="O88" s="123">
        <v>0</v>
      </c>
      <c r="P88" s="124"/>
      <c r="Q88" s="123">
        <v>0</v>
      </c>
      <c r="R88" s="124"/>
      <c r="S88" s="123">
        <v>35261.94428820151</v>
      </c>
      <c r="T88" s="124">
        <v>0.0012296799615350612</v>
      </c>
      <c r="U88" s="123">
        <v>0</v>
      </c>
      <c r="V88" s="124"/>
      <c r="W88" s="123">
        <v>24530.048200488</v>
      </c>
      <c r="X88" s="124">
        <v>0.003164541949660576</v>
      </c>
      <c r="Y88" s="123">
        <v>662311.3014131759</v>
      </c>
      <c r="Z88" s="124">
        <v>0.01867353919818067</v>
      </c>
      <c r="AA88" s="123">
        <v>0</v>
      </c>
      <c r="AB88" s="124"/>
      <c r="AC88" s="123">
        <v>762194.5914295379</v>
      </c>
      <c r="AD88" s="124">
        <v>0.004661532670361757</v>
      </c>
    </row>
    <row r="89" spans="1:30" ht="15">
      <c r="A89" s="104" t="s">
        <v>977</v>
      </c>
      <c r="B89" s="119" t="s">
        <v>530</v>
      </c>
      <c r="C89" s="120">
        <v>3.875</v>
      </c>
      <c r="D89" s="120">
        <v>9.372602739726027</v>
      </c>
      <c r="E89" s="123">
        <v>0</v>
      </c>
      <c r="F89" s="124"/>
      <c r="G89" s="123">
        <v>0</v>
      </c>
      <c r="H89" s="124"/>
      <c r="I89" s="123">
        <v>0</v>
      </c>
      <c r="J89" s="124"/>
      <c r="K89" s="123">
        <v>0</v>
      </c>
      <c r="L89" s="124"/>
      <c r="M89" s="123">
        <v>0</v>
      </c>
      <c r="N89" s="124"/>
      <c r="O89" s="123">
        <v>0</v>
      </c>
      <c r="P89" s="124"/>
      <c r="Q89" s="123">
        <v>0</v>
      </c>
      <c r="R89" s="124"/>
      <c r="S89" s="123">
        <v>11307.035845152</v>
      </c>
      <c r="T89" s="124">
        <v>0.0003943071116414389</v>
      </c>
      <c r="U89" s="123">
        <v>0</v>
      </c>
      <c r="V89" s="124"/>
      <c r="W89" s="123">
        <v>22614.071690304</v>
      </c>
      <c r="X89" s="124">
        <v>0.0029173680349790336</v>
      </c>
      <c r="Y89" s="123">
        <v>15076.047793536</v>
      </c>
      <c r="Z89" s="124">
        <v>0.0004250617025944638</v>
      </c>
      <c r="AA89" s="123">
        <v>0</v>
      </c>
      <c r="AB89" s="124"/>
      <c r="AC89" s="123">
        <v>48997.155328992005</v>
      </c>
      <c r="AD89" s="124">
        <v>0.0002996634230800636</v>
      </c>
    </row>
    <row r="90" spans="1:30" ht="15">
      <c r="A90" s="104" t="s">
        <v>978</v>
      </c>
      <c r="B90" s="119" t="s">
        <v>915</v>
      </c>
      <c r="C90" s="120">
        <v>10</v>
      </c>
      <c r="D90" s="120">
        <v>9.92876712328767</v>
      </c>
      <c r="E90" s="123">
        <v>0</v>
      </c>
      <c r="F90" s="124"/>
      <c r="G90" s="123">
        <v>0</v>
      </c>
      <c r="H90" s="124"/>
      <c r="I90" s="123">
        <v>0</v>
      </c>
      <c r="J90" s="124"/>
      <c r="K90" s="123">
        <v>0</v>
      </c>
      <c r="L90" s="124"/>
      <c r="M90" s="123">
        <v>0</v>
      </c>
      <c r="N90" s="124"/>
      <c r="O90" s="123">
        <v>0</v>
      </c>
      <c r="P90" s="124"/>
      <c r="Q90" s="123">
        <v>13255.610457208499</v>
      </c>
      <c r="R90" s="124">
        <v>0.0024194968998308346</v>
      </c>
      <c r="S90" s="123">
        <v>64718.5687028415</v>
      </c>
      <c r="T90" s="124">
        <v>0.002256912620094591</v>
      </c>
      <c r="U90" s="123">
        <v>0</v>
      </c>
      <c r="V90" s="124"/>
      <c r="W90" s="123">
        <v>0</v>
      </c>
      <c r="X90" s="124"/>
      <c r="Y90" s="123">
        <v>0</v>
      </c>
      <c r="Z90" s="124"/>
      <c r="AA90" s="123">
        <v>0</v>
      </c>
      <c r="AB90" s="124"/>
      <c r="AC90" s="123">
        <v>77974.17916005</v>
      </c>
      <c r="AD90" s="124">
        <v>0.0004768850208153388</v>
      </c>
    </row>
    <row r="91" spans="1:30" ht="15">
      <c r="A91" s="104" t="s">
        <v>979</v>
      </c>
      <c r="B91" s="119" t="s">
        <v>530</v>
      </c>
      <c r="C91" s="120">
        <v>4.75</v>
      </c>
      <c r="D91" s="120">
        <v>28.97808219178082</v>
      </c>
      <c r="E91" s="123">
        <v>0</v>
      </c>
      <c r="F91" s="124"/>
      <c r="G91" s="123">
        <v>0</v>
      </c>
      <c r="H91" s="124"/>
      <c r="I91" s="123">
        <v>0</v>
      </c>
      <c r="J91" s="124"/>
      <c r="K91" s="123">
        <v>0</v>
      </c>
      <c r="L91" s="124"/>
      <c r="M91" s="123">
        <v>0</v>
      </c>
      <c r="N91" s="124"/>
      <c r="O91" s="123">
        <v>0</v>
      </c>
      <c r="P91" s="124"/>
      <c r="Q91" s="123">
        <v>0</v>
      </c>
      <c r="R91" s="124"/>
      <c r="S91" s="123">
        <v>0</v>
      </c>
      <c r="T91" s="124"/>
      <c r="U91" s="123">
        <v>0</v>
      </c>
      <c r="V91" s="124"/>
      <c r="W91" s="123">
        <v>16439.31045</v>
      </c>
      <c r="X91" s="124">
        <v>0.0021207821165831844</v>
      </c>
      <c r="Y91" s="123">
        <v>37079.778015</v>
      </c>
      <c r="Z91" s="124">
        <v>0.0010454459809843817</v>
      </c>
      <c r="AA91" s="123">
        <v>0</v>
      </c>
      <c r="AB91" s="124"/>
      <c r="AC91" s="123">
        <v>53519.088465</v>
      </c>
      <c r="AD91" s="124">
        <v>0.00032731927275902496</v>
      </c>
    </row>
    <row r="92" spans="1:30" ht="15">
      <c r="A92" s="104" t="s">
        <v>980</v>
      </c>
      <c r="B92" s="119" t="s">
        <v>915</v>
      </c>
      <c r="C92" s="120">
        <v>0</v>
      </c>
      <c r="D92" s="120">
        <v>0.6712328767123288</v>
      </c>
      <c r="E92" s="123">
        <v>0</v>
      </c>
      <c r="F92" s="124"/>
      <c r="G92" s="123">
        <v>0</v>
      </c>
      <c r="H92" s="124"/>
      <c r="I92" s="123">
        <v>0</v>
      </c>
      <c r="J92" s="124"/>
      <c r="K92" s="123">
        <v>0</v>
      </c>
      <c r="L92" s="124"/>
      <c r="M92" s="123">
        <v>0</v>
      </c>
      <c r="N92" s="124"/>
      <c r="O92" s="123">
        <v>0</v>
      </c>
      <c r="P92" s="124"/>
      <c r="Q92" s="123">
        <v>0</v>
      </c>
      <c r="R92" s="124"/>
      <c r="S92" s="123">
        <v>117228.6753678</v>
      </c>
      <c r="T92" s="124">
        <v>0.004088082944005891</v>
      </c>
      <c r="U92" s="123">
        <v>0</v>
      </c>
      <c r="V92" s="124"/>
      <c r="W92" s="123">
        <v>0</v>
      </c>
      <c r="X92" s="124"/>
      <c r="Y92" s="123">
        <v>0</v>
      </c>
      <c r="Z92" s="124"/>
      <c r="AA92" s="123">
        <v>0</v>
      </c>
      <c r="AB92" s="124"/>
      <c r="AC92" s="123">
        <v>117228.6753678</v>
      </c>
      <c r="AD92" s="124">
        <v>0.0007169629728089599</v>
      </c>
    </row>
    <row r="93" spans="1:30" ht="15">
      <c r="A93" s="104" t="s">
        <v>981</v>
      </c>
      <c r="B93" s="119" t="s">
        <v>915</v>
      </c>
      <c r="C93" s="120">
        <v>10</v>
      </c>
      <c r="D93" s="120">
        <v>1.9232876712328768</v>
      </c>
      <c r="E93" s="123">
        <v>0</v>
      </c>
      <c r="F93" s="124"/>
      <c r="G93" s="123">
        <v>0</v>
      </c>
      <c r="H93" s="124"/>
      <c r="I93" s="123">
        <v>0</v>
      </c>
      <c r="J93" s="124"/>
      <c r="K93" s="123">
        <v>2184.3844882506</v>
      </c>
      <c r="L93" s="124">
        <v>0.0002463076665411485</v>
      </c>
      <c r="M93" s="123">
        <v>0</v>
      </c>
      <c r="N93" s="124"/>
      <c r="O93" s="123">
        <v>0</v>
      </c>
      <c r="P93" s="124"/>
      <c r="Q93" s="123">
        <v>0</v>
      </c>
      <c r="R93" s="124"/>
      <c r="S93" s="123">
        <v>0</v>
      </c>
      <c r="T93" s="124"/>
      <c r="U93" s="123">
        <v>0</v>
      </c>
      <c r="V93" s="124"/>
      <c r="W93" s="123">
        <v>0</v>
      </c>
      <c r="X93" s="124"/>
      <c r="Y93" s="123">
        <v>0</v>
      </c>
      <c r="Z93" s="124"/>
      <c r="AA93" s="123">
        <v>0</v>
      </c>
      <c r="AB93" s="124"/>
      <c r="AC93" s="123">
        <v>2184.3844882506</v>
      </c>
      <c r="AD93" s="124">
        <v>1.3359553808317676E-05</v>
      </c>
    </row>
    <row r="94" spans="1:30" ht="15">
      <c r="A94" s="104" t="s">
        <v>1529</v>
      </c>
      <c r="B94" s="119" t="s">
        <v>915</v>
      </c>
      <c r="C94" s="120">
        <v>0</v>
      </c>
      <c r="D94" s="120">
        <v>1.6712328767123288</v>
      </c>
      <c r="E94" s="123">
        <v>0</v>
      </c>
      <c r="F94" s="124"/>
      <c r="G94" s="123">
        <v>0</v>
      </c>
      <c r="H94" s="124"/>
      <c r="I94" s="123">
        <v>0</v>
      </c>
      <c r="J94" s="124"/>
      <c r="K94" s="123">
        <v>0</v>
      </c>
      <c r="L94" s="124"/>
      <c r="M94" s="123">
        <v>0</v>
      </c>
      <c r="N94" s="124"/>
      <c r="O94" s="123">
        <v>0</v>
      </c>
      <c r="P94" s="124"/>
      <c r="Q94" s="123">
        <v>122282.744953694</v>
      </c>
      <c r="R94" s="124">
        <v>0.022319811167759152</v>
      </c>
      <c r="S94" s="123">
        <v>0</v>
      </c>
      <c r="T94" s="124"/>
      <c r="U94" s="123">
        <v>0</v>
      </c>
      <c r="V94" s="124"/>
      <c r="W94" s="123">
        <v>0</v>
      </c>
      <c r="X94" s="124"/>
      <c r="Y94" s="123">
        <v>0</v>
      </c>
      <c r="Z94" s="124"/>
      <c r="AA94" s="123">
        <v>0</v>
      </c>
      <c r="AB94" s="124"/>
      <c r="AC94" s="123">
        <v>122282.744953694</v>
      </c>
      <c r="AD94" s="124">
        <v>0.0007478733344906652</v>
      </c>
    </row>
    <row r="95" spans="1:30" ht="15">
      <c r="A95" s="104" t="s">
        <v>1530</v>
      </c>
      <c r="B95" s="119" t="s">
        <v>530</v>
      </c>
      <c r="C95" s="120">
        <v>5</v>
      </c>
      <c r="D95" s="120">
        <v>24.01095890410959</v>
      </c>
      <c r="E95" s="123">
        <v>0</v>
      </c>
      <c r="F95" s="124"/>
      <c r="G95" s="123">
        <v>0</v>
      </c>
      <c r="H95" s="124"/>
      <c r="I95" s="123">
        <v>0</v>
      </c>
      <c r="J95" s="124"/>
      <c r="K95" s="123">
        <v>0</v>
      </c>
      <c r="L95" s="124"/>
      <c r="M95" s="123">
        <v>0</v>
      </c>
      <c r="N95" s="124"/>
      <c r="O95" s="123">
        <v>0</v>
      </c>
      <c r="P95" s="124"/>
      <c r="Q95" s="123">
        <v>0</v>
      </c>
      <c r="R95" s="124"/>
      <c r="S95" s="123">
        <v>0</v>
      </c>
      <c r="T95" s="124"/>
      <c r="U95" s="123">
        <v>0</v>
      </c>
      <c r="V95" s="124"/>
      <c r="W95" s="123">
        <v>0</v>
      </c>
      <c r="X95" s="124"/>
      <c r="Y95" s="123">
        <v>2642.4124988688</v>
      </c>
      <c r="Z95" s="124">
        <v>7.450151200818304E-05</v>
      </c>
      <c r="AA95" s="123">
        <v>0</v>
      </c>
      <c r="AB95" s="124"/>
      <c r="AC95" s="123">
        <v>2642.4124988688</v>
      </c>
      <c r="AD95" s="124">
        <v>1.6160823404619872E-05</v>
      </c>
    </row>
    <row r="96" spans="1:30" ht="15">
      <c r="A96" s="91" t="s">
        <v>62</v>
      </c>
      <c r="B96" s="121"/>
      <c r="C96" s="121"/>
      <c r="D96" s="121"/>
      <c r="E96" s="121">
        <v>47238.954201925204</v>
      </c>
      <c r="F96" s="122">
        <v>0.024692558433675082</v>
      </c>
      <c r="G96" s="121">
        <v>31134.7652694507</v>
      </c>
      <c r="H96" s="122">
        <v>0.002966836363629804</v>
      </c>
      <c r="I96" s="121">
        <v>0</v>
      </c>
      <c r="J96" s="122"/>
      <c r="K96" s="121">
        <v>85889.007639864</v>
      </c>
      <c r="L96" s="122">
        <v>0.009684705768192027</v>
      </c>
      <c r="M96" s="121">
        <v>182514.141234711</v>
      </c>
      <c r="N96" s="122">
        <v>0.00423523499150863</v>
      </c>
      <c r="O96" s="121">
        <v>0</v>
      </c>
      <c r="P96" s="122"/>
      <c r="Q96" s="121">
        <v>87255.27192995271</v>
      </c>
      <c r="R96" s="122">
        <v>0.015926377786215928</v>
      </c>
      <c r="S96" s="121">
        <v>155715.903365793</v>
      </c>
      <c r="T96" s="122">
        <v>0.005430237326003441</v>
      </c>
      <c r="U96" s="121">
        <v>0</v>
      </c>
      <c r="V96" s="122"/>
      <c r="W96" s="121">
        <v>255077.06451726673</v>
      </c>
      <c r="X96" s="122">
        <v>0.03290666469400208</v>
      </c>
      <c r="Y96" s="121">
        <v>661103.1506635062</v>
      </c>
      <c r="Z96" s="122">
        <v>0.01863947598601272</v>
      </c>
      <c r="AA96" s="121">
        <v>0</v>
      </c>
      <c r="AB96" s="122"/>
      <c r="AC96" s="121">
        <v>1505928.2588224693</v>
      </c>
      <c r="AD96" s="122">
        <v>0.009210159527051568</v>
      </c>
    </row>
    <row r="97" spans="1:30" ht="15">
      <c r="A97" s="111" t="s">
        <v>982</v>
      </c>
      <c r="B97" s="119" t="s">
        <v>529</v>
      </c>
      <c r="C97" s="120" t="s">
        <v>529</v>
      </c>
      <c r="D97" s="120" t="s">
        <v>529</v>
      </c>
      <c r="E97" s="125">
        <v>47238.954201925204</v>
      </c>
      <c r="F97" s="126">
        <v>0.024692558433675082</v>
      </c>
      <c r="G97" s="125">
        <v>31134.7652694507</v>
      </c>
      <c r="H97" s="126">
        <v>0.002966836363629804</v>
      </c>
      <c r="I97" s="125">
        <v>0</v>
      </c>
      <c r="J97" s="126"/>
      <c r="K97" s="125">
        <v>85889.007639864</v>
      </c>
      <c r="L97" s="126">
        <v>0.009684705768192027</v>
      </c>
      <c r="M97" s="125">
        <v>182514.141234711</v>
      </c>
      <c r="N97" s="126">
        <v>0.00423523499150863</v>
      </c>
      <c r="O97" s="125">
        <v>0</v>
      </c>
      <c r="P97" s="126"/>
      <c r="Q97" s="125">
        <v>87255.27192995271</v>
      </c>
      <c r="R97" s="126">
        <v>0.015926377786215928</v>
      </c>
      <c r="S97" s="125">
        <v>155715.903365793</v>
      </c>
      <c r="T97" s="126">
        <v>0.005430237326003441</v>
      </c>
      <c r="U97" s="125">
        <v>0</v>
      </c>
      <c r="V97" s="126"/>
      <c r="W97" s="125">
        <v>255077.06451726673</v>
      </c>
      <c r="X97" s="126">
        <v>0.03290666469400208</v>
      </c>
      <c r="Y97" s="125">
        <v>661103.1506635062</v>
      </c>
      <c r="Z97" s="126">
        <v>0.01863947598601272</v>
      </c>
      <c r="AA97" s="125">
        <v>0</v>
      </c>
      <c r="AB97" s="126"/>
      <c r="AC97" s="125">
        <v>1505928.2588224693</v>
      </c>
      <c r="AD97" s="126">
        <v>0.009210159527051568</v>
      </c>
    </row>
    <row r="98" spans="1:30" ht="15">
      <c r="A98" s="104" t="s">
        <v>983</v>
      </c>
      <c r="B98" s="119" t="s">
        <v>918</v>
      </c>
      <c r="C98" s="120">
        <v>8.375</v>
      </c>
      <c r="D98" s="120">
        <v>6.778082191780822</v>
      </c>
      <c r="E98" s="123">
        <v>47238.954201925204</v>
      </c>
      <c r="F98" s="124">
        <v>0.024692558433675082</v>
      </c>
      <c r="G98" s="123">
        <v>31134.7652694507</v>
      </c>
      <c r="H98" s="124">
        <v>0.002966836363629804</v>
      </c>
      <c r="I98" s="123">
        <v>0</v>
      </c>
      <c r="J98" s="124"/>
      <c r="K98" s="123">
        <v>85889.007639864</v>
      </c>
      <c r="L98" s="124">
        <v>0.009684705768192027</v>
      </c>
      <c r="M98" s="123">
        <v>182514.141234711</v>
      </c>
      <c r="N98" s="124">
        <v>0.00423523499150863</v>
      </c>
      <c r="O98" s="123">
        <v>0</v>
      </c>
      <c r="P98" s="124"/>
      <c r="Q98" s="123">
        <v>41285.7723598871</v>
      </c>
      <c r="R98" s="124">
        <v>0.007535737305673995</v>
      </c>
      <c r="S98" s="123">
        <v>117937.417228084</v>
      </c>
      <c r="T98" s="124">
        <v>0.004112798701491331</v>
      </c>
      <c r="U98" s="123">
        <v>0</v>
      </c>
      <c r="V98" s="124"/>
      <c r="W98" s="123">
        <v>228071.81811208604</v>
      </c>
      <c r="X98" s="124">
        <v>0.029422805452811732</v>
      </c>
      <c r="Y98" s="123">
        <v>609162.4186227579</v>
      </c>
      <c r="Z98" s="124">
        <v>0.017175032764712408</v>
      </c>
      <c r="AA98" s="123">
        <v>0</v>
      </c>
      <c r="AB98" s="124"/>
      <c r="AC98" s="123">
        <v>1343234.2946687657</v>
      </c>
      <c r="AD98" s="124">
        <v>0.008215133797794257</v>
      </c>
    </row>
    <row r="99" spans="1:30" ht="15">
      <c r="A99" s="104" t="s">
        <v>984</v>
      </c>
      <c r="B99" s="119" t="s">
        <v>918</v>
      </c>
      <c r="C99" s="120">
        <v>7.625</v>
      </c>
      <c r="D99" s="120">
        <v>3.6164383561643834</v>
      </c>
      <c r="E99" s="123">
        <v>0</v>
      </c>
      <c r="F99" s="124"/>
      <c r="G99" s="123">
        <v>0</v>
      </c>
      <c r="H99" s="124"/>
      <c r="I99" s="123">
        <v>0</v>
      </c>
      <c r="J99" s="124"/>
      <c r="K99" s="123">
        <v>0</v>
      </c>
      <c r="L99" s="124"/>
      <c r="M99" s="123">
        <v>0</v>
      </c>
      <c r="N99" s="124"/>
      <c r="O99" s="123">
        <v>0</v>
      </c>
      <c r="P99" s="124"/>
      <c r="Q99" s="123">
        <v>0</v>
      </c>
      <c r="R99" s="124"/>
      <c r="S99" s="123">
        <v>0</v>
      </c>
      <c r="T99" s="124"/>
      <c r="U99" s="123">
        <v>0</v>
      </c>
      <c r="V99" s="124"/>
      <c r="W99" s="123">
        <v>27005.2464051807</v>
      </c>
      <c r="X99" s="124">
        <v>0.0034838592411903483</v>
      </c>
      <c r="Y99" s="123">
        <v>51940.7320407483</v>
      </c>
      <c r="Z99" s="124">
        <v>0.0014644432213003098</v>
      </c>
      <c r="AA99" s="123">
        <v>0</v>
      </c>
      <c r="AB99" s="124"/>
      <c r="AC99" s="123">
        <v>78945.978445929</v>
      </c>
      <c r="AD99" s="124">
        <v>0.000482828482197901</v>
      </c>
    </row>
    <row r="100" spans="1:30" ht="15">
      <c r="A100" s="104" t="s">
        <v>985</v>
      </c>
      <c r="B100" s="119" t="s">
        <v>530</v>
      </c>
      <c r="C100" s="120">
        <v>4.25</v>
      </c>
      <c r="D100" s="120">
        <v>8.471232876712328</v>
      </c>
      <c r="E100" s="123">
        <v>0</v>
      </c>
      <c r="F100" s="124"/>
      <c r="G100" s="123">
        <v>0</v>
      </c>
      <c r="H100" s="124"/>
      <c r="I100" s="123">
        <v>0</v>
      </c>
      <c r="J100" s="124"/>
      <c r="K100" s="123">
        <v>0</v>
      </c>
      <c r="L100" s="124"/>
      <c r="M100" s="123">
        <v>0</v>
      </c>
      <c r="N100" s="124"/>
      <c r="O100" s="123">
        <v>0</v>
      </c>
      <c r="P100" s="124"/>
      <c r="Q100" s="123">
        <v>45969.4995700656</v>
      </c>
      <c r="R100" s="124">
        <v>0.008390640480541934</v>
      </c>
      <c r="S100" s="123">
        <v>37778.486137709</v>
      </c>
      <c r="T100" s="124">
        <v>0.0013174386245121102</v>
      </c>
      <c r="U100" s="123">
        <v>0</v>
      </c>
      <c r="V100" s="124"/>
      <c r="W100" s="123">
        <v>0</v>
      </c>
      <c r="X100" s="124"/>
      <c r="Y100" s="123">
        <v>0</v>
      </c>
      <c r="Z100" s="124"/>
      <c r="AA100" s="123">
        <v>0</v>
      </c>
      <c r="AB100" s="124"/>
      <c r="AC100" s="123">
        <v>83747.98570777461</v>
      </c>
      <c r="AD100" s="124">
        <v>0.0005121972470594094</v>
      </c>
    </row>
    <row r="101" spans="1:30" ht="15">
      <c r="A101" s="91" t="s">
        <v>58</v>
      </c>
      <c r="B101" s="121"/>
      <c r="C101" s="121"/>
      <c r="D101" s="121"/>
      <c r="E101" s="121">
        <v>0</v>
      </c>
      <c r="F101" s="122"/>
      <c r="G101" s="121">
        <v>0</v>
      </c>
      <c r="H101" s="122"/>
      <c r="I101" s="121">
        <v>0</v>
      </c>
      <c r="J101" s="122"/>
      <c r="K101" s="121">
        <v>2517.95475</v>
      </c>
      <c r="L101" s="122">
        <v>0.00028392051045253094</v>
      </c>
      <c r="M101" s="121">
        <v>12589.77375</v>
      </c>
      <c r="N101" s="122">
        <v>0.00029214530973031345</v>
      </c>
      <c r="O101" s="121">
        <v>0</v>
      </c>
      <c r="P101" s="122"/>
      <c r="Q101" s="121">
        <v>72583.55277289251</v>
      </c>
      <c r="R101" s="122">
        <v>0.013248403872431244</v>
      </c>
      <c r="S101" s="121">
        <v>161954.0518373235</v>
      </c>
      <c r="T101" s="122">
        <v>0.0056477785401187475</v>
      </c>
      <c r="U101" s="121">
        <v>0</v>
      </c>
      <c r="V101" s="122"/>
      <c r="W101" s="121">
        <v>55291.189927036394</v>
      </c>
      <c r="X101" s="122">
        <v>0.007132937063176097</v>
      </c>
      <c r="Y101" s="121">
        <v>2110.292736894</v>
      </c>
      <c r="Z101" s="122">
        <v>5.949865879978795E-05</v>
      </c>
      <c r="AA101" s="121">
        <v>0</v>
      </c>
      <c r="AB101" s="122"/>
      <c r="AC101" s="121">
        <v>307046.8157741464</v>
      </c>
      <c r="AD101" s="122">
        <v>0.0018778784042238247</v>
      </c>
    </row>
    <row r="102" spans="1:30" ht="15">
      <c r="A102" s="111" t="s">
        <v>986</v>
      </c>
      <c r="B102" s="119" t="s">
        <v>529</v>
      </c>
      <c r="C102" s="120" t="s">
        <v>529</v>
      </c>
      <c r="D102" s="120" t="s">
        <v>529</v>
      </c>
      <c r="E102" s="125">
        <v>0</v>
      </c>
      <c r="F102" s="126"/>
      <c r="G102" s="125">
        <v>0</v>
      </c>
      <c r="H102" s="126"/>
      <c r="I102" s="125">
        <v>0</v>
      </c>
      <c r="J102" s="126"/>
      <c r="K102" s="125">
        <v>0</v>
      </c>
      <c r="L102" s="126"/>
      <c r="M102" s="125">
        <v>0</v>
      </c>
      <c r="N102" s="126"/>
      <c r="O102" s="125">
        <v>0</v>
      </c>
      <c r="P102" s="126"/>
      <c r="Q102" s="125">
        <v>0</v>
      </c>
      <c r="R102" s="126"/>
      <c r="S102" s="125">
        <v>25993.8461177619</v>
      </c>
      <c r="T102" s="126">
        <v>0.0009064761555117313</v>
      </c>
      <c r="U102" s="125">
        <v>0</v>
      </c>
      <c r="V102" s="126"/>
      <c r="W102" s="125">
        <v>13085.3351891564</v>
      </c>
      <c r="X102" s="126">
        <v>0.0016880966475488353</v>
      </c>
      <c r="Y102" s="125">
        <v>0</v>
      </c>
      <c r="Z102" s="126"/>
      <c r="AA102" s="125">
        <v>0</v>
      </c>
      <c r="AB102" s="126"/>
      <c r="AC102" s="125">
        <v>39079.1813069183</v>
      </c>
      <c r="AD102" s="126">
        <v>0.00023900573743448154</v>
      </c>
    </row>
    <row r="103" spans="1:30" ht="15">
      <c r="A103" s="104" t="s">
        <v>987</v>
      </c>
      <c r="B103" s="119" t="s">
        <v>530</v>
      </c>
      <c r="C103" s="120">
        <v>6.75</v>
      </c>
      <c r="D103" s="120">
        <v>1.6684931506849314</v>
      </c>
      <c r="E103" s="123">
        <v>0</v>
      </c>
      <c r="F103" s="124"/>
      <c r="G103" s="123">
        <v>0</v>
      </c>
      <c r="H103" s="124"/>
      <c r="I103" s="123">
        <v>0</v>
      </c>
      <c r="J103" s="124"/>
      <c r="K103" s="123">
        <v>0</v>
      </c>
      <c r="L103" s="124"/>
      <c r="M103" s="123">
        <v>0</v>
      </c>
      <c r="N103" s="124"/>
      <c r="O103" s="123">
        <v>0</v>
      </c>
      <c r="P103" s="124"/>
      <c r="Q103" s="123">
        <v>0</v>
      </c>
      <c r="R103" s="124"/>
      <c r="S103" s="123">
        <v>25993.8461177619</v>
      </c>
      <c r="T103" s="124">
        <v>0.0009064761555117313</v>
      </c>
      <c r="U103" s="123">
        <v>0</v>
      </c>
      <c r="V103" s="124"/>
      <c r="W103" s="123">
        <v>0</v>
      </c>
      <c r="X103" s="124"/>
      <c r="Y103" s="123">
        <v>0</v>
      </c>
      <c r="Z103" s="124"/>
      <c r="AA103" s="123">
        <v>0</v>
      </c>
      <c r="AB103" s="124"/>
      <c r="AC103" s="123">
        <v>25993.8461177619</v>
      </c>
      <c r="AD103" s="124">
        <v>0.00015897667638790246</v>
      </c>
    </row>
    <row r="104" spans="1:30" ht="15">
      <c r="A104" s="104" t="s">
        <v>988</v>
      </c>
      <c r="B104" s="119" t="s">
        <v>530</v>
      </c>
      <c r="C104" s="120">
        <v>5.875</v>
      </c>
      <c r="D104" s="120">
        <v>13.63013698630137</v>
      </c>
      <c r="E104" s="123">
        <v>0</v>
      </c>
      <c r="F104" s="124"/>
      <c r="G104" s="123">
        <v>0</v>
      </c>
      <c r="H104" s="124"/>
      <c r="I104" s="123">
        <v>0</v>
      </c>
      <c r="J104" s="124"/>
      <c r="K104" s="123">
        <v>0</v>
      </c>
      <c r="L104" s="124"/>
      <c r="M104" s="123">
        <v>0</v>
      </c>
      <c r="N104" s="124"/>
      <c r="O104" s="123">
        <v>0</v>
      </c>
      <c r="P104" s="124"/>
      <c r="Q104" s="123">
        <v>0</v>
      </c>
      <c r="R104" s="124"/>
      <c r="S104" s="123">
        <v>0</v>
      </c>
      <c r="T104" s="124"/>
      <c r="U104" s="123">
        <v>0</v>
      </c>
      <c r="V104" s="124"/>
      <c r="W104" s="123">
        <v>13085.3351891564</v>
      </c>
      <c r="X104" s="124">
        <v>0.0016880966475488353</v>
      </c>
      <c r="Y104" s="123">
        <v>0</v>
      </c>
      <c r="Z104" s="124"/>
      <c r="AA104" s="123">
        <v>0</v>
      </c>
      <c r="AB104" s="124"/>
      <c r="AC104" s="123">
        <v>13085.3351891564</v>
      </c>
      <c r="AD104" s="124">
        <v>8.002906104657908E-05</v>
      </c>
    </row>
    <row r="105" spans="1:30" ht="15">
      <c r="A105" s="111" t="s">
        <v>989</v>
      </c>
      <c r="B105" s="119" t="s">
        <v>529</v>
      </c>
      <c r="C105" s="120" t="s">
        <v>529</v>
      </c>
      <c r="D105" s="120" t="s">
        <v>529</v>
      </c>
      <c r="E105" s="125">
        <v>0</v>
      </c>
      <c r="F105" s="126"/>
      <c r="G105" s="125">
        <v>0</v>
      </c>
      <c r="H105" s="126"/>
      <c r="I105" s="125">
        <v>0</v>
      </c>
      <c r="J105" s="126"/>
      <c r="K105" s="125">
        <v>0</v>
      </c>
      <c r="L105" s="126"/>
      <c r="M105" s="125">
        <v>0</v>
      </c>
      <c r="N105" s="126"/>
      <c r="O105" s="125">
        <v>0</v>
      </c>
      <c r="P105" s="126"/>
      <c r="Q105" s="125">
        <v>22863.523798439997</v>
      </c>
      <c r="R105" s="126">
        <v>0.004173193315246498</v>
      </c>
      <c r="S105" s="125">
        <v>96846.43571225999</v>
      </c>
      <c r="T105" s="126">
        <v>0.003377298777631689</v>
      </c>
      <c r="U105" s="125">
        <v>0</v>
      </c>
      <c r="V105" s="126"/>
      <c r="W105" s="125">
        <v>0</v>
      </c>
      <c r="X105" s="126"/>
      <c r="Y105" s="125">
        <v>0</v>
      </c>
      <c r="Z105" s="126"/>
      <c r="AA105" s="125">
        <v>0</v>
      </c>
      <c r="AB105" s="126"/>
      <c r="AC105" s="125">
        <v>119709.95951069999</v>
      </c>
      <c r="AD105" s="126">
        <v>0.0007321383456424053</v>
      </c>
    </row>
    <row r="106" spans="1:30" ht="15">
      <c r="A106" s="104" t="s">
        <v>990</v>
      </c>
      <c r="B106" s="119" t="s">
        <v>918</v>
      </c>
      <c r="C106" s="120">
        <v>7.5</v>
      </c>
      <c r="D106" s="120">
        <v>1.7342465753424658</v>
      </c>
      <c r="E106" s="123">
        <v>0</v>
      </c>
      <c r="F106" s="124"/>
      <c r="G106" s="123">
        <v>0</v>
      </c>
      <c r="H106" s="124"/>
      <c r="I106" s="123">
        <v>0</v>
      </c>
      <c r="J106" s="124"/>
      <c r="K106" s="123">
        <v>0</v>
      </c>
      <c r="L106" s="124"/>
      <c r="M106" s="123">
        <v>0</v>
      </c>
      <c r="N106" s="124"/>
      <c r="O106" s="123">
        <v>0</v>
      </c>
      <c r="P106" s="124"/>
      <c r="Q106" s="123">
        <v>22863.523798439997</v>
      </c>
      <c r="R106" s="124">
        <v>0.004173193315246498</v>
      </c>
      <c r="S106" s="123">
        <v>96846.43571225999</v>
      </c>
      <c r="T106" s="124">
        <v>0.003377298777631689</v>
      </c>
      <c r="U106" s="123">
        <v>0</v>
      </c>
      <c r="V106" s="124"/>
      <c r="W106" s="123">
        <v>0</v>
      </c>
      <c r="X106" s="124"/>
      <c r="Y106" s="123">
        <v>0</v>
      </c>
      <c r="Z106" s="124"/>
      <c r="AA106" s="123">
        <v>0</v>
      </c>
      <c r="AB106" s="124"/>
      <c r="AC106" s="123">
        <v>119709.95951069999</v>
      </c>
      <c r="AD106" s="124">
        <v>0.0007321383456424053</v>
      </c>
    </row>
    <row r="107" spans="1:30" ht="15">
      <c r="A107" s="111" t="s">
        <v>991</v>
      </c>
      <c r="B107" s="119" t="s">
        <v>529</v>
      </c>
      <c r="C107" s="120" t="s">
        <v>529</v>
      </c>
      <c r="D107" s="120" t="s">
        <v>529</v>
      </c>
      <c r="E107" s="125">
        <v>0</v>
      </c>
      <c r="F107" s="126"/>
      <c r="G107" s="125">
        <v>0</v>
      </c>
      <c r="H107" s="126"/>
      <c r="I107" s="125">
        <v>0</v>
      </c>
      <c r="J107" s="126"/>
      <c r="K107" s="125">
        <v>2517.95475</v>
      </c>
      <c r="L107" s="126">
        <v>0.00028392051045253094</v>
      </c>
      <c r="M107" s="125">
        <v>12589.77375</v>
      </c>
      <c r="N107" s="126">
        <v>0.00029214530973031345</v>
      </c>
      <c r="O107" s="125">
        <v>0</v>
      </c>
      <c r="P107" s="126"/>
      <c r="Q107" s="125">
        <v>0</v>
      </c>
      <c r="R107" s="126"/>
      <c r="S107" s="125">
        <v>6434.77325</v>
      </c>
      <c r="T107" s="126">
        <v>0.00022439805524831485</v>
      </c>
      <c r="U107" s="125">
        <v>0</v>
      </c>
      <c r="V107" s="126"/>
      <c r="W107" s="125">
        <v>0</v>
      </c>
      <c r="X107" s="126"/>
      <c r="Y107" s="125">
        <v>0</v>
      </c>
      <c r="Z107" s="126"/>
      <c r="AA107" s="125">
        <v>0</v>
      </c>
      <c r="AB107" s="126"/>
      <c r="AC107" s="125">
        <v>21542.50175</v>
      </c>
      <c r="AD107" s="126">
        <v>0.00013175254303576865</v>
      </c>
    </row>
    <row r="108" spans="1:30" ht="15">
      <c r="A108" s="104" t="s">
        <v>992</v>
      </c>
      <c r="B108" s="119" t="s">
        <v>532</v>
      </c>
      <c r="C108" s="120">
        <v>6.875</v>
      </c>
      <c r="D108" s="120">
        <v>1.6054794520547946</v>
      </c>
      <c r="E108" s="123">
        <v>0</v>
      </c>
      <c r="F108" s="124"/>
      <c r="G108" s="123">
        <v>0</v>
      </c>
      <c r="H108" s="124"/>
      <c r="I108" s="123">
        <v>0</v>
      </c>
      <c r="J108" s="124"/>
      <c r="K108" s="123">
        <v>2517.95475</v>
      </c>
      <c r="L108" s="124">
        <v>0.00028392051045253094</v>
      </c>
      <c r="M108" s="123">
        <v>12589.77375</v>
      </c>
      <c r="N108" s="124">
        <v>0.00029214530973031345</v>
      </c>
      <c r="O108" s="123">
        <v>0</v>
      </c>
      <c r="P108" s="124"/>
      <c r="Q108" s="123">
        <v>0</v>
      </c>
      <c r="R108" s="124"/>
      <c r="S108" s="123">
        <v>6434.77325</v>
      </c>
      <c r="T108" s="124">
        <v>0.00022439805524831485</v>
      </c>
      <c r="U108" s="123">
        <v>0</v>
      </c>
      <c r="V108" s="124"/>
      <c r="W108" s="123">
        <v>0</v>
      </c>
      <c r="X108" s="124"/>
      <c r="Y108" s="123">
        <v>0</v>
      </c>
      <c r="Z108" s="124"/>
      <c r="AA108" s="123">
        <v>0</v>
      </c>
      <c r="AB108" s="124"/>
      <c r="AC108" s="123">
        <v>21542.50175</v>
      </c>
      <c r="AD108" s="124">
        <v>0.00013175254303576865</v>
      </c>
    </row>
    <row r="109" spans="1:30" ht="15">
      <c r="A109" s="111" t="s">
        <v>993</v>
      </c>
      <c r="B109" s="119" t="s">
        <v>529</v>
      </c>
      <c r="C109" s="120" t="s">
        <v>529</v>
      </c>
      <c r="D109" s="120" t="s">
        <v>529</v>
      </c>
      <c r="E109" s="125">
        <v>0</v>
      </c>
      <c r="F109" s="126"/>
      <c r="G109" s="125">
        <v>0</v>
      </c>
      <c r="H109" s="126"/>
      <c r="I109" s="125">
        <v>0</v>
      </c>
      <c r="J109" s="126"/>
      <c r="K109" s="125">
        <v>0</v>
      </c>
      <c r="L109" s="126"/>
      <c r="M109" s="125">
        <v>0</v>
      </c>
      <c r="N109" s="126"/>
      <c r="O109" s="125">
        <v>0</v>
      </c>
      <c r="P109" s="126"/>
      <c r="Q109" s="125">
        <v>0</v>
      </c>
      <c r="R109" s="126"/>
      <c r="S109" s="125">
        <v>0</v>
      </c>
      <c r="T109" s="126"/>
      <c r="U109" s="125">
        <v>0</v>
      </c>
      <c r="V109" s="126"/>
      <c r="W109" s="125">
        <v>42205.85473788</v>
      </c>
      <c r="X109" s="126">
        <v>0.005444840415627261</v>
      </c>
      <c r="Y109" s="125">
        <v>2110.292736894</v>
      </c>
      <c r="Z109" s="126">
        <v>5.949865879978795E-05</v>
      </c>
      <c r="AA109" s="125">
        <v>0</v>
      </c>
      <c r="AB109" s="126"/>
      <c r="AC109" s="125">
        <v>44316.14747477399</v>
      </c>
      <c r="AD109" s="126">
        <v>0.0002710346827452216</v>
      </c>
    </row>
    <row r="110" spans="1:30" ht="15">
      <c r="A110" s="104" t="s">
        <v>994</v>
      </c>
      <c r="B110" s="119" t="s">
        <v>530</v>
      </c>
      <c r="C110" s="120">
        <v>5.375</v>
      </c>
      <c r="D110" s="120">
        <v>4.2164383561643834</v>
      </c>
      <c r="E110" s="123">
        <v>0</v>
      </c>
      <c r="F110" s="124"/>
      <c r="G110" s="123">
        <v>0</v>
      </c>
      <c r="H110" s="124"/>
      <c r="I110" s="123">
        <v>0</v>
      </c>
      <c r="J110" s="124"/>
      <c r="K110" s="123">
        <v>0</v>
      </c>
      <c r="L110" s="124"/>
      <c r="M110" s="123">
        <v>0</v>
      </c>
      <c r="N110" s="124"/>
      <c r="O110" s="123">
        <v>0</v>
      </c>
      <c r="P110" s="124"/>
      <c r="Q110" s="123">
        <v>0</v>
      </c>
      <c r="R110" s="124"/>
      <c r="S110" s="123">
        <v>0</v>
      </c>
      <c r="T110" s="124"/>
      <c r="U110" s="123">
        <v>0</v>
      </c>
      <c r="V110" s="124"/>
      <c r="W110" s="123">
        <v>42205.85473788</v>
      </c>
      <c r="X110" s="124">
        <v>0.005444840415627261</v>
      </c>
      <c r="Y110" s="123">
        <v>2110.292736894</v>
      </c>
      <c r="Z110" s="124">
        <v>5.949865879978795E-05</v>
      </c>
      <c r="AA110" s="123">
        <v>0</v>
      </c>
      <c r="AB110" s="124"/>
      <c r="AC110" s="123">
        <v>44316.14747477399</v>
      </c>
      <c r="AD110" s="124">
        <v>0.0002710346827452216</v>
      </c>
    </row>
    <row r="111" spans="1:30" ht="15">
      <c r="A111" s="111" t="s">
        <v>995</v>
      </c>
      <c r="B111" s="119" t="s">
        <v>529</v>
      </c>
      <c r="C111" s="120" t="s">
        <v>529</v>
      </c>
      <c r="D111" s="120" t="s">
        <v>529</v>
      </c>
      <c r="E111" s="125">
        <v>0</v>
      </c>
      <c r="F111" s="126"/>
      <c r="G111" s="125">
        <v>0</v>
      </c>
      <c r="H111" s="126"/>
      <c r="I111" s="125">
        <v>0</v>
      </c>
      <c r="J111" s="126"/>
      <c r="K111" s="125">
        <v>0</v>
      </c>
      <c r="L111" s="126"/>
      <c r="M111" s="125">
        <v>0</v>
      </c>
      <c r="N111" s="126"/>
      <c r="O111" s="125">
        <v>0</v>
      </c>
      <c r="P111" s="126"/>
      <c r="Q111" s="125">
        <v>49720.0289744525</v>
      </c>
      <c r="R111" s="126">
        <v>0.009075210557184746</v>
      </c>
      <c r="S111" s="125">
        <v>32678.9967573016</v>
      </c>
      <c r="T111" s="126">
        <v>0.0011396055517270116</v>
      </c>
      <c r="U111" s="125">
        <v>0</v>
      </c>
      <c r="V111" s="126"/>
      <c r="W111" s="125">
        <v>0</v>
      </c>
      <c r="X111" s="126"/>
      <c r="Y111" s="125">
        <v>0</v>
      </c>
      <c r="Z111" s="126"/>
      <c r="AA111" s="125">
        <v>0</v>
      </c>
      <c r="AB111" s="126"/>
      <c r="AC111" s="125">
        <v>82399.0257317541</v>
      </c>
      <c r="AD111" s="126">
        <v>0.0005039470953659476</v>
      </c>
    </row>
    <row r="112" spans="1:30" ht="15">
      <c r="A112" s="104" t="s">
        <v>996</v>
      </c>
      <c r="B112" s="119" t="s">
        <v>530</v>
      </c>
      <c r="C112" s="120">
        <v>4.625</v>
      </c>
      <c r="D112" s="120">
        <v>8.89041095890411</v>
      </c>
      <c r="E112" s="123">
        <v>0</v>
      </c>
      <c r="F112" s="124"/>
      <c r="G112" s="123">
        <v>0</v>
      </c>
      <c r="H112" s="124"/>
      <c r="I112" s="123">
        <v>0</v>
      </c>
      <c r="J112" s="124"/>
      <c r="K112" s="123">
        <v>0</v>
      </c>
      <c r="L112" s="124"/>
      <c r="M112" s="123">
        <v>0</v>
      </c>
      <c r="N112" s="124"/>
      <c r="O112" s="123">
        <v>0</v>
      </c>
      <c r="P112" s="124"/>
      <c r="Q112" s="123">
        <v>49720.0289744525</v>
      </c>
      <c r="R112" s="124">
        <v>0.009075210557184746</v>
      </c>
      <c r="S112" s="123">
        <v>32678.9967573016</v>
      </c>
      <c r="T112" s="124">
        <v>0.0011396055517270116</v>
      </c>
      <c r="U112" s="123">
        <v>0</v>
      </c>
      <c r="V112" s="124"/>
      <c r="W112" s="123">
        <v>0</v>
      </c>
      <c r="X112" s="124"/>
      <c r="Y112" s="123">
        <v>0</v>
      </c>
      <c r="Z112" s="124"/>
      <c r="AA112" s="123">
        <v>0</v>
      </c>
      <c r="AB112" s="124"/>
      <c r="AC112" s="123">
        <v>82399.0257317541</v>
      </c>
      <c r="AD112" s="124">
        <v>0.0005039470953659476</v>
      </c>
    </row>
    <row r="113" spans="1:30" ht="15">
      <c r="A113" s="91" t="s">
        <v>53</v>
      </c>
      <c r="B113" s="121"/>
      <c r="C113" s="121"/>
      <c r="D113" s="121"/>
      <c r="E113" s="121">
        <v>32452.6554684396</v>
      </c>
      <c r="F113" s="122">
        <v>0.016963523113932778</v>
      </c>
      <c r="G113" s="121">
        <v>35391.670689706196</v>
      </c>
      <c r="H113" s="122">
        <v>0.0033724775074780557</v>
      </c>
      <c r="I113" s="121">
        <v>0</v>
      </c>
      <c r="J113" s="122"/>
      <c r="K113" s="121">
        <v>54927.42463295689</v>
      </c>
      <c r="L113" s="122">
        <v>0.006193527679412048</v>
      </c>
      <c r="M113" s="121">
        <v>176999.497491518</v>
      </c>
      <c r="N113" s="122">
        <v>0.004107267854338476</v>
      </c>
      <c r="O113" s="121">
        <v>0</v>
      </c>
      <c r="P113" s="122"/>
      <c r="Q113" s="121">
        <v>97162.4820198614</v>
      </c>
      <c r="R113" s="122">
        <v>0.017734703715518683</v>
      </c>
      <c r="S113" s="121">
        <v>66884.4530138744</v>
      </c>
      <c r="T113" s="122">
        <v>0.0023324429004022334</v>
      </c>
      <c r="U113" s="121">
        <v>0</v>
      </c>
      <c r="V113" s="122"/>
      <c r="W113" s="121">
        <v>163222.1398036567</v>
      </c>
      <c r="X113" s="122">
        <v>0.021056758808641853</v>
      </c>
      <c r="Y113" s="121">
        <v>82731.2316769351</v>
      </c>
      <c r="Z113" s="122">
        <v>0.002332566112546604</v>
      </c>
      <c r="AA113" s="121">
        <v>0</v>
      </c>
      <c r="AB113" s="122"/>
      <c r="AC113" s="121">
        <v>709771.5547969484</v>
      </c>
      <c r="AD113" s="122">
        <v>0.004340916779498433</v>
      </c>
    </row>
    <row r="114" spans="1:30" ht="15">
      <c r="A114" s="111" t="s">
        <v>997</v>
      </c>
      <c r="B114" s="119" t="s">
        <v>529</v>
      </c>
      <c r="C114" s="120" t="s">
        <v>529</v>
      </c>
      <c r="D114" s="120" t="s">
        <v>529</v>
      </c>
      <c r="E114" s="125">
        <v>0</v>
      </c>
      <c r="F114" s="126"/>
      <c r="G114" s="125">
        <v>0</v>
      </c>
      <c r="H114" s="126"/>
      <c r="I114" s="125">
        <v>0</v>
      </c>
      <c r="J114" s="126"/>
      <c r="K114" s="125">
        <v>4545.9748553088</v>
      </c>
      <c r="L114" s="126">
        <v>0.0005125967817426603</v>
      </c>
      <c r="M114" s="125">
        <v>20821.79046779</v>
      </c>
      <c r="N114" s="126">
        <v>0.00048316900256862823</v>
      </c>
      <c r="O114" s="125">
        <v>0</v>
      </c>
      <c r="P114" s="126"/>
      <c r="Q114" s="125">
        <v>0</v>
      </c>
      <c r="R114" s="126"/>
      <c r="S114" s="125">
        <v>0</v>
      </c>
      <c r="T114" s="126"/>
      <c r="U114" s="125">
        <v>0</v>
      </c>
      <c r="V114" s="126"/>
      <c r="W114" s="125">
        <v>0</v>
      </c>
      <c r="X114" s="126"/>
      <c r="Y114" s="125">
        <v>0</v>
      </c>
      <c r="Z114" s="126"/>
      <c r="AA114" s="125">
        <v>0</v>
      </c>
      <c r="AB114" s="126"/>
      <c r="AC114" s="125">
        <v>25367.7653230988</v>
      </c>
      <c r="AD114" s="126">
        <v>0.00015514760686756608</v>
      </c>
    </row>
    <row r="115" spans="1:30" ht="15">
      <c r="A115" s="104" t="s">
        <v>998</v>
      </c>
      <c r="B115" s="119" t="s">
        <v>917</v>
      </c>
      <c r="C115" s="120">
        <v>6.5</v>
      </c>
      <c r="D115" s="120">
        <v>2.249315068493151</v>
      </c>
      <c r="E115" s="123">
        <v>0</v>
      </c>
      <c r="F115" s="124"/>
      <c r="G115" s="123">
        <v>0</v>
      </c>
      <c r="H115" s="124"/>
      <c r="I115" s="123">
        <v>0</v>
      </c>
      <c r="J115" s="124"/>
      <c r="K115" s="123">
        <v>4545.9748553088</v>
      </c>
      <c r="L115" s="124">
        <v>0.0005125967817426603</v>
      </c>
      <c r="M115" s="123">
        <v>20821.79046779</v>
      </c>
      <c r="N115" s="124">
        <v>0.00048316900256862823</v>
      </c>
      <c r="O115" s="123">
        <v>0</v>
      </c>
      <c r="P115" s="124"/>
      <c r="Q115" s="123">
        <v>0</v>
      </c>
      <c r="R115" s="124"/>
      <c r="S115" s="123">
        <v>0</v>
      </c>
      <c r="T115" s="124"/>
      <c r="U115" s="123">
        <v>0</v>
      </c>
      <c r="V115" s="124"/>
      <c r="W115" s="123">
        <v>0</v>
      </c>
      <c r="X115" s="124"/>
      <c r="Y115" s="123">
        <v>0</v>
      </c>
      <c r="Z115" s="124"/>
      <c r="AA115" s="123">
        <v>0</v>
      </c>
      <c r="AB115" s="124"/>
      <c r="AC115" s="123">
        <v>25367.7653230988</v>
      </c>
      <c r="AD115" s="124">
        <v>0.00015514760686756608</v>
      </c>
    </row>
    <row r="116" spans="1:30" ht="15">
      <c r="A116" s="111" t="s">
        <v>999</v>
      </c>
      <c r="B116" s="119" t="s">
        <v>529</v>
      </c>
      <c r="C116" s="120" t="s">
        <v>529</v>
      </c>
      <c r="D116" s="120" t="s">
        <v>529</v>
      </c>
      <c r="E116" s="125">
        <v>0</v>
      </c>
      <c r="F116" s="126"/>
      <c r="G116" s="125">
        <v>0</v>
      </c>
      <c r="H116" s="126"/>
      <c r="I116" s="125">
        <v>0</v>
      </c>
      <c r="J116" s="126"/>
      <c r="K116" s="125">
        <v>15695.2057407381</v>
      </c>
      <c r="L116" s="126">
        <v>0.001769766047450954</v>
      </c>
      <c r="M116" s="125">
        <v>47168.161504848</v>
      </c>
      <c r="N116" s="126">
        <v>0.0010945357260485533</v>
      </c>
      <c r="O116" s="125">
        <v>0</v>
      </c>
      <c r="P116" s="126"/>
      <c r="Q116" s="125">
        <v>97162.4820198614</v>
      </c>
      <c r="R116" s="126">
        <v>0.017734703715518683</v>
      </c>
      <c r="S116" s="125">
        <v>66884.4530138744</v>
      </c>
      <c r="T116" s="126">
        <v>0.0023324429004022334</v>
      </c>
      <c r="U116" s="125">
        <v>0</v>
      </c>
      <c r="V116" s="126"/>
      <c r="W116" s="125">
        <v>0</v>
      </c>
      <c r="X116" s="126"/>
      <c r="Y116" s="125">
        <v>0</v>
      </c>
      <c r="Z116" s="126"/>
      <c r="AA116" s="125">
        <v>0</v>
      </c>
      <c r="AB116" s="126"/>
      <c r="AC116" s="125">
        <v>226910.3022793219</v>
      </c>
      <c r="AD116" s="126">
        <v>0.001387768686908225</v>
      </c>
    </row>
    <row r="117" spans="1:30" ht="15">
      <c r="A117" s="104" t="s">
        <v>1000</v>
      </c>
      <c r="B117" s="119" t="s">
        <v>530</v>
      </c>
      <c r="C117" s="120">
        <v>5.875</v>
      </c>
      <c r="D117" s="120">
        <v>6.780821917808219</v>
      </c>
      <c r="E117" s="123">
        <v>0</v>
      </c>
      <c r="F117" s="124"/>
      <c r="G117" s="123">
        <v>0</v>
      </c>
      <c r="H117" s="124"/>
      <c r="I117" s="123">
        <v>0</v>
      </c>
      <c r="J117" s="124"/>
      <c r="K117" s="123">
        <v>15695.2057407381</v>
      </c>
      <c r="L117" s="124">
        <v>0.001769766047450954</v>
      </c>
      <c r="M117" s="123">
        <v>47168.161504848</v>
      </c>
      <c r="N117" s="124">
        <v>0.0010945357260485533</v>
      </c>
      <c r="O117" s="123">
        <v>0</v>
      </c>
      <c r="P117" s="124"/>
      <c r="Q117" s="123">
        <v>97162.4820198614</v>
      </c>
      <c r="R117" s="124">
        <v>0.017734703715518683</v>
      </c>
      <c r="S117" s="123">
        <v>66884.4530138744</v>
      </c>
      <c r="T117" s="124">
        <v>0.0023324429004022334</v>
      </c>
      <c r="U117" s="123">
        <v>0</v>
      </c>
      <c r="V117" s="124"/>
      <c r="W117" s="123">
        <v>0</v>
      </c>
      <c r="X117" s="124"/>
      <c r="Y117" s="123">
        <v>0</v>
      </c>
      <c r="Z117" s="124"/>
      <c r="AA117" s="123">
        <v>0</v>
      </c>
      <c r="AB117" s="124"/>
      <c r="AC117" s="123">
        <v>226910.3022793219</v>
      </c>
      <c r="AD117" s="124">
        <v>0.001387768686908225</v>
      </c>
    </row>
    <row r="118" spans="1:30" ht="15">
      <c r="A118" s="111" t="s">
        <v>1001</v>
      </c>
      <c r="B118" s="119" t="s">
        <v>529</v>
      </c>
      <c r="C118" s="120" t="s">
        <v>529</v>
      </c>
      <c r="D118" s="120" t="s">
        <v>529</v>
      </c>
      <c r="E118" s="125">
        <v>0</v>
      </c>
      <c r="F118" s="126"/>
      <c r="G118" s="125">
        <v>0</v>
      </c>
      <c r="H118" s="126"/>
      <c r="I118" s="125">
        <v>0</v>
      </c>
      <c r="J118" s="126"/>
      <c r="K118" s="125">
        <v>0</v>
      </c>
      <c r="L118" s="126"/>
      <c r="M118" s="125">
        <v>109009.54551888</v>
      </c>
      <c r="N118" s="126">
        <v>0.0025295631257212943</v>
      </c>
      <c r="O118" s="125">
        <v>0</v>
      </c>
      <c r="P118" s="126"/>
      <c r="Q118" s="125">
        <v>0</v>
      </c>
      <c r="R118" s="126"/>
      <c r="S118" s="125">
        <v>0</v>
      </c>
      <c r="T118" s="126"/>
      <c r="U118" s="125">
        <v>0</v>
      </c>
      <c r="V118" s="126"/>
      <c r="W118" s="125">
        <v>0</v>
      </c>
      <c r="X118" s="126"/>
      <c r="Y118" s="125">
        <v>4849.082377812</v>
      </c>
      <c r="Z118" s="126">
        <v>0.00013671747660665558</v>
      </c>
      <c r="AA118" s="125">
        <v>0</v>
      </c>
      <c r="AB118" s="126"/>
      <c r="AC118" s="125">
        <v>113858.62789669199</v>
      </c>
      <c r="AD118" s="126">
        <v>0.0006963519811227348</v>
      </c>
    </row>
    <row r="119" spans="1:30" ht="15">
      <c r="A119" s="104" t="s">
        <v>1002</v>
      </c>
      <c r="B119" s="119" t="s">
        <v>530</v>
      </c>
      <c r="C119" s="120">
        <v>6.75</v>
      </c>
      <c r="D119" s="120">
        <v>19.224657534246575</v>
      </c>
      <c r="E119" s="123">
        <v>0</v>
      </c>
      <c r="F119" s="124"/>
      <c r="G119" s="123">
        <v>0</v>
      </c>
      <c r="H119" s="124"/>
      <c r="I119" s="123">
        <v>0</v>
      </c>
      <c r="J119" s="124"/>
      <c r="K119" s="123">
        <v>0</v>
      </c>
      <c r="L119" s="124"/>
      <c r="M119" s="123">
        <v>109009.54551888</v>
      </c>
      <c r="N119" s="124">
        <v>0.0025295631257212943</v>
      </c>
      <c r="O119" s="123">
        <v>0</v>
      </c>
      <c r="P119" s="124"/>
      <c r="Q119" s="123">
        <v>0</v>
      </c>
      <c r="R119" s="124"/>
      <c r="S119" s="123">
        <v>0</v>
      </c>
      <c r="T119" s="124"/>
      <c r="U119" s="123">
        <v>0</v>
      </c>
      <c r="V119" s="124"/>
      <c r="W119" s="123">
        <v>0</v>
      </c>
      <c r="X119" s="124"/>
      <c r="Y119" s="123">
        <v>0</v>
      </c>
      <c r="Z119" s="124"/>
      <c r="AA119" s="123">
        <v>0</v>
      </c>
      <c r="AB119" s="124"/>
      <c r="AC119" s="123">
        <v>109009.54551888</v>
      </c>
      <c r="AD119" s="124">
        <v>0.0006666953079061868</v>
      </c>
    </row>
    <row r="120" spans="1:30" ht="15">
      <c r="A120" s="104" t="s">
        <v>1003</v>
      </c>
      <c r="B120" s="119" t="s">
        <v>530</v>
      </c>
      <c r="C120" s="120">
        <v>5.25</v>
      </c>
      <c r="D120" s="120">
        <v>21.78904109589041</v>
      </c>
      <c r="E120" s="123">
        <v>0</v>
      </c>
      <c r="F120" s="124"/>
      <c r="G120" s="123">
        <v>0</v>
      </c>
      <c r="H120" s="124"/>
      <c r="I120" s="123">
        <v>0</v>
      </c>
      <c r="J120" s="124"/>
      <c r="K120" s="123">
        <v>0</v>
      </c>
      <c r="L120" s="124"/>
      <c r="M120" s="123">
        <v>0</v>
      </c>
      <c r="N120" s="124"/>
      <c r="O120" s="123">
        <v>0</v>
      </c>
      <c r="P120" s="124"/>
      <c r="Q120" s="123">
        <v>0</v>
      </c>
      <c r="R120" s="124"/>
      <c r="S120" s="123">
        <v>0</v>
      </c>
      <c r="T120" s="124"/>
      <c r="U120" s="123">
        <v>0</v>
      </c>
      <c r="V120" s="124"/>
      <c r="W120" s="123">
        <v>0</v>
      </c>
      <c r="X120" s="124"/>
      <c r="Y120" s="123">
        <v>4849.082377812</v>
      </c>
      <c r="Z120" s="124">
        <v>0.00013671747660665558</v>
      </c>
      <c r="AA120" s="123">
        <v>0</v>
      </c>
      <c r="AB120" s="124"/>
      <c r="AC120" s="123">
        <v>4849.082377812</v>
      </c>
      <c r="AD120" s="124">
        <v>2.9656673216547977E-05</v>
      </c>
    </row>
    <row r="121" spans="1:30" ht="15">
      <c r="A121" s="111" t="s">
        <v>1004</v>
      </c>
      <c r="B121" s="119" t="s">
        <v>529</v>
      </c>
      <c r="C121" s="120" t="s">
        <v>529</v>
      </c>
      <c r="D121" s="120" t="s">
        <v>529</v>
      </c>
      <c r="E121" s="125">
        <v>0</v>
      </c>
      <c r="F121" s="126"/>
      <c r="G121" s="125">
        <v>0</v>
      </c>
      <c r="H121" s="126"/>
      <c r="I121" s="125">
        <v>0</v>
      </c>
      <c r="J121" s="126"/>
      <c r="K121" s="125">
        <v>0</v>
      </c>
      <c r="L121" s="126"/>
      <c r="M121" s="125">
        <v>0</v>
      </c>
      <c r="N121" s="126"/>
      <c r="O121" s="125">
        <v>0</v>
      </c>
      <c r="P121" s="126"/>
      <c r="Q121" s="125">
        <v>0</v>
      </c>
      <c r="R121" s="126"/>
      <c r="S121" s="125">
        <v>0</v>
      </c>
      <c r="T121" s="126"/>
      <c r="U121" s="125">
        <v>0</v>
      </c>
      <c r="V121" s="126"/>
      <c r="W121" s="125">
        <v>2086.758905058</v>
      </c>
      <c r="X121" s="126">
        <v>0.000269205997473435</v>
      </c>
      <c r="Y121" s="125">
        <v>3716.0290306235997</v>
      </c>
      <c r="Z121" s="126">
        <v>0.00010477159851699103</v>
      </c>
      <c r="AA121" s="125">
        <v>0</v>
      </c>
      <c r="AB121" s="126"/>
      <c r="AC121" s="125">
        <v>5802.7879356816</v>
      </c>
      <c r="AD121" s="126">
        <v>3.548947453251706E-05</v>
      </c>
    </row>
    <row r="122" spans="1:30" ht="15">
      <c r="A122" s="104" t="s">
        <v>1005</v>
      </c>
      <c r="B122" s="119" t="s">
        <v>530</v>
      </c>
      <c r="C122" s="120">
        <v>5.875</v>
      </c>
      <c r="D122" s="120">
        <v>2.6356164383561644</v>
      </c>
      <c r="E122" s="123">
        <v>0</v>
      </c>
      <c r="F122" s="124"/>
      <c r="G122" s="123">
        <v>0</v>
      </c>
      <c r="H122" s="124"/>
      <c r="I122" s="123">
        <v>0</v>
      </c>
      <c r="J122" s="124"/>
      <c r="K122" s="123">
        <v>0</v>
      </c>
      <c r="L122" s="124"/>
      <c r="M122" s="123">
        <v>0</v>
      </c>
      <c r="N122" s="124"/>
      <c r="O122" s="123">
        <v>0</v>
      </c>
      <c r="P122" s="124"/>
      <c r="Q122" s="123">
        <v>0</v>
      </c>
      <c r="R122" s="124"/>
      <c r="S122" s="123">
        <v>0</v>
      </c>
      <c r="T122" s="124"/>
      <c r="U122" s="123">
        <v>0</v>
      </c>
      <c r="V122" s="124"/>
      <c r="W122" s="123">
        <v>0</v>
      </c>
      <c r="X122" s="124"/>
      <c r="Y122" s="123">
        <v>412.55573993639996</v>
      </c>
      <c r="Z122" s="124">
        <v>1.1631804809458947E-05</v>
      </c>
      <c r="AA122" s="123">
        <v>0</v>
      </c>
      <c r="AB122" s="124"/>
      <c r="AC122" s="123">
        <v>412.55573993639996</v>
      </c>
      <c r="AD122" s="124">
        <v>2.5231641390315273E-06</v>
      </c>
    </row>
    <row r="123" spans="1:30" ht="15">
      <c r="A123" s="104" t="s">
        <v>1006</v>
      </c>
      <c r="B123" s="119" t="s">
        <v>530</v>
      </c>
      <c r="C123" s="120">
        <v>7.375</v>
      </c>
      <c r="D123" s="120">
        <v>22.649315068493152</v>
      </c>
      <c r="E123" s="123">
        <v>0</v>
      </c>
      <c r="F123" s="124"/>
      <c r="G123" s="123">
        <v>0</v>
      </c>
      <c r="H123" s="124"/>
      <c r="I123" s="123">
        <v>0</v>
      </c>
      <c r="J123" s="124"/>
      <c r="K123" s="123">
        <v>0</v>
      </c>
      <c r="L123" s="124"/>
      <c r="M123" s="123">
        <v>0</v>
      </c>
      <c r="N123" s="124"/>
      <c r="O123" s="123">
        <v>0</v>
      </c>
      <c r="P123" s="124"/>
      <c r="Q123" s="123">
        <v>0</v>
      </c>
      <c r="R123" s="124"/>
      <c r="S123" s="123">
        <v>0</v>
      </c>
      <c r="T123" s="124"/>
      <c r="U123" s="123">
        <v>0</v>
      </c>
      <c r="V123" s="124"/>
      <c r="W123" s="123">
        <v>0</v>
      </c>
      <c r="X123" s="124"/>
      <c r="Y123" s="123">
        <v>483.442410924</v>
      </c>
      <c r="Z123" s="124">
        <v>1.3630419398234788E-05</v>
      </c>
      <c r="AA123" s="123">
        <v>0</v>
      </c>
      <c r="AB123" s="124"/>
      <c r="AC123" s="123">
        <v>483.442410924</v>
      </c>
      <c r="AD123" s="124">
        <v>2.9567024196983096E-06</v>
      </c>
    </row>
    <row r="124" spans="1:30" ht="15">
      <c r="A124" s="104" t="s">
        <v>1007</v>
      </c>
      <c r="B124" s="119" t="s">
        <v>530</v>
      </c>
      <c r="C124" s="120">
        <v>4.125</v>
      </c>
      <c r="D124" s="120">
        <v>3.967123287671233</v>
      </c>
      <c r="E124" s="123">
        <v>0</v>
      </c>
      <c r="F124" s="124"/>
      <c r="G124" s="123">
        <v>0</v>
      </c>
      <c r="H124" s="124"/>
      <c r="I124" s="123">
        <v>0</v>
      </c>
      <c r="J124" s="124"/>
      <c r="K124" s="123">
        <v>0</v>
      </c>
      <c r="L124" s="124"/>
      <c r="M124" s="123">
        <v>0</v>
      </c>
      <c r="N124" s="124"/>
      <c r="O124" s="123">
        <v>0</v>
      </c>
      <c r="P124" s="124"/>
      <c r="Q124" s="123">
        <v>0</v>
      </c>
      <c r="R124" s="124"/>
      <c r="S124" s="123">
        <v>0</v>
      </c>
      <c r="T124" s="124"/>
      <c r="U124" s="123">
        <v>0</v>
      </c>
      <c r="V124" s="124"/>
      <c r="W124" s="123">
        <v>0</v>
      </c>
      <c r="X124" s="124"/>
      <c r="Y124" s="123">
        <v>668.4360453831</v>
      </c>
      <c r="Z124" s="124">
        <v>1.8846223321729767E-05</v>
      </c>
      <c r="AA124" s="123">
        <v>0</v>
      </c>
      <c r="AB124" s="124"/>
      <c r="AC124" s="123">
        <v>668.4360453831</v>
      </c>
      <c r="AD124" s="124">
        <v>4.088111485751459E-06</v>
      </c>
    </row>
    <row r="125" spans="1:30" ht="15">
      <c r="A125" s="104" t="s">
        <v>1008</v>
      </c>
      <c r="B125" s="119" t="s">
        <v>530</v>
      </c>
      <c r="C125" s="120">
        <v>5.875</v>
      </c>
      <c r="D125" s="120">
        <v>24.34246575342466</v>
      </c>
      <c r="E125" s="123">
        <v>0</v>
      </c>
      <c r="F125" s="124"/>
      <c r="G125" s="123">
        <v>0</v>
      </c>
      <c r="H125" s="124"/>
      <c r="I125" s="123">
        <v>0</v>
      </c>
      <c r="J125" s="124"/>
      <c r="K125" s="123">
        <v>0</v>
      </c>
      <c r="L125" s="124"/>
      <c r="M125" s="123">
        <v>0</v>
      </c>
      <c r="N125" s="124"/>
      <c r="O125" s="123">
        <v>0</v>
      </c>
      <c r="P125" s="124"/>
      <c r="Q125" s="123">
        <v>0</v>
      </c>
      <c r="R125" s="124"/>
      <c r="S125" s="123">
        <v>0</v>
      </c>
      <c r="T125" s="124"/>
      <c r="U125" s="123">
        <v>0</v>
      </c>
      <c r="V125" s="124"/>
      <c r="W125" s="123">
        <v>2086.758905058</v>
      </c>
      <c r="X125" s="124">
        <v>0.000269205997473435</v>
      </c>
      <c r="Y125" s="123">
        <v>1172.7585046425002</v>
      </c>
      <c r="Z125" s="124">
        <v>3.3065345343970905E-05</v>
      </c>
      <c r="AA125" s="123">
        <v>0</v>
      </c>
      <c r="AB125" s="124"/>
      <c r="AC125" s="123">
        <v>3259.5174097004997</v>
      </c>
      <c r="AD125" s="124">
        <v>1.993499700179448E-05</v>
      </c>
    </row>
    <row r="126" spans="1:30" ht="15">
      <c r="A126" s="104" t="s">
        <v>1009</v>
      </c>
      <c r="B126" s="119" t="s">
        <v>530</v>
      </c>
      <c r="C126" s="120">
        <v>6.875</v>
      </c>
      <c r="D126" s="120">
        <v>9.252054794520548</v>
      </c>
      <c r="E126" s="123">
        <v>0</v>
      </c>
      <c r="F126" s="124"/>
      <c r="G126" s="123">
        <v>0</v>
      </c>
      <c r="H126" s="124"/>
      <c r="I126" s="123">
        <v>0</v>
      </c>
      <c r="J126" s="124"/>
      <c r="K126" s="123">
        <v>0</v>
      </c>
      <c r="L126" s="124"/>
      <c r="M126" s="123">
        <v>0</v>
      </c>
      <c r="N126" s="124"/>
      <c r="O126" s="123">
        <v>0</v>
      </c>
      <c r="P126" s="124"/>
      <c r="Q126" s="123">
        <v>0</v>
      </c>
      <c r="R126" s="124"/>
      <c r="S126" s="123">
        <v>0</v>
      </c>
      <c r="T126" s="124"/>
      <c r="U126" s="123">
        <v>0</v>
      </c>
      <c r="V126" s="124"/>
      <c r="W126" s="123">
        <v>0</v>
      </c>
      <c r="X126" s="124"/>
      <c r="Y126" s="123">
        <v>978.8363297376001</v>
      </c>
      <c r="Z126" s="124">
        <v>2.7597805643596625E-05</v>
      </c>
      <c r="AA126" s="123">
        <v>0</v>
      </c>
      <c r="AB126" s="124"/>
      <c r="AC126" s="123">
        <v>978.8363297376001</v>
      </c>
      <c r="AD126" s="124">
        <v>5.986499486241285E-06</v>
      </c>
    </row>
    <row r="127" spans="1:30" ht="15">
      <c r="A127" s="111" t="s">
        <v>1010</v>
      </c>
      <c r="B127" s="119" t="s">
        <v>529</v>
      </c>
      <c r="C127" s="120" t="s">
        <v>529</v>
      </c>
      <c r="D127" s="120" t="s">
        <v>529</v>
      </c>
      <c r="E127" s="125">
        <v>0</v>
      </c>
      <c r="F127" s="126"/>
      <c r="G127" s="125">
        <v>0</v>
      </c>
      <c r="H127" s="126"/>
      <c r="I127" s="125">
        <v>0</v>
      </c>
      <c r="J127" s="126"/>
      <c r="K127" s="125">
        <v>0</v>
      </c>
      <c r="L127" s="126"/>
      <c r="M127" s="125">
        <v>0</v>
      </c>
      <c r="N127" s="126"/>
      <c r="O127" s="125">
        <v>0</v>
      </c>
      <c r="P127" s="126"/>
      <c r="Q127" s="125">
        <v>0</v>
      </c>
      <c r="R127" s="126"/>
      <c r="S127" s="125">
        <v>0</v>
      </c>
      <c r="T127" s="126"/>
      <c r="U127" s="125">
        <v>0</v>
      </c>
      <c r="V127" s="126"/>
      <c r="W127" s="125">
        <v>144.6362985454</v>
      </c>
      <c r="X127" s="126">
        <v>1.865905971523707E-05</v>
      </c>
      <c r="Y127" s="125">
        <v>361.59074636360003</v>
      </c>
      <c r="Z127" s="126">
        <v>1.0194872051123E-05</v>
      </c>
      <c r="AA127" s="125">
        <v>0</v>
      </c>
      <c r="AB127" s="126"/>
      <c r="AC127" s="125">
        <v>506.227044909</v>
      </c>
      <c r="AD127" s="126">
        <v>3.0960517628943914E-06</v>
      </c>
    </row>
    <row r="128" spans="1:30" ht="15">
      <c r="A128" s="104" t="s">
        <v>1011</v>
      </c>
      <c r="B128" s="119" t="s">
        <v>530</v>
      </c>
      <c r="C128" s="120">
        <v>3.875</v>
      </c>
      <c r="D128" s="120">
        <v>5.6876712328767125</v>
      </c>
      <c r="E128" s="123">
        <v>0</v>
      </c>
      <c r="F128" s="124"/>
      <c r="G128" s="123">
        <v>0</v>
      </c>
      <c r="H128" s="124"/>
      <c r="I128" s="123">
        <v>0</v>
      </c>
      <c r="J128" s="124"/>
      <c r="K128" s="123">
        <v>0</v>
      </c>
      <c r="L128" s="124"/>
      <c r="M128" s="123">
        <v>0</v>
      </c>
      <c r="N128" s="124"/>
      <c r="O128" s="123">
        <v>0</v>
      </c>
      <c r="P128" s="124"/>
      <c r="Q128" s="123">
        <v>0</v>
      </c>
      <c r="R128" s="124"/>
      <c r="S128" s="123">
        <v>0</v>
      </c>
      <c r="T128" s="124"/>
      <c r="U128" s="123">
        <v>0</v>
      </c>
      <c r="V128" s="124"/>
      <c r="W128" s="123">
        <v>144.6362985454</v>
      </c>
      <c r="X128" s="124">
        <v>1.865905971523707E-05</v>
      </c>
      <c r="Y128" s="123">
        <v>361.59074636360003</v>
      </c>
      <c r="Z128" s="124">
        <v>1.0194872051123E-05</v>
      </c>
      <c r="AA128" s="123">
        <v>0</v>
      </c>
      <c r="AB128" s="124"/>
      <c r="AC128" s="123">
        <v>506.227044909</v>
      </c>
      <c r="AD128" s="124">
        <v>3.0960517628943914E-06</v>
      </c>
    </row>
    <row r="129" spans="1:30" ht="15">
      <c r="A129" s="111" t="s">
        <v>1012</v>
      </c>
      <c r="B129" s="119" t="s">
        <v>529</v>
      </c>
      <c r="C129" s="120" t="s">
        <v>529</v>
      </c>
      <c r="D129" s="120" t="s">
        <v>529</v>
      </c>
      <c r="E129" s="125">
        <v>0</v>
      </c>
      <c r="F129" s="126"/>
      <c r="G129" s="125">
        <v>0</v>
      </c>
      <c r="H129" s="126"/>
      <c r="I129" s="125">
        <v>0</v>
      </c>
      <c r="J129" s="126"/>
      <c r="K129" s="125">
        <v>0</v>
      </c>
      <c r="L129" s="126"/>
      <c r="M129" s="125">
        <v>0</v>
      </c>
      <c r="N129" s="126"/>
      <c r="O129" s="125">
        <v>0</v>
      </c>
      <c r="P129" s="126"/>
      <c r="Q129" s="125">
        <v>0</v>
      </c>
      <c r="R129" s="126"/>
      <c r="S129" s="125">
        <v>0</v>
      </c>
      <c r="T129" s="126"/>
      <c r="U129" s="125">
        <v>0</v>
      </c>
      <c r="V129" s="126"/>
      <c r="W129" s="125">
        <v>0</v>
      </c>
      <c r="X129" s="126"/>
      <c r="Y129" s="125">
        <v>1045.277409987</v>
      </c>
      <c r="Z129" s="126">
        <v>2.9471079002754733E-05</v>
      </c>
      <c r="AA129" s="125">
        <v>0</v>
      </c>
      <c r="AB129" s="126"/>
      <c r="AC129" s="125">
        <v>1045.277409987</v>
      </c>
      <c r="AD129" s="126">
        <v>6.3928488223810415E-06</v>
      </c>
    </row>
    <row r="130" spans="1:30" ht="15">
      <c r="A130" s="104" t="s">
        <v>1013</v>
      </c>
      <c r="B130" s="119" t="s">
        <v>530</v>
      </c>
      <c r="C130" s="120">
        <v>5.5</v>
      </c>
      <c r="D130" s="120">
        <v>5.96986301369863</v>
      </c>
      <c r="E130" s="123">
        <v>0</v>
      </c>
      <c r="F130" s="124"/>
      <c r="G130" s="123">
        <v>0</v>
      </c>
      <c r="H130" s="124"/>
      <c r="I130" s="123">
        <v>0</v>
      </c>
      <c r="J130" s="124"/>
      <c r="K130" s="123">
        <v>0</v>
      </c>
      <c r="L130" s="124"/>
      <c r="M130" s="123">
        <v>0</v>
      </c>
      <c r="N130" s="124"/>
      <c r="O130" s="123">
        <v>0</v>
      </c>
      <c r="P130" s="124"/>
      <c r="Q130" s="123">
        <v>0</v>
      </c>
      <c r="R130" s="124"/>
      <c r="S130" s="123">
        <v>0</v>
      </c>
      <c r="T130" s="124"/>
      <c r="U130" s="123">
        <v>0</v>
      </c>
      <c r="V130" s="124"/>
      <c r="W130" s="123">
        <v>0</v>
      </c>
      <c r="X130" s="124"/>
      <c r="Y130" s="123">
        <v>1045.277409987</v>
      </c>
      <c r="Z130" s="124">
        <v>2.9471079002754733E-05</v>
      </c>
      <c r="AA130" s="123">
        <v>0</v>
      </c>
      <c r="AB130" s="124"/>
      <c r="AC130" s="123">
        <v>1045.277409987</v>
      </c>
      <c r="AD130" s="124">
        <v>6.3928488223810415E-06</v>
      </c>
    </row>
    <row r="131" spans="1:30" ht="15">
      <c r="A131" s="111" t="s">
        <v>1014</v>
      </c>
      <c r="B131" s="119" t="s">
        <v>529</v>
      </c>
      <c r="C131" s="120" t="s">
        <v>529</v>
      </c>
      <c r="D131" s="120" t="s">
        <v>529</v>
      </c>
      <c r="E131" s="125">
        <v>0</v>
      </c>
      <c r="F131" s="126"/>
      <c r="G131" s="125">
        <v>0</v>
      </c>
      <c r="H131" s="126"/>
      <c r="I131" s="125">
        <v>0</v>
      </c>
      <c r="J131" s="126"/>
      <c r="K131" s="125">
        <v>0</v>
      </c>
      <c r="L131" s="126"/>
      <c r="M131" s="125">
        <v>0</v>
      </c>
      <c r="N131" s="126"/>
      <c r="O131" s="125">
        <v>0</v>
      </c>
      <c r="P131" s="126"/>
      <c r="Q131" s="125">
        <v>0</v>
      </c>
      <c r="R131" s="126"/>
      <c r="S131" s="125">
        <v>0</v>
      </c>
      <c r="T131" s="126"/>
      <c r="U131" s="125">
        <v>0</v>
      </c>
      <c r="V131" s="126"/>
      <c r="W131" s="125">
        <v>830.7280301616</v>
      </c>
      <c r="X131" s="126">
        <v>0.00010716952851943358</v>
      </c>
      <c r="Y131" s="125">
        <v>0</v>
      </c>
      <c r="Z131" s="126"/>
      <c r="AA131" s="125">
        <v>0</v>
      </c>
      <c r="AB131" s="126"/>
      <c r="AC131" s="125">
        <v>830.7280301616</v>
      </c>
      <c r="AD131" s="126">
        <v>5.080678735230253E-06</v>
      </c>
    </row>
    <row r="132" spans="1:30" ht="15">
      <c r="A132" s="104" t="s">
        <v>1015</v>
      </c>
      <c r="B132" s="119" t="s">
        <v>530</v>
      </c>
      <c r="C132" s="120">
        <v>4.375</v>
      </c>
      <c r="D132" s="120">
        <v>6.1808219178082195</v>
      </c>
      <c r="E132" s="123">
        <v>0</v>
      </c>
      <c r="F132" s="124"/>
      <c r="G132" s="123">
        <v>0</v>
      </c>
      <c r="H132" s="124"/>
      <c r="I132" s="123">
        <v>0</v>
      </c>
      <c r="J132" s="124"/>
      <c r="K132" s="123">
        <v>0</v>
      </c>
      <c r="L132" s="124"/>
      <c r="M132" s="123">
        <v>0</v>
      </c>
      <c r="N132" s="124"/>
      <c r="O132" s="123">
        <v>0</v>
      </c>
      <c r="P132" s="124"/>
      <c r="Q132" s="123">
        <v>0</v>
      </c>
      <c r="R132" s="124"/>
      <c r="S132" s="123">
        <v>0</v>
      </c>
      <c r="T132" s="124"/>
      <c r="U132" s="123">
        <v>0</v>
      </c>
      <c r="V132" s="124"/>
      <c r="W132" s="123">
        <v>830.7280301616</v>
      </c>
      <c r="X132" s="124">
        <v>0.00010716952851943358</v>
      </c>
      <c r="Y132" s="123">
        <v>0</v>
      </c>
      <c r="Z132" s="124"/>
      <c r="AA132" s="123">
        <v>0</v>
      </c>
      <c r="AB132" s="124"/>
      <c r="AC132" s="123">
        <v>830.7280301616</v>
      </c>
      <c r="AD132" s="124">
        <v>5.080678735230253E-06</v>
      </c>
    </row>
    <row r="133" spans="1:30" ht="15">
      <c r="A133" s="111" t="s">
        <v>1016</v>
      </c>
      <c r="B133" s="119" t="s">
        <v>529</v>
      </c>
      <c r="C133" s="120" t="s">
        <v>529</v>
      </c>
      <c r="D133" s="120" t="s">
        <v>529</v>
      </c>
      <c r="E133" s="125">
        <v>32452.6554684396</v>
      </c>
      <c r="F133" s="126">
        <v>0.016963523113932778</v>
      </c>
      <c r="G133" s="125">
        <v>35391.670689706196</v>
      </c>
      <c r="H133" s="126">
        <v>0.0033724775074780557</v>
      </c>
      <c r="I133" s="125">
        <v>0</v>
      </c>
      <c r="J133" s="126"/>
      <c r="K133" s="125">
        <v>0</v>
      </c>
      <c r="L133" s="126"/>
      <c r="M133" s="125">
        <v>0</v>
      </c>
      <c r="N133" s="126"/>
      <c r="O133" s="125">
        <v>0</v>
      </c>
      <c r="P133" s="126"/>
      <c r="Q133" s="125">
        <v>0</v>
      </c>
      <c r="R133" s="126"/>
      <c r="S133" s="125">
        <v>0</v>
      </c>
      <c r="T133" s="126"/>
      <c r="U133" s="125">
        <v>0</v>
      </c>
      <c r="V133" s="126"/>
      <c r="W133" s="125">
        <v>47905.3247926377</v>
      </c>
      <c r="X133" s="126">
        <v>0.006180110559888788</v>
      </c>
      <c r="Y133" s="125">
        <v>0</v>
      </c>
      <c r="Z133" s="126"/>
      <c r="AA133" s="125">
        <v>0</v>
      </c>
      <c r="AB133" s="126"/>
      <c r="AC133" s="125">
        <v>115749.6509507835</v>
      </c>
      <c r="AD133" s="126">
        <v>0.0007079173554328853</v>
      </c>
    </row>
    <row r="134" spans="1:30" ht="15">
      <c r="A134" s="104" t="s">
        <v>1017</v>
      </c>
      <c r="B134" s="119" t="s">
        <v>530</v>
      </c>
      <c r="C134" s="120">
        <v>7</v>
      </c>
      <c r="D134" s="120">
        <v>26.14246575342466</v>
      </c>
      <c r="E134" s="123">
        <v>32452.6554684396</v>
      </c>
      <c r="F134" s="124">
        <v>0.016963523113932778</v>
      </c>
      <c r="G134" s="123">
        <v>35391.670689706196</v>
      </c>
      <c r="H134" s="124">
        <v>0.0033724775074780557</v>
      </c>
      <c r="I134" s="123">
        <v>0</v>
      </c>
      <c r="J134" s="124"/>
      <c r="K134" s="123">
        <v>0</v>
      </c>
      <c r="L134" s="124"/>
      <c r="M134" s="123">
        <v>0</v>
      </c>
      <c r="N134" s="124"/>
      <c r="O134" s="123">
        <v>0</v>
      </c>
      <c r="P134" s="124"/>
      <c r="Q134" s="123">
        <v>0</v>
      </c>
      <c r="R134" s="124"/>
      <c r="S134" s="123">
        <v>0</v>
      </c>
      <c r="T134" s="124"/>
      <c r="U134" s="123">
        <v>0</v>
      </c>
      <c r="V134" s="124"/>
      <c r="W134" s="123">
        <v>7122.7898303637</v>
      </c>
      <c r="X134" s="124">
        <v>0.0009188880116571988</v>
      </c>
      <c r="Y134" s="123">
        <v>0</v>
      </c>
      <c r="Z134" s="124"/>
      <c r="AA134" s="123">
        <v>0</v>
      </c>
      <c r="AB134" s="124"/>
      <c r="AC134" s="123">
        <v>74967.11598850951</v>
      </c>
      <c r="AD134" s="124">
        <v>0.0004584940175550204</v>
      </c>
    </row>
    <row r="135" spans="1:30" ht="15">
      <c r="A135" s="104" t="s">
        <v>1018</v>
      </c>
      <c r="B135" s="119" t="s">
        <v>530</v>
      </c>
      <c r="C135" s="120">
        <v>3.75</v>
      </c>
      <c r="D135" s="120">
        <v>9.967123287671233</v>
      </c>
      <c r="E135" s="123">
        <v>0</v>
      </c>
      <c r="F135" s="124"/>
      <c r="G135" s="123">
        <v>0</v>
      </c>
      <c r="H135" s="124"/>
      <c r="I135" s="123">
        <v>0</v>
      </c>
      <c r="J135" s="124"/>
      <c r="K135" s="123">
        <v>0</v>
      </c>
      <c r="L135" s="124"/>
      <c r="M135" s="123">
        <v>0</v>
      </c>
      <c r="N135" s="124"/>
      <c r="O135" s="123">
        <v>0</v>
      </c>
      <c r="P135" s="124"/>
      <c r="Q135" s="123">
        <v>0</v>
      </c>
      <c r="R135" s="124"/>
      <c r="S135" s="123">
        <v>0</v>
      </c>
      <c r="T135" s="124"/>
      <c r="U135" s="123">
        <v>0</v>
      </c>
      <c r="V135" s="124"/>
      <c r="W135" s="123">
        <v>40782.534962274</v>
      </c>
      <c r="X135" s="124">
        <v>0.005261222548231589</v>
      </c>
      <c r="Y135" s="123">
        <v>0</v>
      </c>
      <c r="Z135" s="124"/>
      <c r="AA135" s="123">
        <v>0</v>
      </c>
      <c r="AB135" s="124"/>
      <c r="AC135" s="123">
        <v>40782.534962274</v>
      </c>
      <c r="AD135" s="124">
        <v>0.0002494233378778649</v>
      </c>
    </row>
    <row r="136" spans="1:30" ht="15">
      <c r="A136" s="111" t="s">
        <v>1019</v>
      </c>
      <c r="B136" s="119" t="s">
        <v>529</v>
      </c>
      <c r="C136" s="120" t="s">
        <v>529</v>
      </c>
      <c r="D136" s="120" t="s">
        <v>529</v>
      </c>
      <c r="E136" s="125">
        <v>0</v>
      </c>
      <c r="F136" s="126"/>
      <c r="G136" s="125">
        <v>0</v>
      </c>
      <c r="H136" s="126"/>
      <c r="I136" s="125">
        <v>0</v>
      </c>
      <c r="J136" s="126"/>
      <c r="K136" s="125">
        <v>0</v>
      </c>
      <c r="L136" s="126"/>
      <c r="M136" s="125">
        <v>0</v>
      </c>
      <c r="N136" s="126"/>
      <c r="O136" s="125">
        <v>0</v>
      </c>
      <c r="P136" s="126"/>
      <c r="Q136" s="125">
        <v>0</v>
      </c>
      <c r="R136" s="126"/>
      <c r="S136" s="125">
        <v>0</v>
      </c>
      <c r="T136" s="126"/>
      <c r="U136" s="125">
        <v>0</v>
      </c>
      <c r="V136" s="126"/>
      <c r="W136" s="125">
        <v>83411.212777254</v>
      </c>
      <c r="X136" s="126">
        <v>0.010760609997514532</v>
      </c>
      <c r="Y136" s="125">
        <v>69811.86127525491</v>
      </c>
      <c r="Z136" s="126">
        <v>0.0019683108611310935</v>
      </c>
      <c r="AA136" s="125">
        <v>0</v>
      </c>
      <c r="AB136" s="126"/>
      <c r="AC136" s="125">
        <v>153223.07405250892</v>
      </c>
      <c r="AD136" s="126">
        <v>0.000937102379865233</v>
      </c>
    </row>
    <row r="137" spans="1:30" ht="15">
      <c r="A137" s="104" t="s">
        <v>1020</v>
      </c>
      <c r="B137" s="119" t="s">
        <v>530</v>
      </c>
      <c r="C137" s="120">
        <v>5.65</v>
      </c>
      <c r="D137" s="120">
        <v>28.638356164383563</v>
      </c>
      <c r="E137" s="123">
        <v>0</v>
      </c>
      <c r="F137" s="124"/>
      <c r="G137" s="123">
        <v>0</v>
      </c>
      <c r="H137" s="124"/>
      <c r="I137" s="123">
        <v>0</v>
      </c>
      <c r="J137" s="124"/>
      <c r="K137" s="123">
        <v>0</v>
      </c>
      <c r="L137" s="124"/>
      <c r="M137" s="123">
        <v>0</v>
      </c>
      <c r="N137" s="124"/>
      <c r="O137" s="123">
        <v>0</v>
      </c>
      <c r="P137" s="124"/>
      <c r="Q137" s="123">
        <v>0</v>
      </c>
      <c r="R137" s="124"/>
      <c r="S137" s="123">
        <v>0</v>
      </c>
      <c r="T137" s="124"/>
      <c r="U137" s="123">
        <v>0</v>
      </c>
      <c r="V137" s="124"/>
      <c r="W137" s="123">
        <v>70829.012337678</v>
      </c>
      <c r="X137" s="124">
        <v>0.009137421131979247</v>
      </c>
      <c r="Y137" s="123">
        <v>69811.86127525491</v>
      </c>
      <c r="Z137" s="124">
        <v>0.0019683108611310935</v>
      </c>
      <c r="AA137" s="123">
        <v>0</v>
      </c>
      <c r="AB137" s="124"/>
      <c r="AC137" s="123">
        <v>140640.87361293292</v>
      </c>
      <c r="AD137" s="124">
        <v>0.0008601504583039452</v>
      </c>
    </row>
    <row r="138" spans="1:30" ht="15">
      <c r="A138" s="104" t="s">
        <v>1021</v>
      </c>
      <c r="B138" s="119" t="s">
        <v>530</v>
      </c>
      <c r="C138" s="120">
        <v>4.75</v>
      </c>
      <c r="D138" s="120">
        <v>29.53698630136986</v>
      </c>
      <c r="E138" s="123">
        <v>0</v>
      </c>
      <c r="F138" s="124"/>
      <c r="G138" s="123">
        <v>0</v>
      </c>
      <c r="H138" s="124"/>
      <c r="I138" s="123">
        <v>0</v>
      </c>
      <c r="J138" s="124"/>
      <c r="K138" s="123">
        <v>0</v>
      </c>
      <c r="L138" s="124"/>
      <c r="M138" s="123">
        <v>0</v>
      </c>
      <c r="N138" s="124"/>
      <c r="O138" s="123">
        <v>0</v>
      </c>
      <c r="P138" s="124"/>
      <c r="Q138" s="123">
        <v>0</v>
      </c>
      <c r="R138" s="124"/>
      <c r="S138" s="123">
        <v>0</v>
      </c>
      <c r="T138" s="124"/>
      <c r="U138" s="123">
        <v>0</v>
      </c>
      <c r="V138" s="124"/>
      <c r="W138" s="123">
        <v>12582.200439576</v>
      </c>
      <c r="X138" s="124">
        <v>0.0016231888655352856</v>
      </c>
      <c r="Y138" s="123">
        <v>0</v>
      </c>
      <c r="Z138" s="124"/>
      <c r="AA138" s="123">
        <v>0</v>
      </c>
      <c r="AB138" s="124"/>
      <c r="AC138" s="123">
        <v>12582.200439576</v>
      </c>
      <c r="AD138" s="124">
        <v>7.695192156128776E-05</v>
      </c>
    </row>
    <row r="139" spans="1:30" ht="15">
      <c r="A139" s="111" t="s">
        <v>1022</v>
      </c>
      <c r="B139" s="119" t="s">
        <v>529</v>
      </c>
      <c r="C139" s="120" t="s">
        <v>529</v>
      </c>
      <c r="D139" s="120" t="s">
        <v>529</v>
      </c>
      <c r="E139" s="125">
        <v>0</v>
      </c>
      <c r="F139" s="126"/>
      <c r="G139" s="125">
        <v>0</v>
      </c>
      <c r="H139" s="126"/>
      <c r="I139" s="125">
        <v>0</v>
      </c>
      <c r="J139" s="126"/>
      <c r="K139" s="125">
        <v>0</v>
      </c>
      <c r="L139" s="126"/>
      <c r="M139" s="125">
        <v>0</v>
      </c>
      <c r="N139" s="126"/>
      <c r="O139" s="125">
        <v>0</v>
      </c>
      <c r="P139" s="126"/>
      <c r="Q139" s="125">
        <v>0</v>
      </c>
      <c r="R139" s="126"/>
      <c r="S139" s="125">
        <v>0</v>
      </c>
      <c r="T139" s="126"/>
      <c r="U139" s="125">
        <v>0</v>
      </c>
      <c r="V139" s="126"/>
      <c r="W139" s="125">
        <v>28843.479</v>
      </c>
      <c r="X139" s="126">
        <v>0.003721003665530426</v>
      </c>
      <c r="Y139" s="125">
        <v>824.0994000000001</v>
      </c>
      <c r="Z139" s="126">
        <v>2.3235074528038282E-05</v>
      </c>
      <c r="AA139" s="125">
        <v>0</v>
      </c>
      <c r="AB139" s="126"/>
      <c r="AC139" s="125">
        <v>29667.5784</v>
      </c>
      <c r="AD139" s="126">
        <v>0.0001814449846760737</v>
      </c>
    </row>
    <row r="140" spans="1:30" ht="15">
      <c r="A140" s="104" t="s">
        <v>1023</v>
      </c>
      <c r="B140" s="119" t="s">
        <v>530</v>
      </c>
      <c r="C140" s="120">
        <v>4.5</v>
      </c>
      <c r="D140" s="120">
        <v>29.01095890410959</v>
      </c>
      <c r="E140" s="123">
        <v>0</v>
      </c>
      <c r="F140" s="124"/>
      <c r="G140" s="123">
        <v>0</v>
      </c>
      <c r="H140" s="124"/>
      <c r="I140" s="123">
        <v>0</v>
      </c>
      <c r="J140" s="124"/>
      <c r="K140" s="123">
        <v>0</v>
      </c>
      <c r="L140" s="124"/>
      <c r="M140" s="123">
        <v>0</v>
      </c>
      <c r="N140" s="124"/>
      <c r="O140" s="123">
        <v>0</v>
      </c>
      <c r="P140" s="124"/>
      <c r="Q140" s="123">
        <v>0</v>
      </c>
      <c r="R140" s="124"/>
      <c r="S140" s="123">
        <v>0</v>
      </c>
      <c r="T140" s="124"/>
      <c r="U140" s="123">
        <v>0</v>
      </c>
      <c r="V140" s="124"/>
      <c r="W140" s="123">
        <v>28843.479</v>
      </c>
      <c r="X140" s="124">
        <v>0.003721003665530426</v>
      </c>
      <c r="Y140" s="123">
        <v>824.0994000000001</v>
      </c>
      <c r="Z140" s="124">
        <v>2.3235074528038282E-05</v>
      </c>
      <c r="AA140" s="123">
        <v>0</v>
      </c>
      <c r="AB140" s="124"/>
      <c r="AC140" s="123">
        <v>29667.5784</v>
      </c>
      <c r="AD140" s="124">
        <v>0.0001814449846760737</v>
      </c>
    </row>
    <row r="141" spans="1:30" ht="15">
      <c r="A141" s="111" t="s">
        <v>1024</v>
      </c>
      <c r="B141" s="119" t="s">
        <v>529</v>
      </c>
      <c r="C141" s="120" t="s">
        <v>529</v>
      </c>
      <c r="D141" s="120" t="s">
        <v>529</v>
      </c>
      <c r="E141" s="125">
        <v>0</v>
      </c>
      <c r="F141" s="126"/>
      <c r="G141" s="125">
        <v>0</v>
      </c>
      <c r="H141" s="126"/>
      <c r="I141" s="125">
        <v>0</v>
      </c>
      <c r="J141" s="126"/>
      <c r="K141" s="125">
        <v>0</v>
      </c>
      <c r="L141" s="126"/>
      <c r="M141" s="125">
        <v>0</v>
      </c>
      <c r="N141" s="126"/>
      <c r="O141" s="125">
        <v>0</v>
      </c>
      <c r="P141" s="126"/>
      <c r="Q141" s="125">
        <v>0</v>
      </c>
      <c r="R141" s="126"/>
      <c r="S141" s="125">
        <v>0</v>
      </c>
      <c r="T141" s="126"/>
      <c r="U141" s="125">
        <v>0</v>
      </c>
      <c r="V141" s="126"/>
      <c r="W141" s="125">
        <v>0</v>
      </c>
      <c r="X141" s="126"/>
      <c r="Y141" s="125">
        <v>2123.291436894</v>
      </c>
      <c r="Z141" s="126">
        <v>5.9865150709947835E-05</v>
      </c>
      <c r="AA141" s="125">
        <v>0</v>
      </c>
      <c r="AB141" s="126"/>
      <c r="AC141" s="125">
        <v>2123.291436894</v>
      </c>
      <c r="AD141" s="126">
        <v>1.2985912669908722E-05</v>
      </c>
    </row>
    <row r="142" spans="1:30" ht="15">
      <c r="A142" s="104" t="s">
        <v>1025</v>
      </c>
      <c r="B142" s="119" t="s">
        <v>530</v>
      </c>
      <c r="C142" s="120">
        <v>4.875</v>
      </c>
      <c r="D142" s="120">
        <v>9.295890410958904</v>
      </c>
      <c r="E142" s="123">
        <v>0</v>
      </c>
      <c r="F142" s="124"/>
      <c r="G142" s="123">
        <v>0</v>
      </c>
      <c r="H142" s="124"/>
      <c r="I142" s="123">
        <v>0</v>
      </c>
      <c r="J142" s="124"/>
      <c r="K142" s="123">
        <v>0</v>
      </c>
      <c r="L142" s="124"/>
      <c r="M142" s="123">
        <v>0</v>
      </c>
      <c r="N142" s="124"/>
      <c r="O142" s="123">
        <v>0</v>
      </c>
      <c r="P142" s="124"/>
      <c r="Q142" s="123">
        <v>0</v>
      </c>
      <c r="R142" s="124"/>
      <c r="S142" s="123">
        <v>0</v>
      </c>
      <c r="T142" s="124"/>
      <c r="U142" s="123">
        <v>0</v>
      </c>
      <c r="V142" s="124"/>
      <c r="W142" s="123">
        <v>0</v>
      </c>
      <c r="X142" s="124"/>
      <c r="Y142" s="123">
        <v>2123.291436894</v>
      </c>
      <c r="Z142" s="124">
        <v>5.9865150709947835E-05</v>
      </c>
      <c r="AA142" s="123">
        <v>0</v>
      </c>
      <c r="AB142" s="124"/>
      <c r="AC142" s="123">
        <v>2123.291436894</v>
      </c>
      <c r="AD142" s="124">
        <v>1.2985912669908722E-05</v>
      </c>
    </row>
    <row r="143" spans="1:30" ht="15">
      <c r="A143" s="111" t="s">
        <v>1531</v>
      </c>
      <c r="B143" s="119" t="s">
        <v>529</v>
      </c>
      <c r="C143" s="120" t="s">
        <v>529</v>
      </c>
      <c r="D143" s="120" t="s">
        <v>529</v>
      </c>
      <c r="E143" s="125">
        <v>0</v>
      </c>
      <c r="F143" s="126"/>
      <c r="G143" s="125">
        <v>0</v>
      </c>
      <c r="H143" s="126"/>
      <c r="I143" s="125">
        <v>0</v>
      </c>
      <c r="J143" s="126"/>
      <c r="K143" s="125">
        <v>34686.24403691</v>
      </c>
      <c r="L143" s="126">
        <v>0.003911164850218434</v>
      </c>
      <c r="M143" s="125">
        <v>0</v>
      </c>
      <c r="N143" s="126"/>
      <c r="O143" s="125">
        <v>0</v>
      </c>
      <c r="P143" s="126"/>
      <c r="Q143" s="125">
        <v>0</v>
      </c>
      <c r="R143" s="126"/>
      <c r="S143" s="125">
        <v>0</v>
      </c>
      <c r="T143" s="126"/>
      <c r="U143" s="125">
        <v>0</v>
      </c>
      <c r="V143" s="126"/>
      <c r="W143" s="125">
        <v>0</v>
      </c>
      <c r="X143" s="126"/>
      <c r="Y143" s="125">
        <v>0</v>
      </c>
      <c r="Z143" s="126"/>
      <c r="AA143" s="125">
        <v>0</v>
      </c>
      <c r="AB143" s="126"/>
      <c r="AC143" s="125">
        <v>34686.24403691</v>
      </c>
      <c r="AD143" s="126">
        <v>0.00021213881810278412</v>
      </c>
    </row>
    <row r="144" spans="1:30" ht="15">
      <c r="A144" s="104" t="s">
        <v>1532</v>
      </c>
      <c r="B144" s="119" t="s">
        <v>530</v>
      </c>
      <c r="C144" s="120">
        <v>6.3500000000000005</v>
      </c>
      <c r="D144" s="120">
        <v>58.726027397260275</v>
      </c>
      <c r="E144" s="123">
        <v>0</v>
      </c>
      <c r="F144" s="124"/>
      <c r="G144" s="123">
        <v>0</v>
      </c>
      <c r="H144" s="124"/>
      <c r="I144" s="123">
        <v>0</v>
      </c>
      <c r="J144" s="124"/>
      <c r="K144" s="123">
        <v>34686.24403691</v>
      </c>
      <c r="L144" s="124">
        <v>0.003911164850218434</v>
      </c>
      <c r="M144" s="123">
        <v>0</v>
      </c>
      <c r="N144" s="124"/>
      <c r="O144" s="123">
        <v>0</v>
      </c>
      <c r="P144" s="124"/>
      <c r="Q144" s="123">
        <v>0</v>
      </c>
      <c r="R144" s="124"/>
      <c r="S144" s="123">
        <v>0</v>
      </c>
      <c r="T144" s="124"/>
      <c r="U144" s="123">
        <v>0</v>
      </c>
      <c r="V144" s="124"/>
      <c r="W144" s="123">
        <v>0</v>
      </c>
      <c r="X144" s="124"/>
      <c r="Y144" s="123">
        <v>0</v>
      </c>
      <c r="Z144" s="124"/>
      <c r="AA144" s="123">
        <v>0</v>
      </c>
      <c r="AB144" s="124"/>
      <c r="AC144" s="123">
        <v>34686.24403691</v>
      </c>
      <c r="AD144" s="124">
        <v>0.00021213881810278412</v>
      </c>
    </row>
    <row r="145" spans="1:30" ht="15">
      <c r="A145" s="91" t="s">
        <v>64</v>
      </c>
      <c r="B145" s="121"/>
      <c r="C145" s="121"/>
      <c r="D145" s="121"/>
      <c r="E145" s="121">
        <v>678267.6698281947</v>
      </c>
      <c r="F145" s="122">
        <v>0.3545413812362249</v>
      </c>
      <c r="G145" s="121">
        <v>4230036.001137692</v>
      </c>
      <c r="H145" s="122">
        <v>0.40308075294700696</v>
      </c>
      <c r="I145" s="121">
        <v>673661.390150025</v>
      </c>
      <c r="J145" s="122">
        <v>0.4303452868141054</v>
      </c>
      <c r="K145" s="121">
        <v>2387468.6520991176</v>
      </c>
      <c r="L145" s="122">
        <v>0.2692071088225066</v>
      </c>
      <c r="M145" s="121">
        <v>16465182.3465088</v>
      </c>
      <c r="N145" s="122">
        <v>0.38207404611912893</v>
      </c>
      <c r="O145" s="121">
        <v>2165128.4835017286</v>
      </c>
      <c r="P145" s="122">
        <v>0.3534915574680435</v>
      </c>
      <c r="Q145" s="121">
        <v>1425353.6023234848</v>
      </c>
      <c r="R145" s="122">
        <v>0.260164451355689</v>
      </c>
      <c r="S145" s="121">
        <v>10388086.156781305</v>
      </c>
      <c r="T145" s="122">
        <v>0.36226083511702084</v>
      </c>
      <c r="U145" s="121">
        <v>1697188.0960397557</v>
      </c>
      <c r="V145" s="122">
        <v>0.3589210352208684</v>
      </c>
      <c r="W145" s="121">
        <v>2251369.0815552506</v>
      </c>
      <c r="X145" s="122">
        <v>0.29044182239351074</v>
      </c>
      <c r="Y145" s="121">
        <v>12046892.463804994</v>
      </c>
      <c r="Z145" s="122">
        <v>0.3396561679668396</v>
      </c>
      <c r="AA145" s="121">
        <v>2148382.4255119697</v>
      </c>
      <c r="AB145" s="122">
        <v>0.409602552553909</v>
      </c>
      <c r="AC145" s="121">
        <v>56557016.36924226</v>
      </c>
      <c r="AD145" s="122">
        <v>0.3458990427220583</v>
      </c>
    </row>
    <row r="146" spans="1:30" ht="15">
      <c r="A146" s="111" t="s">
        <v>1026</v>
      </c>
      <c r="B146" s="119" t="s">
        <v>529</v>
      </c>
      <c r="C146" s="120" t="s">
        <v>529</v>
      </c>
      <c r="D146" s="120" t="s">
        <v>529</v>
      </c>
      <c r="E146" s="125">
        <v>37443.9744213708</v>
      </c>
      <c r="F146" s="126">
        <v>0.019572565523710356</v>
      </c>
      <c r="G146" s="125">
        <v>582464.2181555779</v>
      </c>
      <c r="H146" s="126">
        <v>0.05550310105060443</v>
      </c>
      <c r="I146" s="125">
        <v>113153.0719978306</v>
      </c>
      <c r="J146" s="126">
        <v>0.07228392770433098</v>
      </c>
      <c r="K146" s="125">
        <v>39154.847629865</v>
      </c>
      <c r="L146" s="126">
        <v>0.004415037373392966</v>
      </c>
      <c r="M146" s="125">
        <v>794580.907973711</v>
      </c>
      <c r="N146" s="126">
        <v>0.018438225346644813</v>
      </c>
      <c r="O146" s="125">
        <v>119910.16023005819</v>
      </c>
      <c r="P146" s="126">
        <v>0.019577235078175013</v>
      </c>
      <c r="Q146" s="125">
        <v>0</v>
      </c>
      <c r="R146" s="126"/>
      <c r="S146" s="125">
        <v>0</v>
      </c>
      <c r="T146" s="126"/>
      <c r="U146" s="125">
        <v>0</v>
      </c>
      <c r="V146" s="126"/>
      <c r="W146" s="125">
        <v>0</v>
      </c>
      <c r="X146" s="126"/>
      <c r="Y146" s="125">
        <v>0</v>
      </c>
      <c r="Z146" s="126"/>
      <c r="AA146" s="125">
        <v>0</v>
      </c>
      <c r="AB146" s="126"/>
      <c r="AC146" s="125">
        <v>1686707.1804084138</v>
      </c>
      <c r="AD146" s="126">
        <v>0.010315791682621055</v>
      </c>
    </row>
    <row r="147" spans="1:30" ht="15">
      <c r="A147" s="104" t="s">
        <v>1027</v>
      </c>
      <c r="B147" s="119" t="s">
        <v>919</v>
      </c>
      <c r="C147" s="120" t="s">
        <v>529</v>
      </c>
      <c r="D147" s="120"/>
      <c r="E147" s="123">
        <v>1651.7833120527</v>
      </c>
      <c r="F147" s="124">
        <v>0.0008634136094183137</v>
      </c>
      <c r="G147" s="123">
        <v>158717.06000073702</v>
      </c>
      <c r="H147" s="124">
        <v>0.015124172000764458</v>
      </c>
      <c r="I147" s="123">
        <v>27678.1320013544</v>
      </c>
      <c r="J147" s="124">
        <v>0.01768121763954574</v>
      </c>
      <c r="K147" s="123">
        <v>19028.0649446215</v>
      </c>
      <c r="L147" s="124">
        <v>0.0021455738678389062</v>
      </c>
      <c r="M147" s="123">
        <v>293218.679629724</v>
      </c>
      <c r="N147" s="124">
        <v>0.006804130374395273</v>
      </c>
      <c r="O147" s="123">
        <v>51108.2177435224</v>
      </c>
      <c r="P147" s="124">
        <v>0.008344226971858226</v>
      </c>
      <c r="Q147" s="123">
        <v>0</v>
      </c>
      <c r="R147" s="124"/>
      <c r="S147" s="123">
        <v>0</v>
      </c>
      <c r="T147" s="124"/>
      <c r="U147" s="123">
        <v>0</v>
      </c>
      <c r="V147" s="124"/>
      <c r="W147" s="123">
        <v>0</v>
      </c>
      <c r="X147" s="124"/>
      <c r="Y147" s="123">
        <v>0</v>
      </c>
      <c r="Z147" s="124"/>
      <c r="AA147" s="123">
        <v>0</v>
      </c>
      <c r="AB147" s="124"/>
      <c r="AC147" s="123">
        <v>551401.9376320121</v>
      </c>
      <c r="AD147" s="124">
        <v>0.003372338475862855</v>
      </c>
    </row>
    <row r="148" spans="1:30" ht="15">
      <c r="A148" s="104" t="s">
        <v>1028</v>
      </c>
      <c r="B148" s="119" t="s">
        <v>919</v>
      </c>
      <c r="C148" s="120" t="s">
        <v>529</v>
      </c>
      <c r="D148" s="120"/>
      <c r="E148" s="123">
        <v>12947.6409487298</v>
      </c>
      <c r="F148" s="124">
        <v>0.006767939428509305</v>
      </c>
      <c r="G148" s="123">
        <v>166672.160521466</v>
      </c>
      <c r="H148" s="124">
        <v>0.01588221469988147</v>
      </c>
      <c r="I148" s="123">
        <v>39782.8601280478</v>
      </c>
      <c r="J148" s="124">
        <v>0.025413904674390562</v>
      </c>
      <c r="K148" s="123">
        <v>0</v>
      </c>
      <c r="L148" s="124"/>
      <c r="M148" s="123">
        <v>0</v>
      </c>
      <c r="N148" s="124"/>
      <c r="O148" s="123">
        <v>0</v>
      </c>
      <c r="P148" s="124"/>
      <c r="Q148" s="123">
        <v>0</v>
      </c>
      <c r="R148" s="124"/>
      <c r="S148" s="123">
        <v>0</v>
      </c>
      <c r="T148" s="124"/>
      <c r="U148" s="123">
        <v>0</v>
      </c>
      <c r="V148" s="124"/>
      <c r="W148" s="123">
        <v>0</v>
      </c>
      <c r="X148" s="124"/>
      <c r="Y148" s="123">
        <v>0</v>
      </c>
      <c r="Z148" s="124"/>
      <c r="AA148" s="123">
        <v>0</v>
      </c>
      <c r="AB148" s="124"/>
      <c r="AC148" s="123">
        <v>219402.6615982436</v>
      </c>
      <c r="AD148" s="124">
        <v>0.0013418524435948938</v>
      </c>
    </row>
    <row r="149" spans="1:30" ht="15">
      <c r="A149" s="104" t="s">
        <v>1029</v>
      </c>
      <c r="B149" s="119" t="s">
        <v>530</v>
      </c>
      <c r="C149" s="120" t="s">
        <v>529</v>
      </c>
      <c r="D149" s="120"/>
      <c r="E149" s="123">
        <v>22844.5501605883</v>
      </c>
      <c r="F149" s="124">
        <v>0.011941212485782737</v>
      </c>
      <c r="G149" s="123">
        <v>257074.997633375</v>
      </c>
      <c r="H149" s="124">
        <v>0.024496714349958502</v>
      </c>
      <c r="I149" s="123">
        <v>45692.0798684284</v>
      </c>
      <c r="J149" s="124">
        <v>0.029188805390394684</v>
      </c>
      <c r="K149" s="123">
        <v>20126.7826852435</v>
      </c>
      <c r="L149" s="124">
        <v>0.0022694635055540593</v>
      </c>
      <c r="M149" s="123">
        <v>501362.22834398696</v>
      </c>
      <c r="N149" s="124">
        <v>0.011634094972249539</v>
      </c>
      <c r="O149" s="123">
        <v>68801.9424865358</v>
      </c>
      <c r="P149" s="124">
        <v>0.011233008106316786</v>
      </c>
      <c r="Q149" s="123">
        <v>0</v>
      </c>
      <c r="R149" s="124"/>
      <c r="S149" s="123">
        <v>0</v>
      </c>
      <c r="T149" s="124"/>
      <c r="U149" s="123">
        <v>0</v>
      </c>
      <c r="V149" s="124"/>
      <c r="W149" s="123">
        <v>0</v>
      </c>
      <c r="X149" s="124"/>
      <c r="Y149" s="123">
        <v>0</v>
      </c>
      <c r="Z149" s="124"/>
      <c r="AA149" s="123">
        <v>0</v>
      </c>
      <c r="AB149" s="124"/>
      <c r="AC149" s="123">
        <v>915902.581178158</v>
      </c>
      <c r="AD149" s="124">
        <v>0.005601600763163307</v>
      </c>
    </row>
    <row r="150" spans="1:30" ht="15">
      <c r="A150" s="111" t="s">
        <v>1030</v>
      </c>
      <c r="B150" s="119" t="s">
        <v>529</v>
      </c>
      <c r="C150" s="120" t="s">
        <v>529</v>
      </c>
      <c r="D150" s="120"/>
      <c r="E150" s="125">
        <v>13794.737636166</v>
      </c>
      <c r="F150" s="126">
        <v>0.007210730442977583</v>
      </c>
      <c r="G150" s="125">
        <v>2379.0378606393</v>
      </c>
      <c r="H150" s="126">
        <v>0.00022669886778694363</v>
      </c>
      <c r="I150" s="125">
        <v>0</v>
      </c>
      <c r="J150" s="126"/>
      <c r="K150" s="125">
        <v>0</v>
      </c>
      <c r="L150" s="126"/>
      <c r="M150" s="125">
        <v>221424.38726266002</v>
      </c>
      <c r="N150" s="126">
        <v>0.005138146044816309</v>
      </c>
      <c r="O150" s="125">
        <v>0</v>
      </c>
      <c r="P150" s="126"/>
      <c r="Q150" s="125">
        <v>0</v>
      </c>
      <c r="R150" s="126"/>
      <c r="S150" s="125">
        <v>0</v>
      </c>
      <c r="T150" s="126"/>
      <c r="U150" s="125">
        <v>0</v>
      </c>
      <c r="V150" s="126"/>
      <c r="W150" s="125">
        <v>0</v>
      </c>
      <c r="X150" s="126"/>
      <c r="Y150" s="125">
        <v>0</v>
      </c>
      <c r="Z150" s="126"/>
      <c r="AA150" s="125">
        <v>0</v>
      </c>
      <c r="AB150" s="126"/>
      <c r="AC150" s="125">
        <v>237598.16275946534</v>
      </c>
      <c r="AD150" s="126">
        <v>0.0014531349481814951</v>
      </c>
    </row>
    <row r="151" spans="1:30" ht="15">
      <c r="A151" s="104" t="s">
        <v>1031</v>
      </c>
      <c r="B151" s="119" t="s">
        <v>530</v>
      </c>
      <c r="C151" s="120" t="s">
        <v>529</v>
      </c>
      <c r="D151" s="120"/>
      <c r="E151" s="123">
        <v>2143.9313954553</v>
      </c>
      <c r="F151" s="124">
        <v>0.0011206672999952451</v>
      </c>
      <c r="G151" s="123">
        <v>2379.0378606393</v>
      </c>
      <c r="H151" s="124">
        <v>0.00022669886778694363</v>
      </c>
      <c r="I151" s="123">
        <v>0</v>
      </c>
      <c r="J151" s="124"/>
      <c r="K151" s="123">
        <v>0</v>
      </c>
      <c r="L151" s="124"/>
      <c r="M151" s="123">
        <v>0</v>
      </c>
      <c r="N151" s="124"/>
      <c r="O151" s="123">
        <v>0</v>
      </c>
      <c r="P151" s="124"/>
      <c r="Q151" s="123">
        <v>0</v>
      </c>
      <c r="R151" s="124"/>
      <c r="S151" s="123">
        <v>0</v>
      </c>
      <c r="T151" s="124"/>
      <c r="U151" s="123">
        <v>0</v>
      </c>
      <c r="V151" s="124"/>
      <c r="W151" s="123">
        <v>0</v>
      </c>
      <c r="X151" s="124"/>
      <c r="Y151" s="123">
        <v>0</v>
      </c>
      <c r="Z151" s="124"/>
      <c r="AA151" s="123">
        <v>0</v>
      </c>
      <c r="AB151" s="124"/>
      <c r="AC151" s="123">
        <v>4522.9692560946005</v>
      </c>
      <c r="AD151" s="124">
        <v>2.7662186522188042E-05</v>
      </c>
    </row>
    <row r="152" spans="1:30" ht="15">
      <c r="A152" s="104" t="s">
        <v>1032</v>
      </c>
      <c r="B152" s="119" t="s">
        <v>919</v>
      </c>
      <c r="C152" s="120" t="s">
        <v>529</v>
      </c>
      <c r="D152" s="120"/>
      <c r="E152" s="123">
        <v>0</v>
      </c>
      <c r="F152" s="124"/>
      <c r="G152" s="123">
        <v>0</v>
      </c>
      <c r="H152" s="124"/>
      <c r="I152" s="123">
        <v>0</v>
      </c>
      <c r="J152" s="124"/>
      <c r="K152" s="123">
        <v>0</v>
      </c>
      <c r="L152" s="124"/>
      <c r="M152" s="123">
        <v>221424.38726266002</v>
      </c>
      <c r="N152" s="124">
        <v>0.005138146044816309</v>
      </c>
      <c r="O152" s="123">
        <v>0</v>
      </c>
      <c r="P152" s="124"/>
      <c r="Q152" s="123">
        <v>0</v>
      </c>
      <c r="R152" s="124"/>
      <c r="S152" s="123">
        <v>0</v>
      </c>
      <c r="T152" s="124"/>
      <c r="U152" s="123">
        <v>0</v>
      </c>
      <c r="V152" s="124"/>
      <c r="W152" s="123">
        <v>0</v>
      </c>
      <c r="X152" s="124"/>
      <c r="Y152" s="123">
        <v>0</v>
      </c>
      <c r="Z152" s="124"/>
      <c r="AA152" s="123">
        <v>0</v>
      </c>
      <c r="AB152" s="124"/>
      <c r="AC152" s="123">
        <v>221424.38726266002</v>
      </c>
      <c r="AD152" s="124">
        <v>0.0013542171865898686</v>
      </c>
    </row>
    <row r="153" spans="1:30" ht="15">
      <c r="A153" s="104" t="s">
        <v>1033</v>
      </c>
      <c r="B153" s="119" t="s">
        <v>530</v>
      </c>
      <c r="C153" s="120" t="s">
        <v>529</v>
      </c>
      <c r="D153" s="120"/>
      <c r="E153" s="123">
        <v>76.96045463940001</v>
      </c>
      <c r="F153" s="124">
        <v>4.022846304222665E-05</v>
      </c>
      <c r="G153" s="123">
        <v>0</v>
      </c>
      <c r="H153" s="124"/>
      <c r="I153" s="123">
        <v>0</v>
      </c>
      <c r="J153" s="124"/>
      <c r="K153" s="123">
        <v>0</v>
      </c>
      <c r="L153" s="124"/>
      <c r="M153" s="123">
        <v>0</v>
      </c>
      <c r="N153" s="124"/>
      <c r="O153" s="123">
        <v>0</v>
      </c>
      <c r="P153" s="124"/>
      <c r="Q153" s="123">
        <v>0</v>
      </c>
      <c r="R153" s="124"/>
      <c r="S153" s="123">
        <v>0</v>
      </c>
      <c r="T153" s="124"/>
      <c r="U153" s="123">
        <v>0</v>
      </c>
      <c r="V153" s="124"/>
      <c r="W153" s="123">
        <v>0</v>
      </c>
      <c r="X153" s="124"/>
      <c r="Y153" s="123">
        <v>0</v>
      </c>
      <c r="Z153" s="124"/>
      <c r="AA153" s="123">
        <v>0</v>
      </c>
      <c r="AB153" s="124"/>
      <c r="AC153" s="123">
        <v>76.96045463940001</v>
      </c>
      <c r="AD153" s="124">
        <v>4.706851474170065E-07</v>
      </c>
    </row>
    <row r="154" spans="1:30" ht="15">
      <c r="A154" s="104" t="s">
        <v>1034</v>
      </c>
      <c r="B154" s="119" t="s">
        <v>530</v>
      </c>
      <c r="C154" s="120" t="s">
        <v>529</v>
      </c>
      <c r="D154" s="120"/>
      <c r="E154" s="123">
        <v>11573.8457860713</v>
      </c>
      <c r="F154" s="124">
        <v>0.006049834679940111</v>
      </c>
      <c r="G154" s="123">
        <v>0</v>
      </c>
      <c r="H154" s="124"/>
      <c r="I154" s="123">
        <v>0</v>
      </c>
      <c r="J154" s="124"/>
      <c r="K154" s="123">
        <v>0</v>
      </c>
      <c r="L154" s="124"/>
      <c r="M154" s="123">
        <v>0</v>
      </c>
      <c r="N154" s="124"/>
      <c r="O154" s="123">
        <v>0</v>
      </c>
      <c r="P154" s="124"/>
      <c r="Q154" s="123">
        <v>0</v>
      </c>
      <c r="R154" s="124"/>
      <c r="S154" s="123">
        <v>0</v>
      </c>
      <c r="T154" s="124"/>
      <c r="U154" s="123">
        <v>0</v>
      </c>
      <c r="V154" s="124"/>
      <c r="W154" s="123">
        <v>0</v>
      </c>
      <c r="X154" s="124"/>
      <c r="Y154" s="123">
        <v>0</v>
      </c>
      <c r="Z154" s="124"/>
      <c r="AA154" s="123">
        <v>0</v>
      </c>
      <c r="AB154" s="124"/>
      <c r="AC154" s="123">
        <v>11573.8457860713</v>
      </c>
      <c r="AD154" s="124">
        <v>7.078488992202165E-05</v>
      </c>
    </row>
    <row r="155" spans="1:30" ht="15">
      <c r="A155" s="111" t="s">
        <v>1035</v>
      </c>
      <c r="B155" s="119" t="s">
        <v>529</v>
      </c>
      <c r="C155" s="120" t="s">
        <v>529</v>
      </c>
      <c r="D155" s="120"/>
      <c r="E155" s="125">
        <v>0</v>
      </c>
      <c r="F155" s="126"/>
      <c r="G155" s="125">
        <v>0</v>
      </c>
      <c r="H155" s="126"/>
      <c r="I155" s="125">
        <v>0</v>
      </c>
      <c r="J155" s="126"/>
      <c r="K155" s="125">
        <v>32030.443180799997</v>
      </c>
      <c r="L155" s="126">
        <v>0.0036117010354985626</v>
      </c>
      <c r="M155" s="125">
        <v>306902.08461312</v>
      </c>
      <c r="N155" s="126">
        <v>0.007121653363006529</v>
      </c>
      <c r="O155" s="125">
        <v>50974.21145088</v>
      </c>
      <c r="P155" s="126">
        <v>0.008322348319640752</v>
      </c>
      <c r="Q155" s="125">
        <v>0</v>
      </c>
      <c r="R155" s="126"/>
      <c r="S155" s="125">
        <v>70.91188992000001</v>
      </c>
      <c r="T155" s="126">
        <v>2.4728905858540673E-06</v>
      </c>
      <c r="U155" s="125">
        <v>0</v>
      </c>
      <c r="V155" s="126"/>
      <c r="W155" s="125">
        <v>0</v>
      </c>
      <c r="X155" s="126"/>
      <c r="Y155" s="125">
        <v>0</v>
      </c>
      <c r="Z155" s="126"/>
      <c r="AA155" s="125">
        <v>0</v>
      </c>
      <c r="AB155" s="126"/>
      <c r="AC155" s="125">
        <v>389977.65113472</v>
      </c>
      <c r="AD155" s="126">
        <v>0.0023850780127760776</v>
      </c>
    </row>
    <row r="156" spans="1:30" ht="15">
      <c r="A156" s="104" t="s">
        <v>1036</v>
      </c>
      <c r="B156" s="119" t="s">
        <v>530</v>
      </c>
      <c r="C156" s="120" t="s">
        <v>529</v>
      </c>
      <c r="D156" s="120"/>
      <c r="E156" s="123">
        <v>0</v>
      </c>
      <c r="F156" s="124"/>
      <c r="G156" s="123">
        <v>0</v>
      </c>
      <c r="H156" s="124"/>
      <c r="I156" s="123">
        <v>0</v>
      </c>
      <c r="J156" s="124"/>
      <c r="K156" s="123">
        <v>32030.443180799997</v>
      </c>
      <c r="L156" s="124">
        <v>0.0036117010354985626</v>
      </c>
      <c r="M156" s="123">
        <v>306902.08461312</v>
      </c>
      <c r="N156" s="124">
        <v>0.007121653363006529</v>
      </c>
      <c r="O156" s="123">
        <v>50974.21145088</v>
      </c>
      <c r="P156" s="124">
        <v>0.008322348319640752</v>
      </c>
      <c r="Q156" s="123">
        <v>0</v>
      </c>
      <c r="R156" s="124"/>
      <c r="S156" s="123">
        <v>70.91188992000001</v>
      </c>
      <c r="T156" s="124">
        <v>2.4728905858540673E-06</v>
      </c>
      <c r="U156" s="123">
        <v>0</v>
      </c>
      <c r="V156" s="124"/>
      <c r="W156" s="123">
        <v>0</v>
      </c>
      <c r="X156" s="124"/>
      <c r="Y156" s="123">
        <v>0</v>
      </c>
      <c r="Z156" s="124"/>
      <c r="AA156" s="123">
        <v>0</v>
      </c>
      <c r="AB156" s="124"/>
      <c r="AC156" s="123">
        <v>389977.65113472</v>
      </c>
      <c r="AD156" s="124">
        <v>0.0023850780127760776</v>
      </c>
    </row>
    <row r="157" spans="1:30" ht="15">
      <c r="A157" s="111" t="s">
        <v>1037</v>
      </c>
      <c r="B157" s="119" t="s">
        <v>529</v>
      </c>
      <c r="C157" s="120" t="s">
        <v>529</v>
      </c>
      <c r="D157" s="120"/>
      <c r="E157" s="125">
        <v>26596.645887599996</v>
      </c>
      <c r="F157" s="126">
        <v>0.013902493055033846</v>
      </c>
      <c r="G157" s="125">
        <v>433863.21693924</v>
      </c>
      <c r="H157" s="126">
        <v>0.041342889779860954</v>
      </c>
      <c r="I157" s="125">
        <v>84599.12644128001</v>
      </c>
      <c r="J157" s="126">
        <v>0.05404322685687473</v>
      </c>
      <c r="K157" s="125">
        <v>376705.9865793601</v>
      </c>
      <c r="L157" s="126">
        <v>0.04247675856769712</v>
      </c>
      <c r="M157" s="125">
        <v>4917657.048750001</v>
      </c>
      <c r="N157" s="126">
        <v>0.11411407942533741</v>
      </c>
      <c r="O157" s="125">
        <v>549255.9136428001</v>
      </c>
      <c r="P157" s="126">
        <v>0.08967473747706182</v>
      </c>
      <c r="Q157" s="125">
        <v>239228.65434204004</v>
      </c>
      <c r="R157" s="126">
        <v>0.04366550974017988</v>
      </c>
      <c r="S157" s="125">
        <v>3652634.423700359</v>
      </c>
      <c r="T157" s="126">
        <v>0.12737730287720866</v>
      </c>
      <c r="U157" s="125">
        <v>401739.02033472003</v>
      </c>
      <c r="V157" s="126">
        <v>0.08495969621965666</v>
      </c>
      <c r="W157" s="125">
        <v>202912.01865972</v>
      </c>
      <c r="X157" s="126">
        <v>0.02617702133688507</v>
      </c>
      <c r="Y157" s="125">
        <v>2710223.5286512803</v>
      </c>
      <c r="Z157" s="126">
        <v>0.07641341041609226</v>
      </c>
      <c r="AA157" s="125">
        <v>234969.84612</v>
      </c>
      <c r="AB157" s="126">
        <v>0.04479847144579754</v>
      </c>
      <c r="AC157" s="125">
        <v>13830385.430048395</v>
      </c>
      <c r="AD157" s="126">
        <v>0.08458573998137052</v>
      </c>
    </row>
    <row r="158" spans="1:30" ht="15">
      <c r="A158" s="104" t="s">
        <v>1038</v>
      </c>
      <c r="B158" s="119" t="s">
        <v>530</v>
      </c>
      <c r="C158" s="120" t="s">
        <v>529</v>
      </c>
      <c r="D158" s="120"/>
      <c r="E158" s="123">
        <v>1541.504016</v>
      </c>
      <c r="F158" s="124">
        <v>0.0008057688539868976</v>
      </c>
      <c r="G158" s="123">
        <v>72568.66353516</v>
      </c>
      <c r="H158" s="124">
        <v>0.006915078625865847</v>
      </c>
      <c r="I158" s="123">
        <v>12910.22044884</v>
      </c>
      <c r="J158" s="124">
        <v>0.00824724795442423</v>
      </c>
      <c r="K158" s="123">
        <v>186.47226</v>
      </c>
      <c r="L158" s="124">
        <v>2.1026310835981888E-05</v>
      </c>
      <c r="M158" s="123">
        <v>0</v>
      </c>
      <c r="N158" s="124"/>
      <c r="O158" s="123">
        <v>0</v>
      </c>
      <c r="P158" s="124"/>
      <c r="Q158" s="123">
        <v>3245.2388982</v>
      </c>
      <c r="R158" s="124">
        <v>0.0005923412941827544</v>
      </c>
      <c r="S158" s="123">
        <v>192390.14364336</v>
      </c>
      <c r="T158" s="124">
        <v>0.0067091678922041155</v>
      </c>
      <c r="U158" s="123">
        <v>68604.63623208</v>
      </c>
      <c r="V158" s="124">
        <v>0.014508496209009727</v>
      </c>
      <c r="W158" s="123">
        <v>0</v>
      </c>
      <c r="X158" s="124"/>
      <c r="Y158" s="123">
        <v>0</v>
      </c>
      <c r="Z158" s="124"/>
      <c r="AA158" s="123">
        <v>0</v>
      </c>
      <c r="AB158" s="124"/>
      <c r="AC158" s="123">
        <v>351446.87903363997</v>
      </c>
      <c r="AD158" s="124">
        <v>0.0021494263104639756</v>
      </c>
    </row>
    <row r="159" spans="1:30" ht="15">
      <c r="A159" s="104" t="s">
        <v>1039</v>
      </c>
      <c r="B159" s="119" t="s">
        <v>530</v>
      </c>
      <c r="C159" s="120" t="s">
        <v>529</v>
      </c>
      <c r="D159" s="120"/>
      <c r="E159" s="123">
        <v>0</v>
      </c>
      <c r="F159" s="124"/>
      <c r="G159" s="123">
        <v>0</v>
      </c>
      <c r="H159" s="124"/>
      <c r="I159" s="123">
        <v>0</v>
      </c>
      <c r="J159" s="124"/>
      <c r="K159" s="123">
        <v>0</v>
      </c>
      <c r="L159" s="124"/>
      <c r="M159" s="123">
        <v>293.010696</v>
      </c>
      <c r="N159" s="124">
        <v>6.799304120712632E-06</v>
      </c>
      <c r="O159" s="123">
        <v>0</v>
      </c>
      <c r="P159" s="124"/>
      <c r="Q159" s="123">
        <v>0</v>
      </c>
      <c r="R159" s="124"/>
      <c r="S159" s="123">
        <v>0</v>
      </c>
      <c r="T159" s="124"/>
      <c r="U159" s="123">
        <v>0</v>
      </c>
      <c r="V159" s="124"/>
      <c r="W159" s="123">
        <v>0</v>
      </c>
      <c r="X159" s="124"/>
      <c r="Y159" s="123">
        <v>0</v>
      </c>
      <c r="Z159" s="124"/>
      <c r="AA159" s="123">
        <v>0</v>
      </c>
      <c r="AB159" s="124"/>
      <c r="AC159" s="123">
        <v>293.010696</v>
      </c>
      <c r="AD159" s="124">
        <v>1.792034406341897E-06</v>
      </c>
    </row>
    <row r="160" spans="1:30" ht="15">
      <c r="A160" s="104" t="s">
        <v>1040</v>
      </c>
      <c r="B160" s="119" t="s">
        <v>530</v>
      </c>
      <c r="C160" s="120" t="s">
        <v>529</v>
      </c>
      <c r="D160" s="120"/>
      <c r="E160" s="123">
        <v>0</v>
      </c>
      <c r="F160" s="124"/>
      <c r="G160" s="123">
        <v>0</v>
      </c>
      <c r="H160" s="124"/>
      <c r="I160" s="123">
        <v>0</v>
      </c>
      <c r="J160" s="124"/>
      <c r="K160" s="123">
        <v>9395.409456</v>
      </c>
      <c r="L160" s="124">
        <v>0.0010594111942075432</v>
      </c>
      <c r="M160" s="123">
        <v>147357.35064576</v>
      </c>
      <c r="N160" s="124">
        <v>0.003419422755348877</v>
      </c>
      <c r="O160" s="123">
        <v>0</v>
      </c>
      <c r="P160" s="124"/>
      <c r="Q160" s="123">
        <v>10238.932368000002</v>
      </c>
      <c r="R160" s="124">
        <v>0.0018688739535554029</v>
      </c>
      <c r="S160" s="123">
        <v>50413.954464</v>
      </c>
      <c r="T160" s="124">
        <v>0.0017580717920555634</v>
      </c>
      <c r="U160" s="123">
        <v>0</v>
      </c>
      <c r="V160" s="124"/>
      <c r="W160" s="123">
        <v>0</v>
      </c>
      <c r="X160" s="124"/>
      <c r="Y160" s="123">
        <v>215367.552</v>
      </c>
      <c r="Z160" s="124">
        <v>0.006072181488836371</v>
      </c>
      <c r="AA160" s="123">
        <v>61918.171200000004</v>
      </c>
      <c r="AB160" s="124">
        <v>0.011805086781486816</v>
      </c>
      <c r="AC160" s="123">
        <v>494691.3701337599</v>
      </c>
      <c r="AD160" s="124">
        <v>0.003025500324398097</v>
      </c>
    </row>
    <row r="161" spans="1:30" ht="15">
      <c r="A161" s="104" t="s">
        <v>1041</v>
      </c>
      <c r="B161" s="119" t="s">
        <v>530</v>
      </c>
      <c r="C161" s="120" t="s">
        <v>529</v>
      </c>
      <c r="D161" s="120"/>
      <c r="E161" s="123">
        <v>0</v>
      </c>
      <c r="F161" s="124"/>
      <c r="G161" s="123">
        <v>0</v>
      </c>
      <c r="H161" s="124"/>
      <c r="I161" s="123">
        <v>0</v>
      </c>
      <c r="J161" s="124"/>
      <c r="K161" s="123">
        <v>18574.142399999997</v>
      </c>
      <c r="L161" s="124">
        <v>0.002094390294911375</v>
      </c>
      <c r="M161" s="123">
        <v>443226.3172992</v>
      </c>
      <c r="N161" s="124">
        <v>0.010285052958001011</v>
      </c>
      <c r="O161" s="123">
        <v>45037.2296448</v>
      </c>
      <c r="P161" s="124">
        <v>0.007353041896819873</v>
      </c>
      <c r="Q161" s="123">
        <v>0</v>
      </c>
      <c r="R161" s="124"/>
      <c r="S161" s="123">
        <v>108645.89999616</v>
      </c>
      <c r="T161" s="124">
        <v>0.0037887782090598454</v>
      </c>
      <c r="U161" s="123">
        <v>0</v>
      </c>
      <c r="V161" s="124"/>
      <c r="W161" s="123">
        <v>102178.0459008</v>
      </c>
      <c r="X161" s="124">
        <v>0.013181658264372788</v>
      </c>
      <c r="Y161" s="123">
        <v>0</v>
      </c>
      <c r="Z161" s="124"/>
      <c r="AA161" s="123">
        <v>0</v>
      </c>
      <c r="AB161" s="124"/>
      <c r="AC161" s="123">
        <v>717661.63524096</v>
      </c>
      <c r="AD161" s="124">
        <v>0.004389171999589356</v>
      </c>
    </row>
    <row r="162" spans="1:30" ht="15">
      <c r="A162" s="104" t="s">
        <v>1042</v>
      </c>
      <c r="B162" s="119" t="s">
        <v>530</v>
      </c>
      <c r="C162" s="120" t="s">
        <v>529</v>
      </c>
      <c r="D162" s="120"/>
      <c r="E162" s="123">
        <v>0</v>
      </c>
      <c r="F162" s="124"/>
      <c r="G162" s="123">
        <v>0</v>
      </c>
      <c r="H162" s="124"/>
      <c r="I162" s="123">
        <v>0</v>
      </c>
      <c r="J162" s="124"/>
      <c r="K162" s="123">
        <v>5815.0548</v>
      </c>
      <c r="L162" s="124">
        <v>0.0006556961864090052</v>
      </c>
      <c r="M162" s="123">
        <v>107152.65795348001</v>
      </c>
      <c r="N162" s="124">
        <v>0.002486474107308382</v>
      </c>
      <c r="O162" s="123">
        <v>41345.427298320006</v>
      </c>
      <c r="P162" s="124">
        <v>0.006750296622686885</v>
      </c>
      <c r="Q162" s="123">
        <v>358.78888116</v>
      </c>
      <c r="R162" s="124">
        <v>6.548838987557308E-05</v>
      </c>
      <c r="S162" s="123">
        <v>5787.72404244</v>
      </c>
      <c r="T162" s="124">
        <v>0.0002018336884578569</v>
      </c>
      <c r="U162" s="123">
        <v>1142.4644330400001</v>
      </c>
      <c r="V162" s="124">
        <v>0.0002416081741125609</v>
      </c>
      <c r="W162" s="123">
        <v>0</v>
      </c>
      <c r="X162" s="124"/>
      <c r="Y162" s="123">
        <v>0</v>
      </c>
      <c r="Z162" s="124"/>
      <c r="AA162" s="123">
        <v>0</v>
      </c>
      <c r="AB162" s="124"/>
      <c r="AC162" s="123">
        <v>161602.11740843998</v>
      </c>
      <c r="AD162" s="124">
        <v>0.0009883480654017738</v>
      </c>
    </row>
    <row r="163" spans="1:30" ht="15">
      <c r="A163" s="104" t="s">
        <v>1043</v>
      </c>
      <c r="B163" s="119" t="s">
        <v>530</v>
      </c>
      <c r="C163" s="120" t="s">
        <v>529</v>
      </c>
      <c r="D163" s="120"/>
      <c r="E163" s="123">
        <v>0</v>
      </c>
      <c r="F163" s="124"/>
      <c r="G163" s="123">
        <v>0</v>
      </c>
      <c r="H163" s="124"/>
      <c r="I163" s="123">
        <v>0</v>
      </c>
      <c r="J163" s="124"/>
      <c r="K163" s="123">
        <v>54368.790940800005</v>
      </c>
      <c r="L163" s="124">
        <v>0.006130537046624399</v>
      </c>
      <c r="M163" s="123">
        <v>1258247.6558870398</v>
      </c>
      <c r="N163" s="124">
        <v>0.029197597863628022</v>
      </c>
      <c r="O163" s="123">
        <v>97533.30605760001</v>
      </c>
      <c r="P163" s="124">
        <v>0.015923858803772856</v>
      </c>
      <c r="Q163" s="123">
        <v>9215.049312000001</v>
      </c>
      <c r="R163" s="124">
        <v>0.0016819884164631328</v>
      </c>
      <c r="S163" s="123">
        <v>1496660.0237568</v>
      </c>
      <c r="T163" s="124">
        <v>0.052192608138744066</v>
      </c>
      <c r="U163" s="123">
        <v>239460.02716608</v>
      </c>
      <c r="V163" s="124">
        <v>0.05064096374763483</v>
      </c>
      <c r="W163" s="123">
        <v>0</v>
      </c>
      <c r="X163" s="124"/>
      <c r="Y163" s="123">
        <v>765260.5397472</v>
      </c>
      <c r="Z163" s="124">
        <v>0.021576141997425302</v>
      </c>
      <c r="AA163" s="123">
        <v>57806.5824</v>
      </c>
      <c r="AB163" s="124">
        <v>0.011021186649213702</v>
      </c>
      <c r="AC163" s="123">
        <v>3978551.97526752</v>
      </c>
      <c r="AD163" s="124">
        <v>0.024332565754182953</v>
      </c>
    </row>
    <row r="164" spans="1:30" ht="15">
      <c r="A164" s="104" t="s">
        <v>1044</v>
      </c>
      <c r="B164" s="119" t="s">
        <v>530</v>
      </c>
      <c r="C164" s="120" t="s">
        <v>529</v>
      </c>
      <c r="D164" s="120"/>
      <c r="E164" s="123">
        <v>0</v>
      </c>
      <c r="F164" s="124"/>
      <c r="G164" s="123">
        <v>0</v>
      </c>
      <c r="H164" s="124"/>
      <c r="I164" s="123">
        <v>0</v>
      </c>
      <c r="J164" s="124"/>
      <c r="K164" s="123">
        <v>79782.53836644</v>
      </c>
      <c r="L164" s="124">
        <v>0.008996150156470555</v>
      </c>
      <c r="M164" s="123">
        <v>1508182.00878852</v>
      </c>
      <c r="N164" s="124">
        <v>0.03499731677761156</v>
      </c>
      <c r="O164" s="123">
        <v>183122.7218964</v>
      </c>
      <c r="P164" s="124">
        <v>0.029897688134540735</v>
      </c>
      <c r="Q164" s="123">
        <v>9545.692244400001</v>
      </c>
      <c r="R164" s="124">
        <v>0.0017423394317917203</v>
      </c>
      <c r="S164" s="123">
        <v>652474.6387380001</v>
      </c>
      <c r="T164" s="124">
        <v>0.022753566340764846</v>
      </c>
      <c r="U164" s="123">
        <v>7396.5769956</v>
      </c>
      <c r="V164" s="124">
        <v>0.0015642267810776725</v>
      </c>
      <c r="W164" s="123">
        <v>11130.60671892</v>
      </c>
      <c r="X164" s="124">
        <v>0.0014359234682015615</v>
      </c>
      <c r="Y164" s="123">
        <v>670582.67535324</v>
      </c>
      <c r="Z164" s="124">
        <v>0.01890674649082845</v>
      </c>
      <c r="AA164" s="123">
        <v>0</v>
      </c>
      <c r="AB164" s="124"/>
      <c r="AC164" s="123">
        <v>3122217.45910152</v>
      </c>
      <c r="AD164" s="124">
        <v>0.01909527941188638</v>
      </c>
    </row>
    <row r="165" spans="1:30" ht="15">
      <c r="A165" s="104" t="s">
        <v>1045</v>
      </c>
      <c r="B165" s="119" t="s">
        <v>530</v>
      </c>
      <c r="C165" s="120" t="s">
        <v>529</v>
      </c>
      <c r="D165" s="120"/>
      <c r="E165" s="123">
        <v>0</v>
      </c>
      <c r="F165" s="124"/>
      <c r="G165" s="123">
        <v>0</v>
      </c>
      <c r="H165" s="124"/>
      <c r="I165" s="123">
        <v>0</v>
      </c>
      <c r="J165" s="124"/>
      <c r="K165" s="123">
        <v>0</v>
      </c>
      <c r="L165" s="124"/>
      <c r="M165" s="123">
        <v>9982.1900448</v>
      </c>
      <c r="N165" s="124">
        <v>0.0002316364106563033</v>
      </c>
      <c r="O165" s="123">
        <v>948.6556704</v>
      </c>
      <c r="P165" s="124">
        <v>0.00015488308106696204</v>
      </c>
      <c r="Q165" s="123">
        <v>0</v>
      </c>
      <c r="R165" s="124"/>
      <c r="S165" s="123">
        <v>0</v>
      </c>
      <c r="T165" s="124"/>
      <c r="U165" s="123">
        <v>0</v>
      </c>
      <c r="V165" s="124"/>
      <c r="W165" s="123">
        <v>0</v>
      </c>
      <c r="X165" s="124"/>
      <c r="Y165" s="123">
        <v>0</v>
      </c>
      <c r="Z165" s="124"/>
      <c r="AA165" s="123">
        <v>0</v>
      </c>
      <c r="AB165" s="124"/>
      <c r="AC165" s="123">
        <v>10930.8457152</v>
      </c>
      <c r="AD165" s="124">
        <v>6.685234320611047E-05</v>
      </c>
    </row>
    <row r="166" spans="1:30" ht="15">
      <c r="A166" s="104" t="s">
        <v>1046</v>
      </c>
      <c r="B166" s="119" t="s">
        <v>530</v>
      </c>
      <c r="C166" s="120" t="s">
        <v>529</v>
      </c>
      <c r="D166" s="120"/>
      <c r="E166" s="123">
        <v>0</v>
      </c>
      <c r="F166" s="124"/>
      <c r="G166" s="123">
        <v>0</v>
      </c>
      <c r="H166" s="124"/>
      <c r="I166" s="123">
        <v>0</v>
      </c>
      <c r="J166" s="124"/>
      <c r="K166" s="123">
        <v>14767.233129</v>
      </c>
      <c r="L166" s="124">
        <v>0.0016651293546705737</v>
      </c>
      <c r="M166" s="123">
        <v>195.89909904</v>
      </c>
      <c r="N166" s="124">
        <v>4.545832522600349E-06</v>
      </c>
      <c r="O166" s="123">
        <v>0</v>
      </c>
      <c r="P166" s="124"/>
      <c r="Q166" s="123">
        <v>25589.7135</v>
      </c>
      <c r="R166" s="124">
        <v>0.004670794504763064</v>
      </c>
      <c r="S166" s="123">
        <v>510455.73114</v>
      </c>
      <c r="T166" s="124">
        <v>0.01780098053310156</v>
      </c>
      <c r="U166" s="123">
        <v>10283.127948000001</v>
      </c>
      <c r="V166" s="124">
        <v>0.0021746740605929553</v>
      </c>
      <c r="W166" s="123">
        <v>89603.36604000001</v>
      </c>
      <c r="X166" s="124">
        <v>0.011559439604310719</v>
      </c>
      <c r="Y166" s="123">
        <v>912151.08555084</v>
      </c>
      <c r="Z166" s="124">
        <v>0.02571764820312306</v>
      </c>
      <c r="AA166" s="123">
        <v>51651.852479999994</v>
      </c>
      <c r="AB166" s="124">
        <v>0.009847748877811736</v>
      </c>
      <c r="AC166" s="123">
        <v>1614698.00888688</v>
      </c>
      <c r="AD166" s="124">
        <v>0.009875388261516033</v>
      </c>
    </row>
    <row r="167" spans="1:30" ht="15">
      <c r="A167" s="104" t="s">
        <v>1047</v>
      </c>
      <c r="B167" s="119" t="s">
        <v>530</v>
      </c>
      <c r="C167" s="120" t="s">
        <v>529</v>
      </c>
      <c r="D167" s="120"/>
      <c r="E167" s="123">
        <v>0</v>
      </c>
      <c r="F167" s="124"/>
      <c r="G167" s="123">
        <v>0</v>
      </c>
      <c r="H167" s="124"/>
      <c r="I167" s="123">
        <v>0</v>
      </c>
      <c r="J167" s="124"/>
      <c r="K167" s="123">
        <v>0</v>
      </c>
      <c r="L167" s="124"/>
      <c r="M167" s="123">
        <v>85.147848</v>
      </c>
      <c r="N167" s="124">
        <v>1.9758531742343386E-06</v>
      </c>
      <c r="O167" s="123">
        <v>0</v>
      </c>
      <c r="P167" s="124"/>
      <c r="Q167" s="123">
        <v>0</v>
      </c>
      <c r="R167" s="124"/>
      <c r="S167" s="123">
        <v>270250.7547672</v>
      </c>
      <c r="T167" s="124">
        <v>0.009424379297149116</v>
      </c>
      <c r="U167" s="123">
        <v>65459.773368</v>
      </c>
      <c r="V167" s="124">
        <v>0.013843421172579107</v>
      </c>
      <c r="W167" s="123">
        <v>0</v>
      </c>
      <c r="X167" s="124"/>
      <c r="Y167" s="123">
        <v>0</v>
      </c>
      <c r="Z167" s="124"/>
      <c r="AA167" s="123">
        <v>0</v>
      </c>
      <c r="AB167" s="124"/>
      <c r="AC167" s="123">
        <v>335795.6759832</v>
      </c>
      <c r="AD167" s="124">
        <v>0.0020537045680500683</v>
      </c>
    </row>
    <row r="168" spans="1:30" ht="15">
      <c r="A168" s="104" t="s">
        <v>1048</v>
      </c>
      <c r="B168" s="119" t="s">
        <v>530</v>
      </c>
      <c r="C168" s="120" t="s">
        <v>529</v>
      </c>
      <c r="D168" s="120"/>
      <c r="E168" s="123">
        <v>0</v>
      </c>
      <c r="F168" s="124"/>
      <c r="G168" s="123">
        <v>2312.9366832</v>
      </c>
      <c r="H168" s="124">
        <v>0.00022040007686276454</v>
      </c>
      <c r="I168" s="123">
        <v>0</v>
      </c>
      <c r="J168" s="124"/>
      <c r="K168" s="123">
        <v>2358.00577584</v>
      </c>
      <c r="L168" s="124">
        <v>0.0002658849224858028</v>
      </c>
      <c r="M168" s="123">
        <v>0</v>
      </c>
      <c r="N168" s="124"/>
      <c r="O168" s="123">
        <v>0</v>
      </c>
      <c r="P168" s="124"/>
      <c r="Q168" s="123">
        <v>937.9861920000001</v>
      </c>
      <c r="R168" s="124">
        <v>0.0001712071044147185</v>
      </c>
      <c r="S168" s="123">
        <v>3153.00626784</v>
      </c>
      <c r="T168" s="124">
        <v>0.00010995390936099315</v>
      </c>
      <c r="U168" s="123">
        <v>237.69942767999999</v>
      </c>
      <c r="V168" s="124">
        <v>5.026863248298144E-05</v>
      </c>
      <c r="W168" s="123">
        <v>0</v>
      </c>
      <c r="X168" s="124"/>
      <c r="Y168" s="123">
        <v>0</v>
      </c>
      <c r="Z168" s="124"/>
      <c r="AA168" s="123">
        <v>0</v>
      </c>
      <c r="AB168" s="124"/>
      <c r="AC168" s="123">
        <v>8999.63434656</v>
      </c>
      <c r="AD168" s="124">
        <v>5.504117977158006E-05</v>
      </c>
    </row>
    <row r="169" spans="1:30" ht="15">
      <c r="A169" s="104" t="s">
        <v>1049</v>
      </c>
      <c r="B169" s="119" t="s">
        <v>530</v>
      </c>
      <c r="C169" s="120" t="s">
        <v>529</v>
      </c>
      <c r="D169" s="120"/>
      <c r="E169" s="123">
        <v>0</v>
      </c>
      <c r="F169" s="124"/>
      <c r="G169" s="123">
        <v>0</v>
      </c>
      <c r="H169" s="124"/>
      <c r="I169" s="123">
        <v>0</v>
      </c>
      <c r="J169" s="124"/>
      <c r="K169" s="123">
        <v>0</v>
      </c>
      <c r="L169" s="124"/>
      <c r="M169" s="123">
        <v>106787.44942343999</v>
      </c>
      <c r="N169" s="124">
        <v>0.002477999454686075</v>
      </c>
      <c r="O169" s="123">
        <v>0</v>
      </c>
      <c r="P169" s="124"/>
      <c r="Q169" s="123">
        <v>0</v>
      </c>
      <c r="R169" s="124"/>
      <c r="S169" s="123">
        <v>4.09166352</v>
      </c>
      <c r="T169" s="124">
        <v>1.4268744226822204E-07</v>
      </c>
      <c r="U169" s="123">
        <v>0</v>
      </c>
      <c r="V169" s="124"/>
      <c r="W169" s="123">
        <v>0</v>
      </c>
      <c r="X169" s="124"/>
      <c r="Y169" s="123">
        <v>0</v>
      </c>
      <c r="Z169" s="124"/>
      <c r="AA169" s="123">
        <v>0</v>
      </c>
      <c r="AB169" s="124"/>
      <c r="AC169" s="123">
        <v>106791.54108695999</v>
      </c>
      <c r="AD169" s="124">
        <v>0.000653130136703633</v>
      </c>
    </row>
    <row r="170" spans="1:30" ht="15">
      <c r="A170" s="104" t="s">
        <v>1050</v>
      </c>
      <c r="B170" s="119" t="s">
        <v>530</v>
      </c>
      <c r="C170" s="120" t="s">
        <v>529</v>
      </c>
      <c r="D170" s="120"/>
      <c r="E170" s="123">
        <v>0</v>
      </c>
      <c r="F170" s="124"/>
      <c r="G170" s="123">
        <v>0</v>
      </c>
      <c r="H170" s="124"/>
      <c r="I170" s="123">
        <v>0</v>
      </c>
      <c r="J170" s="124"/>
      <c r="K170" s="123">
        <v>1064.3382828</v>
      </c>
      <c r="L170" s="124">
        <v>0.00012001306558298802</v>
      </c>
      <c r="M170" s="123">
        <v>5791.0059324</v>
      </c>
      <c r="N170" s="124">
        <v>0.00013438011320664764</v>
      </c>
      <c r="O170" s="123">
        <v>1525.2721847999999</v>
      </c>
      <c r="P170" s="124">
        <v>0.0002490248704758711</v>
      </c>
      <c r="Q170" s="123">
        <v>0</v>
      </c>
      <c r="R170" s="124"/>
      <c r="S170" s="123">
        <v>0</v>
      </c>
      <c r="T170" s="124"/>
      <c r="U170" s="123">
        <v>0</v>
      </c>
      <c r="V170" s="124"/>
      <c r="W170" s="123">
        <v>0</v>
      </c>
      <c r="X170" s="124"/>
      <c r="Y170" s="123">
        <v>0</v>
      </c>
      <c r="Z170" s="124"/>
      <c r="AA170" s="123">
        <v>0</v>
      </c>
      <c r="AB170" s="124"/>
      <c r="AC170" s="123">
        <v>8380.6164</v>
      </c>
      <c r="AD170" s="124">
        <v>5.125530617200802E-05</v>
      </c>
    </row>
    <row r="171" spans="1:30" ht="15">
      <c r="A171" s="104" t="s">
        <v>1051</v>
      </c>
      <c r="B171" s="119" t="s">
        <v>530</v>
      </c>
      <c r="C171" s="120" t="s">
        <v>529</v>
      </c>
      <c r="D171" s="120"/>
      <c r="E171" s="123">
        <v>0</v>
      </c>
      <c r="F171" s="124"/>
      <c r="G171" s="123">
        <v>0</v>
      </c>
      <c r="H171" s="124"/>
      <c r="I171" s="123">
        <v>0</v>
      </c>
      <c r="J171" s="124"/>
      <c r="K171" s="123">
        <v>1483.04542608</v>
      </c>
      <c r="L171" s="124">
        <v>0.00016722580673736285</v>
      </c>
      <c r="M171" s="123">
        <v>8069.1684206400005</v>
      </c>
      <c r="N171" s="124">
        <v>0.00018724480314937647</v>
      </c>
      <c r="O171" s="123">
        <v>0</v>
      </c>
      <c r="P171" s="124"/>
      <c r="Q171" s="123">
        <v>0</v>
      </c>
      <c r="R171" s="124"/>
      <c r="S171" s="123">
        <v>0</v>
      </c>
      <c r="T171" s="124"/>
      <c r="U171" s="123">
        <v>0</v>
      </c>
      <c r="V171" s="124"/>
      <c r="W171" s="123">
        <v>0</v>
      </c>
      <c r="X171" s="124"/>
      <c r="Y171" s="123">
        <v>0</v>
      </c>
      <c r="Z171" s="124"/>
      <c r="AA171" s="123">
        <v>0</v>
      </c>
      <c r="AB171" s="124"/>
      <c r="AC171" s="123">
        <v>9552.21384672</v>
      </c>
      <c r="AD171" s="124">
        <v>5.84207201434644E-05</v>
      </c>
    </row>
    <row r="172" spans="1:30" ht="15">
      <c r="A172" s="104" t="s">
        <v>1052</v>
      </c>
      <c r="B172" s="119" t="s">
        <v>530</v>
      </c>
      <c r="C172" s="120" t="s">
        <v>529</v>
      </c>
      <c r="D172" s="120"/>
      <c r="E172" s="123">
        <v>0</v>
      </c>
      <c r="F172" s="124"/>
      <c r="G172" s="123">
        <v>0</v>
      </c>
      <c r="H172" s="124"/>
      <c r="I172" s="123">
        <v>0</v>
      </c>
      <c r="J172" s="124"/>
      <c r="K172" s="123">
        <v>134702.12844</v>
      </c>
      <c r="L172" s="124">
        <v>0.015188794423619877</v>
      </c>
      <c r="M172" s="123">
        <v>0</v>
      </c>
      <c r="N172" s="124"/>
      <c r="O172" s="123">
        <v>0</v>
      </c>
      <c r="P172" s="124"/>
      <c r="Q172" s="123">
        <v>37326.646962</v>
      </c>
      <c r="R172" s="124">
        <v>0.006813092984075046</v>
      </c>
      <c r="S172" s="123">
        <v>16889.510879999998</v>
      </c>
      <c r="T172" s="124">
        <v>0.0005889832086262332</v>
      </c>
      <c r="U172" s="123">
        <v>413.95860000000005</v>
      </c>
      <c r="V172" s="124">
        <v>8.754389074332803E-05</v>
      </c>
      <c r="W172" s="123">
        <v>0</v>
      </c>
      <c r="X172" s="124"/>
      <c r="Y172" s="123">
        <v>0</v>
      </c>
      <c r="Z172" s="124"/>
      <c r="AA172" s="123">
        <v>0</v>
      </c>
      <c r="AB172" s="124"/>
      <c r="AC172" s="123">
        <v>189332.244882</v>
      </c>
      <c r="AD172" s="124">
        <v>0.001157943725912632</v>
      </c>
    </row>
    <row r="173" spans="1:30" ht="15">
      <c r="A173" s="104" t="s">
        <v>1053</v>
      </c>
      <c r="B173" s="119" t="s">
        <v>530</v>
      </c>
      <c r="C173" s="120" t="s">
        <v>529</v>
      </c>
      <c r="D173" s="120"/>
      <c r="E173" s="123">
        <v>0</v>
      </c>
      <c r="F173" s="124"/>
      <c r="G173" s="123">
        <v>0</v>
      </c>
      <c r="H173" s="124"/>
      <c r="I173" s="123">
        <v>0</v>
      </c>
      <c r="J173" s="124"/>
      <c r="K173" s="123">
        <v>32273.7723</v>
      </c>
      <c r="L173" s="124">
        <v>0.0036391384339391933</v>
      </c>
      <c r="M173" s="123">
        <v>639970.6365360001</v>
      </c>
      <c r="N173" s="124">
        <v>0.014850498789075982</v>
      </c>
      <c r="O173" s="123">
        <v>46011.438396</v>
      </c>
      <c r="P173" s="124">
        <v>0.007512096923523746</v>
      </c>
      <c r="Q173" s="123">
        <v>13137.49571904</v>
      </c>
      <c r="R173" s="124">
        <v>0.002397937859321493</v>
      </c>
      <c r="S173" s="123">
        <v>23792.95566648</v>
      </c>
      <c r="T173" s="124">
        <v>0.0008297251158255631</v>
      </c>
      <c r="U173" s="123">
        <v>4717.0858442399995</v>
      </c>
      <c r="V173" s="124">
        <v>0.0009975684712796055</v>
      </c>
      <c r="W173" s="123">
        <v>0</v>
      </c>
      <c r="X173" s="124"/>
      <c r="Y173" s="123">
        <v>4871.5127999999995</v>
      </c>
      <c r="Z173" s="124">
        <v>0.00013734989125376436</v>
      </c>
      <c r="AA173" s="123">
        <v>25088.290920000003</v>
      </c>
      <c r="AB173" s="124">
        <v>0.004783239649522913</v>
      </c>
      <c r="AC173" s="123">
        <v>789863.18818176</v>
      </c>
      <c r="AD173" s="124">
        <v>0.004830752012972996</v>
      </c>
    </row>
    <row r="174" spans="1:30" ht="15">
      <c r="A174" s="104" t="s">
        <v>1054</v>
      </c>
      <c r="B174" s="119" t="s">
        <v>530</v>
      </c>
      <c r="C174" s="120" t="s">
        <v>529</v>
      </c>
      <c r="D174" s="120"/>
      <c r="E174" s="123">
        <v>0</v>
      </c>
      <c r="F174" s="124"/>
      <c r="G174" s="123">
        <v>0</v>
      </c>
      <c r="H174" s="124"/>
      <c r="I174" s="123">
        <v>0</v>
      </c>
      <c r="J174" s="124"/>
      <c r="K174" s="123">
        <v>2605.6768607999998</v>
      </c>
      <c r="L174" s="124">
        <v>0.0002938119139721174</v>
      </c>
      <c r="M174" s="123">
        <v>1188.9981791999999</v>
      </c>
      <c r="N174" s="124">
        <v>2.7590665903043947E-05</v>
      </c>
      <c r="O174" s="123">
        <v>0</v>
      </c>
      <c r="P174" s="124"/>
      <c r="Q174" s="123">
        <v>95703.91806924</v>
      </c>
      <c r="R174" s="124">
        <v>0.017468477503747772</v>
      </c>
      <c r="S174" s="123">
        <v>0</v>
      </c>
      <c r="T174" s="124"/>
      <c r="U174" s="123">
        <v>0</v>
      </c>
      <c r="V174" s="124"/>
      <c r="W174" s="123">
        <v>0</v>
      </c>
      <c r="X174" s="124"/>
      <c r="Y174" s="123">
        <v>0</v>
      </c>
      <c r="Z174" s="124"/>
      <c r="AA174" s="123">
        <v>0</v>
      </c>
      <c r="AB174" s="124"/>
      <c r="AC174" s="123">
        <v>99498.59310924</v>
      </c>
      <c r="AD174" s="124">
        <v>0.0006085269400348815</v>
      </c>
    </row>
    <row r="175" spans="1:30" ht="15">
      <c r="A175" s="104" t="s">
        <v>1055</v>
      </c>
      <c r="B175" s="119" t="s">
        <v>530</v>
      </c>
      <c r="C175" s="120" t="s">
        <v>529</v>
      </c>
      <c r="D175" s="120"/>
      <c r="E175" s="123">
        <v>0</v>
      </c>
      <c r="F175" s="124"/>
      <c r="G175" s="123">
        <v>0</v>
      </c>
      <c r="H175" s="124"/>
      <c r="I175" s="123">
        <v>0</v>
      </c>
      <c r="J175" s="124"/>
      <c r="K175" s="123">
        <v>347.16018959999997</v>
      </c>
      <c r="L175" s="124">
        <v>3.914522222451751E-05</v>
      </c>
      <c r="M175" s="123">
        <v>1888.8794568</v>
      </c>
      <c r="N175" s="124">
        <v>4.3831389261468044E-05</v>
      </c>
      <c r="O175" s="123">
        <v>497.5051536</v>
      </c>
      <c r="P175" s="124">
        <v>8.12256052860254E-05</v>
      </c>
      <c r="Q175" s="123">
        <v>0</v>
      </c>
      <c r="R175" s="124"/>
      <c r="S175" s="123">
        <v>0.13667723999999998</v>
      </c>
      <c r="T175" s="124">
        <v>4.766307321350785E-09</v>
      </c>
      <c r="U175" s="123">
        <v>0</v>
      </c>
      <c r="V175" s="124"/>
      <c r="W175" s="123">
        <v>0</v>
      </c>
      <c r="X175" s="124"/>
      <c r="Y175" s="123">
        <v>0</v>
      </c>
      <c r="Z175" s="124"/>
      <c r="AA175" s="123">
        <v>0</v>
      </c>
      <c r="AB175" s="124"/>
      <c r="AC175" s="123">
        <v>2733.68147724</v>
      </c>
      <c r="AD175" s="124">
        <v>1.671901855485038E-05</v>
      </c>
    </row>
    <row r="176" spans="1:30" ht="15">
      <c r="A176" s="104" t="s">
        <v>1056</v>
      </c>
      <c r="B176" s="119" t="s">
        <v>530</v>
      </c>
      <c r="C176" s="120" t="s">
        <v>529</v>
      </c>
      <c r="D176" s="120"/>
      <c r="E176" s="123">
        <v>0</v>
      </c>
      <c r="F176" s="124"/>
      <c r="G176" s="123">
        <v>0</v>
      </c>
      <c r="H176" s="124"/>
      <c r="I176" s="123">
        <v>0</v>
      </c>
      <c r="J176" s="124"/>
      <c r="K176" s="123">
        <v>14113.177631999999</v>
      </c>
      <c r="L176" s="124">
        <v>0.0015913791133000629</v>
      </c>
      <c r="M176" s="123">
        <v>157564.47935808</v>
      </c>
      <c r="N176" s="124">
        <v>0.003656278860814466</v>
      </c>
      <c r="O176" s="123">
        <v>53443.596487680006</v>
      </c>
      <c r="P176" s="124">
        <v>0.008725514584044117</v>
      </c>
      <c r="Q176" s="123">
        <v>29467.423872000003</v>
      </c>
      <c r="R176" s="124">
        <v>0.005378578446799004</v>
      </c>
      <c r="S176" s="123">
        <v>307259.947296</v>
      </c>
      <c r="T176" s="124">
        <v>0.010714990559911668</v>
      </c>
      <c r="U176" s="123">
        <v>1922.0652287999999</v>
      </c>
      <c r="V176" s="124">
        <v>0.0004064780110658819</v>
      </c>
      <c r="W176" s="123">
        <v>0</v>
      </c>
      <c r="X176" s="124"/>
      <c r="Y176" s="123">
        <v>140017.99680000002</v>
      </c>
      <c r="Z176" s="124">
        <v>0.003947738089500643</v>
      </c>
      <c r="AA176" s="123">
        <v>38504.94912</v>
      </c>
      <c r="AB176" s="124">
        <v>0.007341209487762364</v>
      </c>
      <c r="AC176" s="123">
        <v>742293.63579456</v>
      </c>
      <c r="AD176" s="124">
        <v>0.004539819716862735</v>
      </c>
    </row>
    <row r="177" spans="1:30" ht="15">
      <c r="A177" s="104" t="s">
        <v>1057</v>
      </c>
      <c r="B177" s="119" t="s">
        <v>530</v>
      </c>
      <c r="C177" s="120" t="s">
        <v>529</v>
      </c>
      <c r="D177" s="120"/>
      <c r="E177" s="123">
        <v>0</v>
      </c>
      <c r="F177" s="124"/>
      <c r="G177" s="123">
        <v>0</v>
      </c>
      <c r="H177" s="124"/>
      <c r="I177" s="123">
        <v>0</v>
      </c>
      <c r="J177" s="124"/>
      <c r="K177" s="123">
        <v>0</v>
      </c>
      <c r="L177" s="124"/>
      <c r="M177" s="123">
        <v>5.030406</v>
      </c>
      <c r="N177" s="124">
        <v>1.167304153451707E-07</v>
      </c>
      <c r="O177" s="123">
        <v>0</v>
      </c>
      <c r="P177" s="124"/>
      <c r="Q177" s="123">
        <v>10.060812</v>
      </c>
      <c r="R177" s="124">
        <v>1.8363623103109102E-06</v>
      </c>
      <c r="S177" s="123">
        <v>6.036487200000001</v>
      </c>
      <c r="T177" s="124">
        <v>2.1050873676261173E-07</v>
      </c>
      <c r="U177" s="123">
        <v>0</v>
      </c>
      <c r="V177" s="124"/>
      <c r="W177" s="123">
        <v>0</v>
      </c>
      <c r="X177" s="124"/>
      <c r="Y177" s="123">
        <v>0</v>
      </c>
      <c r="Z177" s="124"/>
      <c r="AA177" s="123">
        <v>0</v>
      </c>
      <c r="AB177" s="124"/>
      <c r="AC177" s="123">
        <v>21.1277052</v>
      </c>
      <c r="AD177" s="124">
        <v>1.2921567424777084E-07</v>
      </c>
    </row>
    <row r="178" spans="1:30" ht="15">
      <c r="A178" s="104" t="s">
        <v>1058</v>
      </c>
      <c r="B178" s="119" t="s">
        <v>530</v>
      </c>
      <c r="C178" s="120" t="s">
        <v>529</v>
      </c>
      <c r="D178" s="120"/>
      <c r="E178" s="123">
        <v>0</v>
      </c>
      <c r="F178" s="124"/>
      <c r="G178" s="123">
        <v>16019.783316</v>
      </c>
      <c r="H178" s="124">
        <v>0.0015265275092988474</v>
      </c>
      <c r="I178" s="123">
        <v>2780.4782880000002</v>
      </c>
      <c r="J178" s="124">
        <v>0.0017762124174331502</v>
      </c>
      <c r="K178" s="123">
        <v>4869.04032</v>
      </c>
      <c r="L178" s="124">
        <v>0.0005490251217057633</v>
      </c>
      <c r="M178" s="123">
        <v>321606.519768</v>
      </c>
      <c r="N178" s="124">
        <v>0.0074628693251068585</v>
      </c>
      <c r="O178" s="123">
        <v>79560.759492</v>
      </c>
      <c r="P178" s="124">
        <v>0.012989555585487285</v>
      </c>
      <c r="Q178" s="123">
        <v>0</v>
      </c>
      <c r="R178" s="124"/>
      <c r="S178" s="123">
        <v>32.03316</v>
      </c>
      <c r="T178" s="124">
        <v>1.1170834663767071E-06</v>
      </c>
      <c r="U178" s="123">
        <v>0</v>
      </c>
      <c r="V178" s="124"/>
      <c r="W178" s="123">
        <v>0</v>
      </c>
      <c r="X178" s="124"/>
      <c r="Y178" s="123">
        <v>0</v>
      </c>
      <c r="Z178" s="124"/>
      <c r="AA178" s="123">
        <v>0</v>
      </c>
      <c r="AB178" s="124"/>
      <c r="AC178" s="123">
        <v>424868.614344</v>
      </c>
      <c r="AD178" s="124">
        <v>0.002598468880054994</v>
      </c>
    </row>
    <row r="179" spans="1:30" ht="15">
      <c r="A179" s="104" t="s">
        <v>1059</v>
      </c>
      <c r="B179" s="119" t="s">
        <v>530</v>
      </c>
      <c r="C179" s="120" t="s">
        <v>529</v>
      </c>
      <c r="D179" s="120"/>
      <c r="E179" s="123">
        <v>0</v>
      </c>
      <c r="F179" s="124"/>
      <c r="G179" s="123">
        <v>0</v>
      </c>
      <c r="H179" s="124"/>
      <c r="I179" s="123">
        <v>0</v>
      </c>
      <c r="J179" s="124"/>
      <c r="K179" s="123">
        <v>0</v>
      </c>
      <c r="L179" s="124"/>
      <c r="M179" s="123">
        <v>0</v>
      </c>
      <c r="N179" s="124"/>
      <c r="O179" s="123">
        <v>0</v>
      </c>
      <c r="P179" s="124"/>
      <c r="Q179" s="123">
        <v>0</v>
      </c>
      <c r="R179" s="124"/>
      <c r="S179" s="123">
        <v>9.875376000000001</v>
      </c>
      <c r="T179" s="124">
        <v>3.443812366264627E-07</v>
      </c>
      <c r="U179" s="123">
        <v>0</v>
      </c>
      <c r="V179" s="124"/>
      <c r="W179" s="123">
        <v>0</v>
      </c>
      <c r="X179" s="124"/>
      <c r="Y179" s="123">
        <v>0</v>
      </c>
      <c r="Z179" s="124"/>
      <c r="AA179" s="123">
        <v>0</v>
      </c>
      <c r="AB179" s="124"/>
      <c r="AC179" s="123">
        <v>9.875376000000001</v>
      </c>
      <c r="AD179" s="124">
        <v>6.039715890631862E-08</v>
      </c>
    </row>
    <row r="180" spans="1:30" ht="15">
      <c r="A180" s="104" t="s">
        <v>1060</v>
      </c>
      <c r="B180" s="119" t="s">
        <v>530</v>
      </c>
      <c r="C180" s="120" t="s">
        <v>529</v>
      </c>
      <c r="D180" s="120"/>
      <c r="E180" s="123">
        <v>0</v>
      </c>
      <c r="F180" s="124"/>
      <c r="G180" s="123">
        <v>0</v>
      </c>
      <c r="H180" s="124"/>
      <c r="I180" s="123">
        <v>0</v>
      </c>
      <c r="J180" s="124"/>
      <c r="K180" s="123">
        <v>0</v>
      </c>
      <c r="L180" s="124"/>
      <c r="M180" s="123">
        <v>198209.0509308</v>
      </c>
      <c r="N180" s="124">
        <v>0.0045994348846443754</v>
      </c>
      <c r="O180" s="123">
        <v>0</v>
      </c>
      <c r="P180" s="124"/>
      <c r="Q180" s="123">
        <v>0</v>
      </c>
      <c r="R180" s="124"/>
      <c r="S180" s="123">
        <v>0</v>
      </c>
      <c r="T180" s="124"/>
      <c r="U180" s="123">
        <v>0</v>
      </c>
      <c r="V180" s="124"/>
      <c r="W180" s="123">
        <v>0</v>
      </c>
      <c r="X180" s="124"/>
      <c r="Y180" s="123">
        <v>0</v>
      </c>
      <c r="Z180" s="124"/>
      <c r="AA180" s="123">
        <v>0</v>
      </c>
      <c r="AB180" s="124"/>
      <c r="AC180" s="123">
        <v>198209.0509308</v>
      </c>
      <c r="AD180" s="124">
        <v>0.0012122336957841532</v>
      </c>
    </row>
    <row r="181" spans="1:30" ht="15">
      <c r="A181" s="104" t="s">
        <v>1061</v>
      </c>
      <c r="B181" s="119" t="s">
        <v>530</v>
      </c>
      <c r="C181" s="120" t="s">
        <v>529</v>
      </c>
      <c r="D181" s="120"/>
      <c r="E181" s="123">
        <v>0</v>
      </c>
      <c r="F181" s="124"/>
      <c r="G181" s="123">
        <v>0</v>
      </c>
      <c r="H181" s="124"/>
      <c r="I181" s="123">
        <v>0</v>
      </c>
      <c r="J181" s="124"/>
      <c r="K181" s="123">
        <v>0</v>
      </c>
      <c r="L181" s="124"/>
      <c r="M181" s="123">
        <v>0</v>
      </c>
      <c r="N181" s="124"/>
      <c r="O181" s="123">
        <v>0.6381180000000001</v>
      </c>
      <c r="P181" s="124">
        <v>1.0418288216483704E-07</v>
      </c>
      <c r="Q181" s="123">
        <v>0</v>
      </c>
      <c r="R181" s="124"/>
      <c r="S181" s="123">
        <v>0</v>
      </c>
      <c r="T181" s="124"/>
      <c r="U181" s="123">
        <v>0</v>
      </c>
      <c r="V181" s="124"/>
      <c r="W181" s="123">
        <v>0</v>
      </c>
      <c r="X181" s="124"/>
      <c r="Y181" s="123">
        <v>0</v>
      </c>
      <c r="Z181" s="124"/>
      <c r="AA181" s="123">
        <v>0</v>
      </c>
      <c r="AB181" s="124"/>
      <c r="AC181" s="123">
        <v>0.6381180000000001</v>
      </c>
      <c r="AD181" s="124">
        <v>3.902688287208733E-09</v>
      </c>
    </row>
    <row r="182" spans="1:30" ht="15">
      <c r="A182" s="104" t="s">
        <v>1062</v>
      </c>
      <c r="B182" s="119" t="s">
        <v>530</v>
      </c>
      <c r="C182" s="120" t="s">
        <v>529</v>
      </c>
      <c r="D182" s="120"/>
      <c r="E182" s="123">
        <v>0</v>
      </c>
      <c r="F182" s="124"/>
      <c r="G182" s="123">
        <v>0</v>
      </c>
      <c r="H182" s="124"/>
      <c r="I182" s="123">
        <v>0</v>
      </c>
      <c r="J182" s="124"/>
      <c r="K182" s="123">
        <v>0</v>
      </c>
      <c r="L182" s="124"/>
      <c r="M182" s="123">
        <v>0</v>
      </c>
      <c r="N182" s="124"/>
      <c r="O182" s="123">
        <v>214.41492000000002</v>
      </c>
      <c r="P182" s="124">
        <v>3.5006635676697664E-05</v>
      </c>
      <c r="Q182" s="123">
        <v>0</v>
      </c>
      <c r="R182" s="124"/>
      <c r="S182" s="123">
        <v>0</v>
      </c>
      <c r="T182" s="124"/>
      <c r="U182" s="123">
        <v>0</v>
      </c>
      <c r="V182" s="124"/>
      <c r="W182" s="123">
        <v>0</v>
      </c>
      <c r="X182" s="124"/>
      <c r="Y182" s="123">
        <v>0</v>
      </c>
      <c r="Z182" s="124"/>
      <c r="AA182" s="123">
        <v>0</v>
      </c>
      <c r="AB182" s="124"/>
      <c r="AC182" s="123">
        <v>214.41492000000002</v>
      </c>
      <c r="AD182" s="124">
        <v>1.3113477395823304E-06</v>
      </c>
    </row>
    <row r="183" spans="1:30" ht="15">
      <c r="A183" s="104" t="s">
        <v>1063</v>
      </c>
      <c r="B183" s="119" t="s">
        <v>530</v>
      </c>
      <c r="C183" s="120" t="s">
        <v>529</v>
      </c>
      <c r="D183" s="120"/>
      <c r="E183" s="123">
        <v>0</v>
      </c>
      <c r="F183" s="124"/>
      <c r="G183" s="123">
        <v>0</v>
      </c>
      <c r="H183" s="124"/>
      <c r="I183" s="123">
        <v>0</v>
      </c>
      <c r="J183" s="124"/>
      <c r="K183" s="123">
        <v>0</v>
      </c>
      <c r="L183" s="124"/>
      <c r="M183" s="123">
        <v>0</v>
      </c>
      <c r="N183" s="124"/>
      <c r="O183" s="123">
        <v>0</v>
      </c>
      <c r="P183" s="124"/>
      <c r="Q183" s="123">
        <v>0</v>
      </c>
      <c r="R183" s="124"/>
      <c r="S183" s="123">
        <v>1.2684549600000001</v>
      </c>
      <c r="T183" s="124">
        <v>4.423447651307356E-08</v>
      </c>
      <c r="U183" s="123">
        <v>0</v>
      </c>
      <c r="V183" s="124"/>
      <c r="W183" s="123">
        <v>0</v>
      </c>
      <c r="X183" s="124"/>
      <c r="Y183" s="123">
        <v>0</v>
      </c>
      <c r="Z183" s="124"/>
      <c r="AA183" s="123">
        <v>0</v>
      </c>
      <c r="AB183" s="124"/>
      <c r="AC183" s="123">
        <v>1.2684549600000001</v>
      </c>
      <c r="AD183" s="124">
        <v>7.757788238607627E-09</v>
      </c>
    </row>
    <row r="184" spans="1:30" ht="15">
      <c r="A184" s="104" t="s">
        <v>1064</v>
      </c>
      <c r="B184" s="119" t="s">
        <v>530</v>
      </c>
      <c r="C184" s="120" t="s">
        <v>529</v>
      </c>
      <c r="D184" s="120"/>
      <c r="E184" s="123">
        <v>0</v>
      </c>
      <c r="F184" s="124"/>
      <c r="G184" s="123">
        <v>0</v>
      </c>
      <c r="H184" s="124"/>
      <c r="I184" s="123">
        <v>0</v>
      </c>
      <c r="J184" s="124"/>
      <c r="K184" s="123">
        <v>0</v>
      </c>
      <c r="L184" s="124"/>
      <c r="M184" s="123">
        <v>0</v>
      </c>
      <c r="N184" s="124"/>
      <c r="O184" s="123">
        <v>0</v>
      </c>
      <c r="P184" s="124"/>
      <c r="Q184" s="123">
        <v>0</v>
      </c>
      <c r="R184" s="124"/>
      <c r="S184" s="123">
        <v>246.10735044</v>
      </c>
      <c r="T184" s="124">
        <v>8.582433082789903E-06</v>
      </c>
      <c r="U184" s="123">
        <v>0</v>
      </c>
      <c r="V184" s="124"/>
      <c r="W184" s="123">
        <v>0</v>
      </c>
      <c r="X184" s="124"/>
      <c r="Y184" s="123">
        <v>0</v>
      </c>
      <c r="Z184" s="124"/>
      <c r="AA184" s="123">
        <v>0</v>
      </c>
      <c r="AB184" s="124"/>
      <c r="AC184" s="123">
        <v>246.10735044</v>
      </c>
      <c r="AD184" s="124">
        <v>1.5051765879636102E-06</v>
      </c>
    </row>
    <row r="185" spans="1:30" ht="15">
      <c r="A185" s="104" t="s">
        <v>1065</v>
      </c>
      <c r="B185" s="119" t="s">
        <v>530</v>
      </c>
      <c r="C185" s="120" t="s">
        <v>529</v>
      </c>
      <c r="D185" s="120"/>
      <c r="E185" s="123">
        <v>0</v>
      </c>
      <c r="F185" s="124"/>
      <c r="G185" s="123">
        <v>0</v>
      </c>
      <c r="H185" s="124"/>
      <c r="I185" s="123">
        <v>0</v>
      </c>
      <c r="J185" s="124"/>
      <c r="K185" s="123">
        <v>0</v>
      </c>
      <c r="L185" s="124"/>
      <c r="M185" s="123">
        <v>0</v>
      </c>
      <c r="N185" s="124"/>
      <c r="O185" s="123">
        <v>0</v>
      </c>
      <c r="P185" s="124"/>
      <c r="Q185" s="123">
        <v>0</v>
      </c>
      <c r="R185" s="124"/>
      <c r="S185" s="123">
        <v>6219.523440000001</v>
      </c>
      <c r="T185" s="124">
        <v>0.00021689170857843503</v>
      </c>
      <c r="U185" s="123">
        <v>1479.77928</v>
      </c>
      <c r="V185" s="124">
        <v>0.0003129434576611299</v>
      </c>
      <c r="W185" s="123">
        <v>0</v>
      </c>
      <c r="X185" s="124"/>
      <c r="Y185" s="123">
        <v>0</v>
      </c>
      <c r="Z185" s="124"/>
      <c r="AA185" s="123">
        <v>0</v>
      </c>
      <c r="AB185" s="124"/>
      <c r="AC185" s="123">
        <v>7699.302720000001</v>
      </c>
      <c r="AD185" s="124">
        <v>4.708843590843439E-05</v>
      </c>
    </row>
    <row r="186" spans="1:30" ht="15">
      <c r="A186" s="104" t="s">
        <v>1066</v>
      </c>
      <c r="B186" s="119" t="s">
        <v>530</v>
      </c>
      <c r="C186" s="120" t="s">
        <v>529</v>
      </c>
      <c r="D186" s="120"/>
      <c r="E186" s="123">
        <v>0</v>
      </c>
      <c r="F186" s="124"/>
      <c r="G186" s="123">
        <v>0</v>
      </c>
      <c r="H186" s="124"/>
      <c r="I186" s="123">
        <v>0</v>
      </c>
      <c r="J186" s="124"/>
      <c r="K186" s="123">
        <v>0</v>
      </c>
      <c r="L186" s="124"/>
      <c r="M186" s="123">
        <v>0</v>
      </c>
      <c r="N186" s="124"/>
      <c r="O186" s="123">
        <v>0</v>
      </c>
      <c r="P186" s="124"/>
      <c r="Q186" s="123">
        <v>4451.707512</v>
      </c>
      <c r="R186" s="124">
        <v>0.000812553488879899</v>
      </c>
      <c r="S186" s="123">
        <v>5228.989775999999</v>
      </c>
      <c r="T186" s="124">
        <v>0.00018234910401042047</v>
      </c>
      <c r="U186" s="123">
        <v>621.8258112</v>
      </c>
      <c r="V186" s="124">
        <v>0.00013150361141687627</v>
      </c>
      <c r="W186" s="123">
        <v>0</v>
      </c>
      <c r="X186" s="124"/>
      <c r="Y186" s="123">
        <v>0</v>
      </c>
      <c r="Z186" s="124"/>
      <c r="AA186" s="123">
        <v>0</v>
      </c>
      <c r="AB186" s="124"/>
      <c r="AC186" s="123">
        <v>10302.5230992</v>
      </c>
      <c r="AD186" s="124">
        <v>6.30095628519259E-05</v>
      </c>
    </row>
    <row r="187" spans="1:30" ht="15">
      <c r="A187" s="104" t="s">
        <v>1067</v>
      </c>
      <c r="B187" s="119" t="s">
        <v>530</v>
      </c>
      <c r="C187" s="120" t="s">
        <v>529</v>
      </c>
      <c r="D187" s="120"/>
      <c r="E187" s="123">
        <v>0</v>
      </c>
      <c r="F187" s="124"/>
      <c r="G187" s="123">
        <v>0</v>
      </c>
      <c r="H187" s="124"/>
      <c r="I187" s="123">
        <v>0</v>
      </c>
      <c r="J187" s="124"/>
      <c r="K187" s="123">
        <v>0</v>
      </c>
      <c r="L187" s="124"/>
      <c r="M187" s="123">
        <v>0</v>
      </c>
      <c r="N187" s="124"/>
      <c r="O187" s="123">
        <v>0</v>
      </c>
      <c r="P187" s="124"/>
      <c r="Q187" s="123">
        <v>0</v>
      </c>
      <c r="R187" s="124"/>
      <c r="S187" s="123">
        <v>10.30806</v>
      </c>
      <c r="T187" s="124">
        <v>3.594701052415397E-07</v>
      </c>
      <c r="U187" s="123">
        <v>0</v>
      </c>
      <c r="V187" s="124"/>
      <c r="W187" s="123">
        <v>0</v>
      </c>
      <c r="X187" s="124"/>
      <c r="Y187" s="123">
        <v>0</v>
      </c>
      <c r="Z187" s="124"/>
      <c r="AA187" s="123">
        <v>0</v>
      </c>
      <c r="AB187" s="124"/>
      <c r="AC187" s="123">
        <v>10.30806</v>
      </c>
      <c r="AD187" s="124">
        <v>6.304342617798722E-08</v>
      </c>
    </row>
    <row r="188" spans="1:30" ht="15">
      <c r="A188" s="104" t="s">
        <v>1068</v>
      </c>
      <c r="B188" s="119" t="s">
        <v>530</v>
      </c>
      <c r="C188" s="120" t="s">
        <v>529</v>
      </c>
      <c r="D188" s="120"/>
      <c r="E188" s="123">
        <v>0</v>
      </c>
      <c r="F188" s="124"/>
      <c r="G188" s="123">
        <v>0</v>
      </c>
      <c r="H188" s="124"/>
      <c r="I188" s="123">
        <v>0</v>
      </c>
      <c r="J188" s="124"/>
      <c r="K188" s="123">
        <v>0</v>
      </c>
      <c r="L188" s="124"/>
      <c r="M188" s="123">
        <v>0</v>
      </c>
      <c r="N188" s="124"/>
      <c r="O188" s="123">
        <v>0</v>
      </c>
      <c r="P188" s="124"/>
      <c r="Q188" s="123">
        <v>0</v>
      </c>
      <c r="R188" s="124"/>
      <c r="S188" s="123">
        <v>10.07375616</v>
      </c>
      <c r="T188" s="124">
        <v>3.5129929269065267E-07</v>
      </c>
      <c r="U188" s="123">
        <v>0</v>
      </c>
      <c r="V188" s="124"/>
      <c r="W188" s="123">
        <v>0</v>
      </c>
      <c r="X188" s="124"/>
      <c r="Y188" s="123">
        <v>0</v>
      </c>
      <c r="Z188" s="124"/>
      <c r="AA188" s="123">
        <v>0</v>
      </c>
      <c r="AB188" s="124"/>
      <c r="AC188" s="123">
        <v>10.07375616</v>
      </c>
      <c r="AD188" s="124">
        <v>6.161043909406853E-08</v>
      </c>
    </row>
    <row r="189" spans="1:30" ht="15">
      <c r="A189" s="104" t="s">
        <v>1069</v>
      </c>
      <c r="B189" s="119" t="s">
        <v>530</v>
      </c>
      <c r="C189" s="120" t="s">
        <v>529</v>
      </c>
      <c r="D189" s="120"/>
      <c r="E189" s="123">
        <v>0</v>
      </c>
      <c r="F189" s="124"/>
      <c r="G189" s="123">
        <v>0</v>
      </c>
      <c r="H189" s="124"/>
      <c r="I189" s="123">
        <v>0</v>
      </c>
      <c r="J189" s="124"/>
      <c r="K189" s="123">
        <v>0</v>
      </c>
      <c r="L189" s="124"/>
      <c r="M189" s="123">
        <v>0</v>
      </c>
      <c r="N189" s="124"/>
      <c r="O189" s="123">
        <v>0</v>
      </c>
      <c r="P189" s="124"/>
      <c r="Q189" s="123">
        <v>0</v>
      </c>
      <c r="R189" s="124"/>
      <c r="S189" s="123">
        <v>1266.88478976</v>
      </c>
      <c r="T189" s="124">
        <v>4.4179720403638814E-05</v>
      </c>
      <c r="U189" s="123">
        <v>0</v>
      </c>
      <c r="V189" s="124"/>
      <c r="W189" s="123">
        <v>0</v>
      </c>
      <c r="X189" s="124"/>
      <c r="Y189" s="123">
        <v>0</v>
      </c>
      <c r="Z189" s="124"/>
      <c r="AA189" s="123">
        <v>0</v>
      </c>
      <c r="AB189" s="124"/>
      <c r="AC189" s="123">
        <v>1266.88478976</v>
      </c>
      <c r="AD189" s="124">
        <v>7.748185179291683E-06</v>
      </c>
    </row>
    <row r="190" spans="1:30" ht="15">
      <c r="A190" s="104" t="s">
        <v>1070</v>
      </c>
      <c r="B190" s="119" t="s">
        <v>530</v>
      </c>
      <c r="C190" s="120" t="s">
        <v>529</v>
      </c>
      <c r="D190" s="120"/>
      <c r="E190" s="123">
        <v>0</v>
      </c>
      <c r="F190" s="124"/>
      <c r="G190" s="123">
        <v>0</v>
      </c>
      <c r="H190" s="124"/>
      <c r="I190" s="123">
        <v>0</v>
      </c>
      <c r="J190" s="124"/>
      <c r="K190" s="123">
        <v>0</v>
      </c>
      <c r="L190" s="124"/>
      <c r="M190" s="123">
        <v>0</v>
      </c>
      <c r="N190" s="124"/>
      <c r="O190" s="123">
        <v>0</v>
      </c>
      <c r="P190" s="124"/>
      <c r="Q190" s="123">
        <v>0</v>
      </c>
      <c r="R190" s="124"/>
      <c r="S190" s="123">
        <v>1.6736508</v>
      </c>
      <c r="T190" s="124">
        <v>5.836475818083976E-08</v>
      </c>
      <c r="U190" s="123">
        <v>0</v>
      </c>
      <c r="V190" s="124"/>
      <c r="W190" s="123">
        <v>0</v>
      </c>
      <c r="X190" s="124"/>
      <c r="Y190" s="123">
        <v>0</v>
      </c>
      <c r="Z190" s="124"/>
      <c r="AA190" s="123">
        <v>0</v>
      </c>
      <c r="AB190" s="124"/>
      <c r="AC190" s="123">
        <v>1.6736508</v>
      </c>
      <c r="AD190" s="124">
        <v>1.0235939707134928E-08</v>
      </c>
    </row>
    <row r="191" spans="1:30" ht="15">
      <c r="A191" s="104" t="s">
        <v>1071</v>
      </c>
      <c r="B191" s="119" t="s">
        <v>530</v>
      </c>
      <c r="C191" s="120" t="s">
        <v>529</v>
      </c>
      <c r="D191" s="120"/>
      <c r="E191" s="123">
        <v>0</v>
      </c>
      <c r="F191" s="124"/>
      <c r="G191" s="123">
        <v>0</v>
      </c>
      <c r="H191" s="124"/>
      <c r="I191" s="123">
        <v>0</v>
      </c>
      <c r="J191" s="124"/>
      <c r="K191" s="123">
        <v>0</v>
      </c>
      <c r="L191" s="124"/>
      <c r="M191" s="123">
        <v>0</v>
      </c>
      <c r="N191" s="124"/>
      <c r="O191" s="123">
        <v>0</v>
      </c>
      <c r="P191" s="124"/>
      <c r="Q191" s="123">
        <v>0</v>
      </c>
      <c r="R191" s="124"/>
      <c r="S191" s="123">
        <v>1423.1304</v>
      </c>
      <c r="T191" s="124">
        <v>4.962843004992544E-05</v>
      </c>
      <c r="U191" s="123">
        <v>0</v>
      </c>
      <c r="V191" s="124"/>
      <c r="W191" s="123">
        <v>0</v>
      </c>
      <c r="X191" s="124"/>
      <c r="Y191" s="123">
        <v>0</v>
      </c>
      <c r="Z191" s="124"/>
      <c r="AA191" s="123">
        <v>0</v>
      </c>
      <c r="AB191" s="124"/>
      <c r="AC191" s="123">
        <v>1423.1304</v>
      </c>
      <c r="AD191" s="124">
        <v>8.703773194378905E-06</v>
      </c>
    </row>
    <row r="192" spans="1:30" ht="15">
      <c r="A192" s="104" t="s">
        <v>1072</v>
      </c>
      <c r="B192" s="119" t="s">
        <v>530</v>
      </c>
      <c r="C192" s="120" t="s">
        <v>529</v>
      </c>
      <c r="D192" s="120"/>
      <c r="E192" s="123">
        <v>0</v>
      </c>
      <c r="F192" s="124"/>
      <c r="G192" s="123">
        <v>0</v>
      </c>
      <c r="H192" s="124"/>
      <c r="I192" s="123">
        <v>0</v>
      </c>
      <c r="J192" s="124"/>
      <c r="K192" s="123">
        <v>0</v>
      </c>
      <c r="L192" s="124"/>
      <c r="M192" s="123">
        <v>0</v>
      </c>
      <c r="N192" s="124"/>
      <c r="O192" s="123">
        <v>0</v>
      </c>
      <c r="P192" s="124"/>
      <c r="Q192" s="123">
        <v>0</v>
      </c>
      <c r="R192" s="124"/>
      <c r="S192" s="123">
        <v>0</v>
      </c>
      <c r="T192" s="124"/>
      <c r="U192" s="123">
        <v>0</v>
      </c>
      <c r="V192" s="124"/>
      <c r="W192" s="123">
        <v>0</v>
      </c>
      <c r="X192" s="124"/>
      <c r="Y192" s="123">
        <v>1972.1663999999998</v>
      </c>
      <c r="Z192" s="124">
        <v>5.560425512467665E-05</v>
      </c>
      <c r="AA192" s="123">
        <v>0</v>
      </c>
      <c r="AB192" s="124"/>
      <c r="AC192" s="123">
        <v>1972.1663999999998</v>
      </c>
      <c r="AD192" s="124">
        <v>1.2061641749185279E-05</v>
      </c>
    </row>
    <row r="193" spans="1:30" ht="15">
      <c r="A193" s="104" t="s">
        <v>1073</v>
      </c>
      <c r="B193" s="119" t="s">
        <v>530</v>
      </c>
      <c r="C193" s="120" t="s">
        <v>529</v>
      </c>
      <c r="D193" s="120"/>
      <c r="E193" s="123">
        <v>695.0970288</v>
      </c>
      <c r="F193" s="124">
        <v>0.00036333835688552205</v>
      </c>
      <c r="G193" s="123">
        <v>19553.154161759998</v>
      </c>
      <c r="H193" s="124">
        <v>0.0018632229370840689</v>
      </c>
      <c r="I193" s="123">
        <v>2174.23360944</v>
      </c>
      <c r="J193" s="124">
        <v>0.0013889339658414285</v>
      </c>
      <c r="K193" s="123">
        <v>0</v>
      </c>
      <c r="L193" s="124"/>
      <c r="M193" s="123">
        <v>1853.5920767999999</v>
      </c>
      <c r="N193" s="124">
        <v>4.301254670207167E-05</v>
      </c>
      <c r="O193" s="123">
        <v>14.948323199999999</v>
      </c>
      <c r="P193" s="124">
        <v>2.440550798610131E-06</v>
      </c>
      <c r="Q193" s="123">
        <v>0</v>
      </c>
      <c r="R193" s="124"/>
      <c r="S193" s="123">
        <v>0</v>
      </c>
      <c r="T193" s="124"/>
      <c r="U193" s="123">
        <v>0</v>
      </c>
      <c r="V193" s="124"/>
      <c r="W193" s="123">
        <v>0</v>
      </c>
      <c r="X193" s="124"/>
      <c r="Y193" s="123">
        <v>0</v>
      </c>
      <c r="Z193" s="124"/>
      <c r="AA193" s="123">
        <v>0</v>
      </c>
      <c r="AB193" s="124"/>
      <c r="AC193" s="123">
        <v>24291.025199999996</v>
      </c>
      <c r="AD193" s="124">
        <v>0.0001485623341330791</v>
      </c>
    </row>
    <row r="194" spans="1:30" ht="15">
      <c r="A194" s="104" t="s">
        <v>1074</v>
      </c>
      <c r="B194" s="119" t="s">
        <v>530</v>
      </c>
      <c r="C194" s="120" t="s">
        <v>529</v>
      </c>
      <c r="D194" s="120"/>
      <c r="E194" s="123">
        <v>22755.334057199998</v>
      </c>
      <c r="F194" s="124">
        <v>0.011894577798725024</v>
      </c>
      <c r="G194" s="123">
        <v>228923.96015088</v>
      </c>
      <c r="H194" s="124">
        <v>0.021814197846167137</v>
      </c>
      <c r="I194" s="123">
        <v>52647.98082084</v>
      </c>
      <c r="J194" s="124">
        <v>0.03363234220901722</v>
      </c>
      <c r="K194" s="123">
        <v>0</v>
      </c>
      <c r="L194" s="124"/>
      <c r="M194" s="123">
        <v>0</v>
      </c>
      <c r="N194" s="124"/>
      <c r="O194" s="123">
        <v>0</v>
      </c>
      <c r="P194" s="124"/>
      <c r="Q194" s="123">
        <v>0</v>
      </c>
      <c r="R194" s="124"/>
      <c r="S194" s="123">
        <v>0</v>
      </c>
      <c r="T194" s="124"/>
      <c r="U194" s="123">
        <v>0</v>
      </c>
      <c r="V194" s="124"/>
      <c r="W194" s="123">
        <v>0</v>
      </c>
      <c r="X194" s="124"/>
      <c r="Y194" s="123">
        <v>0</v>
      </c>
      <c r="Z194" s="124"/>
      <c r="AA194" s="123">
        <v>0</v>
      </c>
      <c r="AB194" s="124"/>
      <c r="AC194" s="123">
        <v>304327.27502892</v>
      </c>
      <c r="AD194" s="124">
        <v>0.0018612458694685257</v>
      </c>
    </row>
    <row r="195" spans="1:30" ht="15">
      <c r="A195" s="104" t="s">
        <v>1491</v>
      </c>
      <c r="B195" s="119" t="s">
        <v>530</v>
      </c>
      <c r="C195" s="120" t="s">
        <v>529</v>
      </c>
      <c r="D195" s="120"/>
      <c r="E195" s="123">
        <v>1323.5789015999999</v>
      </c>
      <c r="F195" s="124">
        <v>0.0006918559041259537</v>
      </c>
      <c r="G195" s="123">
        <v>65968.31101824</v>
      </c>
      <c r="H195" s="124">
        <v>0.0062861300633665585</v>
      </c>
      <c r="I195" s="123">
        <v>10415.000432159999</v>
      </c>
      <c r="J195" s="124">
        <v>0.0066532629206325295</v>
      </c>
      <c r="K195" s="123">
        <v>0</v>
      </c>
      <c r="L195" s="124"/>
      <c r="M195" s="123">
        <v>0</v>
      </c>
      <c r="N195" s="124"/>
      <c r="O195" s="123">
        <v>0</v>
      </c>
      <c r="P195" s="124"/>
      <c r="Q195" s="123">
        <v>0</v>
      </c>
      <c r="R195" s="124"/>
      <c r="S195" s="123">
        <v>0</v>
      </c>
      <c r="T195" s="124"/>
      <c r="U195" s="123">
        <v>0</v>
      </c>
      <c r="V195" s="124"/>
      <c r="W195" s="123">
        <v>0</v>
      </c>
      <c r="X195" s="124"/>
      <c r="Y195" s="123">
        <v>0</v>
      </c>
      <c r="Z195" s="124"/>
      <c r="AA195" s="123">
        <v>0</v>
      </c>
      <c r="AB195" s="124"/>
      <c r="AC195" s="123">
        <v>77706.890352</v>
      </c>
      <c r="AD195" s="124">
        <v>0.00047525029980687527</v>
      </c>
    </row>
    <row r="196" spans="1:30" ht="15">
      <c r="A196" s="104" t="s">
        <v>1533</v>
      </c>
      <c r="B196" s="119" t="s">
        <v>530</v>
      </c>
      <c r="C196" s="120" t="s">
        <v>529</v>
      </c>
      <c r="D196" s="120"/>
      <c r="E196" s="123">
        <v>281.131884</v>
      </c>
      <c r="F196" s="124">
        <v>0.00014695214131044953</v>
      </c>
      <c r="G196" s="123">
        <v>28516.408074000003</v>
      </c>
      <c r="H196" s="124">
        <v>0.0027173327212157384</v>
      </c>
      <c r="I196" s="123">
        <v>3671.2128420000004</v>
      </c>
      <c r="J196" s="124">
        <v>0.002345227389526174</v>
      </c>
      <c r="K196" s="123">
        <v>0</v>
      </c>
      <c r="L196" s="124"/>
      <c r="M196" s="123">
        <v>0</v>
      </c>
      <c r="N196" s="124"/>
      <c r="O196" s="123">
        <v>0</v>
      </c>
      <c r="P196" s="124"/>
      <c r="Q196" s="123">
        <v>0</v>
      </c>
      <c r="R196" s="124"/>
      <c r="S196" s="123">
        <v>0</v>
      </c>
      <c r="T196" s="124"/>
      <c r="U196" s="123">
        <v>0</v>
      </c>
      <c r="V196" s="124"/>
      <c r="W196" s="123">
        <v>0</v>
      </c>
      <c r="X196" s="124"/>
      <c r="Y196" s="123">
        <v>0</v>
      </c>
      <c r="Z196" s="124"/>
      <c r="AA196" s="123">
        <v>0</v>
      </c>
      <c r="AB196" s="124"/>
      <c r="AC196" s="123">
        <v>32468.752800000002</v>
      </c>
      <c r="AD196" s="124">
        <v>0.00019857678556761563</v>
      </c>
    </row>
    <row r="197" spans="1:30" ht="15">
      <c r="A197" s="111" t="s">
        <v>1075</v>
      </c>
      <c r="B197" s="119" t="s">
        <v>529</v>
      </c>
      <c r="C197" s="120" t="s">
        <v>529</v>
      </c>
      <c r="D197" s="120"/>
      <c r="E197" s="125">
        <v>1887.7426523871</v>
      </c>
      <c r="F197" s="126">
        <v>0.0009867533381996327</v>
      </c>
      <c r="G197" s="125">
        <v>75788.6235263473</v>
      </c>
      <c r="H197" s="126">
        <v>0.007221909087204222</v>
      </c>
      <c r="I197" s="125">
        <v>19622.2993264488</v>
      </c>
      <c r="J197" s="126">
        <v>0.01253502747086673</v>
      </c>
      <c r="K197" s="125">
        <v>0</v>
      </c>
      <c r="L197" s="126"/>
      <c r="M197" s="125">
        <v>433315.228037344</v>
      </c>
      <c r="N197" s="126">
        <v>0.010055066438809615</v>
      </c>
      <c r="O197" s="125">
        <v>80708.1582014182</v>
      </c>
      <c r="P197" s="126">
        <v>0.01317688661915097</v>
      </c>
      <c r="Q197" s="125">
        <v>0</v>
      </c>
      <c r="R197" s="126"/>
      <c r="S197" s="125">
        <v>91016.9060014896</v>
      </c>
      <c r="T197" s="126">
        <v>0.003174007211746419</v>
      </c>
      <c r="U197" s="125">
        <v>0.0022984045</v>
      </c>
      <c r="V197" s="126">
        <v>4.860661728780933E-10</v>
      </c>
      <c r="W197" s="125">
        <v>0</v>
      </c>
      <c r="X197" s="126"/>
      <c r="Y197" s="125">
        <v>0</v>
      </c>
      <c r="Z197" s="126"/>
      <c r="AA197" s="125">
        <v>0</v>
      </c>
      <c r="AB197" s="126"/>
      <c r="AC197" s="125">
        <v>702338.9600438393</v>
      </c>
      <c r="AD197" s="126">
        <v>0.00429545951221162</v>
      </c>
    </row>
    <row r="198" spans="1:30" ht="15">
      <c r="A198" s="104" t="s">
        <v>1076</v>
      </c>
      <c r="B198" s="119" t="s">
        <v>919</v>
      </c>
      <c r="C198" s="120" t="s">
        <v>529</v>
      </c>
      <c r="D198" s="120"/>
      <c r="E198" s="123">
        <v>247.91971140840002</v>
      </c>
      <c r="F198" s="124">
        <v>0.00012959160642388417</v>
      </c>
      <c r="G198" s="123">
        <v>4425.1436968016</v>
      </c>
      <c r="H198" s="124">
        <v>0.0004216725939745564</v>
      </c>
      <c r="I198" s="123">
        <v>1961.9607397142</v>
      </c>
      <c r="J198" s="124">
        <v>0.0012533307824904296</v>
      </c>
      <c r="K198" s="123">
        <v>0</v>
      </c>
      <c r="L198" s="124"/>
      <c r="M198" s="123">
        <v>0</v>
      </c>
      <c r="N198" s="124"/>
      <c r="O198" s="123">
        <v>0</v>
      </c>
      <c r="P198" s="124"/>
      <c r="Q198" s="123">
        <v>0</v>
      </c>
      <c r="R198" s="124"/>
      <c r="S198" s="123">
        <v>0</v>
      </c>
      <c r="T198" s="124"/>
      <c r="U198" s="123">
        <v>0</v>
      </c>
      <c r="V198" s="124"/>
      <c r="W198" s="123">
        <v>0</v>
      </c>
      <c r="X198" s="124"/>
      <c r="Y198" s="123">
        <v>0</v>
      </c>
      <c r="Z198" s="124"/>
      <c r="AA198" s="123">
        <v>0</v>
      </c>
      <c r="AB198" s="124"/>
      <c r="AC198" s="123">
        <v>6635.0241479241995</v>
      </c>
      <c r="AD198" s="124">
        <v>4.057937721150458E-05</v>
      </c>
    </row>
    <row r="199" spans="1:30" ht="15">
      <c r="A199" s="104" t="s">
        <v>1077</v>
      </c>
      <c r="B199" s="119" t="s">
        <v>921</v>
      </c>
      <c r="C199" s="120" t="s">
        <v>529</v>
      </c>
      <c r="D199" s="120"/>
      <c r="E199" s="123">
        <v>0</v>
      </c>
      <c r="F199" s="124"/>
      <c r="G199" s="123">
        <v>34194.1328094329</v>
      </c>
      <c r="H199" s="124">
        <v>0.0032583639466636097</v>
      </c>
      <c r="I199" s="123">
        <v>9133.2529235622</v>
      </c>
      <c r="J199" s="124">
        <v>0.005834462842023387</v>
      </c>
      <c r="K199" s="123">
        <v>0</v>
      </c>
      <c r="L199" s="124"/>
      <c r="M199" s="123">
        <v>433315.228037344</v>
      </c>
      <c r="N199" s="124">
        <v>0.010055066438809615</v>
      </c>
      <c r="O199" s="123">
        <v>80708.1582014182</v>
      </c>
      <c r="P199" s="124">
        <v>0.01317688661915097</v>
      </c>
      <c r="Q199" s="123">
        <v>0</v>
      </c>
      <c r="R199" s="124"/>
      <c r="S199" s="123">
        <v>91016.9060014896</v>
      </c>
      <c r="T199" s="124">
        <v>0.003174007211746419</v>
      </c>
      <c r="U199" s="123">
        <v>0.0022984045</v>
      </c>
      <c r="V199" s="124">
        <v>4.860661728780933E-10</v>
      </c>
      <c r="W199" s="123">
        <v>0</v>
      </c>
      <c r="X199" s="124"/>
      <c r="Y199" s="123">
        <v>0</v>
      </c>
      <c r="Z199" s="124"/>
      <c r="AA199" s="123">
        <v>0</v>
      </c>
      <c r="AB199" s="124"/>
      <c r="AC199" s="123">
        <v>648367.6802716514</v>
      </c>
      <c r="AD199" s="124">
        <v>0.003965374666755788</v>
      </c>
    </row>
    <row r="200" spans="1:30" ht="15">
      <c r="A200" s="104" t="s">
        <v>1078</v>
      </c>
      <c r="B200" s="119" t="s">
        <v>530</v>
      </c>
      <c r="C200" s="120" t="s">
        <v>529</v>
      </c>
      <c r="D200" s="120"/>
      <c r="E200" s="123">
        <v>1639.8229409787</v>
      </c>
      <c r="F200" s="124">
        <v>0.0008571617317757485</v>
      </c>
      <c r="G200" s="123">
        <v>37169.3470201128</v>
      </c>
      <c r="H200" s="124">
        <v>0.003541872546566055</v>
      </c>
      <c r="I200" s="123">
        <v>8527.0856631724</v>
      </c>
      <c r="J200" s="124">
        <v>0.005447233846352913</v>
      </c>
      <c r="K200" s="123">
        <v>0</v>
      </c>
      <c r="L200" s="124"/>
      <c r="M200" s="123">
        <v>0</v>
      </c>
      <c r="N200" s="124"/>
      <c r="O200" s="123">
        <v>0</v>
      </c>
      <c r="P200" s="124"/>
      <c r="Q200" s="123">
        <v>0</v>
      </c>
      <c r="R200" s="124"/>
      <c r="S200" s="123">
        <v>0</v>
      </c>
      <c r="T200" s="124"/>
      <c r="U200" s="123">
        <v>0</v>
      </c>
      <c r="V200" s="124"/>
      <c r="W200" s="123">
        <v>0</v>
      </c>
      <c r="X200" s="124"/>
      <c r="Y200" s="123">
        <v>0</v>
      </c>
      <c r="Z200" s="124"/>
      <c r="AA200" s="123">
        <v>0</v>
      </c>
      <c r="AB200" s="124"/>
      <c r="AC200" s="123">
        <v>47336.2556242639</v>
      </c>
      <c r="AD200" s="124">
        <v>0.00028950546824432663</v>
      </c>
    </row>
    <row r="201" spans="1:30" ht="15">
      <c r="A201" s="111" t="s">
        <v>1079</v>
      </c>
      <c r="B201" s="119" t="s">
        <v>529</v>
      </c>
      <c r="C201" s="120" t="s">
        <v>529</v>
      </c>
      <c r="D201" s="120"/>
      <c r="E201" s="125">
        <v>0</v>
      </c>
      <c r="F201" s="126"/>
      <c r="G201" s="125">
        <v>0</v>
      </c>
      <c r="H201" s="126"/>
      <c r="I201" s="125">
        <v>0</v>
      </c>
      <c r="J201" s="126"/>
      <c r="K201" s="125">
        <v>0</v>
      </c>
      <c r="L201" s="126"/>
      <c r="M201" s="125">
        <v>178337.08189687898</v>
      </c>
      <c r="N201" s="126">
        <v>0.004138306459015119</v>
      </c>
      <c r="O201" s="125">
        <v>0</v>
      </c>
      <c r="P201" s="126"/>
      <c r="Q201" s="125">
        <v>0</v>
      </c>
      <c r="R201" s="126"/>
      <c r="S201" s="125">
        <v>0</v>
      </c>
      <c r="T201" s="126"/>
      <c r="U201" s="125">
        <v>0</v>
      </c>
      <c r="V201" s="126"/>
      <c r="W201" s="125">
        <v>0</v>
      </c>
      <c r="X201" s="126"/>
      <c r="Y201" s="125">
        <v>0</v>
      </c>
      <c r="Z201" s="126"/>
      <c r="AA201" s="125">
        <v>0</v>
      </c>
      <c r="AB201" s="126"/>
      <c r="AC201" s="125">
        <v>178337.08189687898</v>
      </c>
      <c r="AD201" s="126">
        <v>0.0010906980224565583</v>
      </c>
    </row>
    <row r="202" spans="1:30" ht="15">
      <c r="A202" s="104" t="s">
        <v>1080</v>
      </c>
      <c r="B202" s="119" t="s">
        <v>530</v>
      </c>
      <c r="C202" s="120" t="s">
        <v>529</v>
      </c>
      <c r="D202" s="120"/>
      <c r="E202" s="123">
        <v>0</v>
      </c>
      <c r="F202" s="124"/>
      <c r="G202" s="123">
        <v>0</v>
      </c>
      <c r="H202" s="124"/>
      <c r="I202" s="123">
        <v>0</v>
      </c>
      <c r="J202" s="124"/>
      <c r="K202" s="123">
        <v>0</v>
      </c>
      <c r="L202" s="124"/>
      <c r="M202" s="123">
        <v>178337.08189687898</v>
      </c>
      <c r="N202" s="124">
        <v>0.004138306459015119</v>
      </c>
      <c r="O202" s="123">
        <v>0</v>
      </c>
      <c r="P202" s="124"/>
      <c r="Q202" s="123">
        <v>0</v>
      </c>
      <c r="R202" s="124"/>
      <c r="S202" s="123">
        <v>0</v>
      </c>
      <c r="T202" s="124"/>
      <c r="U202" s="123">
        <v>0</v>
      </c>
      <c r="V202" s="124"/>
      <c r="W202" s="123">
        <v>0</v>
      </c>
      <c r="X202" s="124"/>
      <c r="Y202" s="123">
        <v>0</v>
      </c>
      <c r="Z202" s="124"/>
      <c r="AA202" s="123">
        <v>0</v>
      </c>
      <c r="AB202" s="124"/>
      <c r="AC202" s="123">
        <v>178337.08189687898</v>
      </c>
      <c r="AD202" s="124">
        <v>0.0010906980224565583</v>
      </c>
    </row>
    <row r="203" spans="1:30" ht="15">
      <c r="A203" s="111" t="s">
        <v>1081</v>
      </c>
      <c r="B203" s="119" t="s">
        <v>529</v>
      </c>
      <c r="C203" s="120" t="s">
        <v>529</v>
      </c>
      <c r="D203" s="120"/>
      <c r="E203" s="125">
        <v>0</v>
      </c>
      <c r="F203" s="126"/>
      <c r="G203" s="125">
        <v>40504.143564329104</v>
      </c>
      <c r="H203" s="126">
        <v>0.0038596457999393726</v>
      </c>
      <c r="I203" s="125">
        <v>10286.6859350259</v>
      </c>
      <c r="J203" s="126">
        <v>0.006571293640696085</v>
      </c>
      <c r="K203" s="125">
        <v>0</v>
      </c>
      <c r="L203" s="126"/>
      <c r="M203" s="125">
        <v>0</v>
      </c>
      <c r="N203" s="126"/>
      <c r="O203" s="125">
        <v>0</v>
      </c>
      <c r="P203" s="126"/>
      <c r="Q203" s="125">
        <v>0</v>
      </c>
      <c r="R203" s="126"/>
      <c r="S203" s="125">
        <v>0</v>
      </c>
      <c r="T203" s="126"/>
      <c r="U203" s="125">
        <v>0</v>
      </c>
      <c r="V203" s="126"/>
      <c r="W203" s="125">
        <v>0</v>
      </c>
      <c r="X203" s="126"/>
      <c r="Y203" s="125">
        <v>0</v>
      </c>
      <c r="Z203" s="126"/>
      <c r="AA203" s="125">
        <v>0</v>
      </c>
      <c r="AB203" s="126"/>
      <c r="AC203" s="125">
        <v>50790.82949935499</v>
      </c>
      <c r="AD203" s="126">
        <v>0.0003106334179332796</v>
      </c>
    </row>
    <row r="204" spans="1:30" ht="15">
      <c r="A204" s="104" t="s">
        <v>1082</v>
      </c>
      <c r="B204" s="119" t="s">
        <v>919</v>
      </c>
      <c r="C204" s="120" t="s">
        <v>529</v>
      </c>
      <c r="D204" s="120"/>
      <c r="E204" s="123">
        <v>0</v>
      </c>
      <c r="F204" s="124"/>
      <c r="G204" s="123">
        <v>32362.0560643445</v>
      </c>
      <c r="H204" s="124">
        <v>0.0030837850840562185</v>
      </c>
      <c r="I204" s="123">
        <v>8033.7703326449</v>
      </c>
      <c r="J204" s="124">
        <v>0.0051320964041456744</v>
      </c>
      <c r="K204" s="123">
        <v>0</v>
      </c>
      <c r="L204" s="124"/>
      <c r="M204" s="123">
        <v>0</v>
      </c>
      <c r="N204" s="124"/>
      <c r="O204" s="123">
        <v>0</v>
      </c>
      <c r="P204" s="124"/>
      <c r="Q204" s="123">
        <v>0</v>
      </c>
      <c r="R204" s="124"/>
      <c r="S204" s="123">
        <v>0</v>
      </c>
      <c r="T204" s="124"/>
      <c r="U204" s="123">
        <v>0</v>
      </c>
      <c r="V204" s="124"/>
      <c r="W204" s="123">
        <v>0</v>
      </c>
      <c r="X204" s="124"/>
      <c r="Y204" s="123">
        <v>0</v>
      </c>
      <c r="Z204" s="124"/>
      <c r="AA204" s="123">
        <v>0</v>
      </c>
      <c r="AB204" s="124"/>
      <c r="AC204" s="123">
        <v>40395.826396989396</v>
      </c>
      <c r="AD204" s="124">
        <v>0.0002470582533820514</v>
      </c>
    </row>
    <row r="205" spans="1:30" ht="15">
      <c r="A205" s="104" t="s">
        <v>1083</v>
      </c>
      <c r="B205" s="119" t="s">
        <v>530</v>
      </c>
      <c r="C205" s="120" t="s">
        <v>529</v>
      </c>
      <c r="D205" s="120"/>
      <c r="E205" s="123">
        <v>0</v>
      </c>
      <c r="F205" s="124"/>
      <c r="G205" s="123">
        <v>8142.0874999846</v>
      </c>
      <c r="H205" s="124">
        <v>0.0007758607158831543</v>
      </c>
      <c r="I205" s="123">
        <v>2252.9156023809996</v>
      </c>
      <c r="J205" s="124">
        <v>0.001439197236550411</v>
      </c>
      <c r="K205" s="123">
        <v>0</v>
      </c>
      <c r="L205" s="124"/>
      <c r="M205" s="123">
        <v>0</v>
      </c>
      <c r="N205" s="124"/>
      <c r="O205" s="123">
        <v>0</v>
      </c>
      <c r="P205" s="124"/>
      <c r="Q205" s="123">
        <v>0</v>
      </c>
      <c r="R205" s="124"/>
      <c r="S205" s="123">
        <v>0</v>
      </c>
      <c r="T205" s="124"/>
      <c r="U205" s="123">
        <v>0</v>
      </c>
      <c r="V205" s="124"/>
      <c r="W205" s="123">
        <v>0</v>
      </c>
      <c r="X205" s="124"/>
      <c r="Y205" s="123">
        <v>0</v>
      </c>
      <c r="Z205" s="124"/>
      <c r="AA205" s="123">
        <v>0</v>
      </c>
      <c r="AB205" s="124"/>
      <c r="AC205" s="123">
        <v>10395.0031023656</v>
      </c>
      <c r="AD205" s="124">
        <v>6.357516455122823E-05</v>
      </c>
    </row>
    <row r="206" spans="1:30" ht="15">
      <c r="A206" s="111" t="s">
        <v>1084</v>
      </c>
      <c r="B206" s="119" t="s">
        <v>529</v>
      </c>
      <c r="C206" s="120" t="s">
        <v>529</v>
      </c>
      <c r="D206" s="120"/>
      <c r="E206" s="125">
        <v>0</v>
      </c>
      <c r="F206" s="126"/>
      <c r="G206" s="125">
        <v>18127.4238297792</v>
      </c>
      <c r="H206" s="126">
        <v>0.0017273648839706576</v>
      </c>
      <c r="I206" s="125">
        <v>7330.4520203952</v>
      </c>
      <c r="J206" s="126">
        <v>0.004682805818055673</v>
      </c>
      <c r="K206" s="125">
        <v>0</v>
      </c>
      <c r="L206" s="126"/>
      <c r="M206" s="125">
        <v>0</v>
      </c>
      <c r="N206" s="126"/>
      <c r="O206" s="125">
        <v>0</v>
      </c>
      <c r="P206" s="126"/>
      <c r="Q206" s="125">
        <v>0</v>
      </c>
      <c r="R206" s="126"/>
      <c r="S206" s="125">
        <v>0</v>
      </c>
      <c r="T206" s="126"/>
      <c r="U206" s="125">
        <v>0</v>
      </c>
      <c r="V206" s="126"/>
      <c r="W206" s="125">
        <v>0</v>
      </c>
      <c r="X206" s="126"/>
      <c r="Y206" s="125">
        <v>0</v>
      </c>
      <c r="Z206" s="126"/>
      <c r="AA206" s="125">
        <v>0</v>
      </c>
      <c r="AB206" s="126"/>
      <c r="AC206" s="125">
        <v>25457.8758501744</v>
      </c>
      <c r="AD206" s="126">
        <v>0.00015569871700483247</v>
      </c>
    </row>
    <row r="207" spans="1:30" ht="15">
      <c r="A207" s="104" t="s">
        <v>1085</v>
      </c>
      <c r="B207" s="119" t="s">
        <v>530</v>
      </c>
      <c r="C207" s="120" t="s">
        <v>529</v>
      </c>
      <c r="D207" s="120"/>
      <c r="E207" s="123">
        <v>0</v>
      </c>
      <c r="F207" s="124"/>
      <c r="G207" s="123">
        <v>18127.4238297792</v>
      </c>
      <c r="H207" s="124">
        <v>0.0017273648839706576</v>
      </c>
      <c r="I207" s="123">
        <v>7330.4520203952</v>
      </c>
      <c r="J207" s="124">
        <v>0.004682805818055673</v>
      </c>
      <c r="K207" s="123">
        <v>0</v>
      </c>
      <c r="L207" s="124"/>
      <c r="M207" s="123">
        <v>0</v>
      </c>
      <c r="N207" s="124"/>
      <c r="O207" s="123">
        <v>0</v>
      </c>
      <c r="P207" s="124"/>
      <c r="Q207" s="123">
        <v>0</v>
      </c>
      <c r="R207" s="124"/>
      <c r="S207" s="123">
        <v>0</v>
      </c>
      <c r="T207" s="124"/>
      <c r="U207" s="123">
        <v>0</v>
      </c>
      <c r="V207" s="124"/>
      <c r="W207" s="123">
        <v>0</v>
      </c>
      <c r="X207" s="124"/>
      <c r="Y207" s="123">
        <v>0</v>
      </c>
      <c r="Z207" s="124"/>
      <c r="AA207" s="123">
        <v>0</v>
      </c>
      <c r="AB207" s="124"/>
      <c r="AC207" s="123">
        <v>25457.8758501744</v>
      </c>
      <c r="AD207" s="124">
        <v>0.00015569871700483247</v>
      </c>
    </row>
    <row r="208" spans="1:30" ht="15">
      <c r="A208" s="111" t="s">
        <v>1086</v>
      </c>
      <c r="B208" s="119" t="s">
        <v>529</v>
      </c>
      <c r="C208" s="120" t="s">
        <v>529</v>
      </c>
      <c r="D208" s="120"/>
      <c r="E208" s="125">
        <v>1354.8121209475</v>
      </c>
      <c r="F208" s="126">
        <v>0.0007081820084362499</v>
      </c>
      <c r="G208" s="125">
        <v>34926.5663624995</v>
      </c>
      <c r="H208" s="126">
        <v>0.0033281576477040575</v>
      </c>
      <c r="I208" s="125">
        <v>9260.734292863199</v>
      </c>
      <c r="J208" s="126">
        <v>0.005915899907049595</v>
      </c>
      <c r="K208" s="125">
        <v>76978.7085307737</v>
      </c>
      <c r="L208" s="126">
        <v>0.00867999483312155</v>
      </c>
      <c r="M208" s="125">
        <v>2717.6402221804</v>
      </c>
      <c r="N208" s="126">
        <v>6.306275714005194E-05</v>
      </c>
      <c r="O208" s="125">
        <v>0</v>
      </c>
      <c r="P208" s="126"/>
      <c r="Q208" s="125">
        <v>0</v>
      </c>
      <c r="R208" s="126"/>
      <c r="S208" s="125">
        <v>0</v>
      </c>
      <c r="T208" s="126"/>
      <c r="U208" s="125">
        <v>0</v>
      </c>
      <c r="V208" s="126"/>
      <c r="W208" s="125">
        <v>0</v>
      </c>
      <c r="X208" s="126"/>
      <c r="Y208" s="125">
        <v>0</v>
      </c>
      <c r="Z208" s="126"/>
      <c r="AA208" s="125">
        <v>0</v>
      </c>
      <c r="AB208" s="126"/>
      <c r="AC208" s="125">
        <v>125238.4615292643</v>
      </c>
      <c r="AD208" s="126">
        <v>0.0007659503053013725</v>
      </c>
    </row>
    <row r="209" spans="1:30" ht="15">
      <c r="A209" s="104" t="s">
        <v>1087</v>
      </c>
      <c r="B209" s="119" t="s">
        <v>530</v>
      </c>
      <c r="C209" s="120" t="s">
        <v>529</v>
      </c>
      <c r="D209" s="120"/>
      <c r="E209" s="123">
        <v>1354.8121209475</v>
      </c>
      <c r="F209" s="124">
        <v>0.0007081820084362499</v>
      </c>
      <c r="G209" s="123">
        <v>34926.5663624995</v>
      </c>
      <c r="H209" s="124">
        <v>0.0033281576477040575</v>
      </c>
      <c r="I209" s="123">
        <v>9260.734292863199</v>
      </c>
      <c r="J209" s="124">
        <v>0.005915899907049595</v>
      </c>
      <c r="K209" s="123">
        <v>76978.7085307737</v>
      </c>
      <c r="L209" s="124">
        <v>0.00867999483312155</v>
      </c>
      <c r="M209" s="123">
        <v>2717.6402221804</v>
      </c>
      <c r="N209" s="124">
        <v>6.306275714005194E-05</v>
      </c>
      <c r="O209" s="123">
        <v>0</v>
      </c>
      <c r="P209" s="124"/>
      <c r="Q209" s="123">
        <v>0</v>
      </c>
      <c r="R209" s="124"/>
      <c r="S209" s="123">
        <v>0</v>
      </c>
      <c r="T209" s="124"/>
      <c r="U209" s="123">
        <v>0</v>
      </c>
      <c r="V209" s="124"/>
      <c r="W209" s="123">
        <v>0</v>
      </c>
      <c r="X209" s="124"/>
      <c r="Y209" s="123">
        <v>0</v>
      </c>
      <c r="Z209" s="124"/>
      <c r="AA209" s="123">
        <v>0</v>
      </c>
      <c r="AB209" s="124"/>
      <c r="AC209" s="123">
        <v>125238.4615292643</v>
      </c>
      <c r="AD209" s="124">
        <v>0.0007659503053013725</v>
      </c>
    </row>
    <row r="210" spans="1:30" ht="15">
      <c r="A210" s="111" t="s">
        <v>1088</v>
      </c>
      <c r="B210" s="119" t="s">
        <v>529</v>
      </c>
      <c r="C210" s="120" t="s">
        <v>529</v>
      </c>
      <c r="D210" s="120"/>
      <c r="E210" s="125">
        <v>0</v>
      </c>
      <c r="F210" s="126"/>
      <c r="G210" s="125">
        <v>30141.961468367</v>
      </c>
      <c r="H210" s="126">
        <v>0.0028722319433454753</v>
      </c>
      <c r="I210" s="125">
        <v>7483.3889468457</v>
      </c>
      <c r="J210" s="126">
        <v>0.0047805042856243</v>
      </c>
      <c r="K210" s="125">
        <v>0</v>
      </c>
      <c r="L210" s="126"/>
      <c r="M210" s="125">
        <v>0</v>
      </c>
      <c r="N210" s="126"/>
      <c r="O210" s="125">
        <v>0</v>
      </c>
      <c r="P210" s="126"/>
      <c r="Q210" s="125">
        <v>0</v>
      </c>
      <c r="R210" s="126"/>
      <c r="S210" s="125">
        <v>0</v>
      </c>
      <c r="T210" s="126"/>
      <c r="U210" s="125">
        <v>0</v>
      </c>
      <c r="V210" s="126"/>
      <c r="W210" s="125">
        <v>0</v>
      </c>
      <c r="X210" s="126"/>
      <c r="Y210" s="125">
        <v>76356</v>
      </c>
      <c r="Z210" s="126">
        <v>0.002152819612127968</v>
      </c>
      <c r="AA210" s="125">
        <v>0</v>
      </c>
      <c r="AB210" s="126"/>
      <c r="AC210" s="125">
        <v>113981.35041521268</v>
      </c>
      <c r="AD210" s="126">
        <v>0.000697102544083829</v>
      </c>
    </row>
    <row r="211" spans="1:30" ht="15">
      <c r="A211" s="104" t="s">
        <v>1089</v>
      </c>
      <c r="B211" s="119" t="s">
        <v>530</v>
      </c>
      <c r="C211" s="120" t="s">
        <v>529</v>
      </c>
      <c r="D211" s="120"/>
      <c r="E211" s="123">
        <v>0</v>
      </c>
      <c r="F211" s="124"/>
      <c r="G211" s="123">
        <v>30141.961468367</v>
      </c>
      <c r="H211" s="124">
        <v>0.0028722319433454753</v>
      </c>
      <c r="I211" s="123">
        <v>7483.3889468457</v>
      </c>
      <c r="J211" s="124">
        <v>0.0047805042856243</v>
      </c>
      <c r="K211" s="123">
        <v>0</v>
      </c>
      <c r="L211" s="124"/>
      <c r="M211" s="123">
        <v>0</v>
      </c>
      <c r="N211" s="124"/>
      <c r="O211" s="123">
        <v>0</v>
      </c>
      <c r="P211" s="124"/>
      <c r="Q211" s="123">
        <v>0</v>
      </c>
      <c r="R211" s="124"/>
      <c r="S211" s="123">
        <v>0</v>
      </c>
      <c r="T211" s="124"/>
      <c r="U211" s="123">
        <v>0</v>
      </c>
      <c r="V211" s="124"/>
      <c r="W211" s="123">
        <v>0</v>
      </c>
      <c r="X211" s="124"/>
      <c r="Y211" s="123">
        <v>0</v>
      </c>
      <c r="Z211" s="124"/>
      <c r="AA211" s="123">
        <v>0</v>
      </c>
      <c r="AB211" s="124"/>
      <c r="AC211" s="123">
        <v>37625.3504152127</v>
      </c>
      <c r="AD211" s="124">
        <v>0.00023011420202466443</v>
      </c>
    </row>
    <row r="212" spans="1:30" ht="15">
      <c r="A212" s="104" t="s">
        <v>1090</v>
      </c>
      <c r="B212" s="119" t="s">
        <v>530</v>
      </c>
      <c r="C212" s="120" t="s">
        <v>529</v>
      </c>
      <c r="D212" s="120"/>
      <c r="E212" s="123">
        <v>0</v>
      </c>
      <c r="F212" s="124"/>
      <c r="G212" s="123">
        <v>0</v>
      </c>
      <c r="H212" s="124"/>
      <c r="I212" s="123">
        <v>0</v>
      </c>
      <c r="J212" s="124"/>
      <c r="K212" s="123">
        <v>0</v>
      </c>
      <c r="L212" s="124"/>
      <c r="M212" s="123">
        <v>0</v>
      </c>
      <c r="N212" s="124"/>
      <c r="O212" s="123">
        <v>0</v>
      </c>
      <c r="P212" s="124"/>
      <c r="Q212" s="123">
        <v>0</v>
      </c>
      <c r="R212" s="124"/>
      <c r="S212" s="123">
        <v>0</v>
      </c>
      <c r="T212" s="124"/>
      <c r="U212" s="123">
        <v>0</v>
      </c>
      <c r="V212" s="124"/>
      <c r="W212" s="123">
        <v>0</v>
      </c>
      <c r="X212" s="124"/>
      <c r="Y212" s="123">
        <v>76356</v>
      </c>
      <c r="Z212" s="124">
        <v>0.002152819612127968</v>
      </c>
      <c r="AA212" s="123">
        <v>0</v>
      </c>
      <c r="AB212" s="124"/>
      <c r="AC212" s="123">
        <v>76356</v>
      </c>
      <c r="AD212" s="124">
        <v>0.00046698834205916457</v>
      </c>
    </row>
    <row r="213" spans="1:30" ht="15">
      <c r="A213" s="111" t="s">
        <v>1091</v>
      </c>
      <c r="B213" s="119" t="s">
        <v>529</v>
      </c>
      <c r="C213" s="120" t="s">
        <v>529</v>
      </c>
      <c r="D213" s="120"/>
      <c r="E213" s="125">
        <v>0</v>
      </c>
      <c r="F213" s="126"/>
      <c r="G213" s="125">
        <v>161286.229902168</v>
      </c>
      <c r="H213" s="126">
        <v>0.01536898857869407</v>
      </c>
      <c r="I213" s="125">
        <v>36405.300015</v>
      </c>
      <c r="J213" s="126">
        <v>0.023256267177520305</v>
      </c>
      <c r="K213" s="125">
        <v>16031.847136697199</v>
      </c>
      <c r="L213" s="126">
        <v>0.0018077251874951347</v>
      </c>
      <c r="M213" s="125">
        <v>649676.8436250559</v>
      </c>
      <c r="N213" s="126">
        <v>0.015075731023796547</v>
      </c>
      <c r="O213" s="125">
        <v>119914.97975322799</v>
      </c>
      <c r="P213" s="126">
        <v>0.01957802194175587</v>
      </c>
      <c r="Q213" s="125">
        <v>0</v>
      </c>
      <c r="R213" s="126"/>
      <c r="S213" s="125">
        <v>0</v>
      </c>
      <c r="T213" s="126"/>
      <c r="U213" s="125">
        <v>0</v>
      </c>
      <c r="V213" s="126"/>
      <c r="W213" s="125">
        <v>0</v>
      </c>
      <c r="X213" s="126"/>
      <c r="Y213" s="125">
        <v>0</v>
      </c>
      <c r="Z213" s="126"/>
      <c r="AA213" s="125">
        <v>0</v>
      </c>
      <c r="AB213" s="126"/>
      <c r="AC213" s="125">
        <v>983315.2004321492</v>
      </c>
      <c r="AD213" s="126">
        <v>0.006013891968822155</v>
      </c>
    </row>
    <row r="214" spans="1:30" ht="15">
      <c r="A214" s="104" t="s">
        <v>1092</v>
      </c>
      <c r="B214" s="119" t="s">
        <v>530</v>
      </c>
      <c r="C214" s="120" t="s">
        <v>529</v>
      </c>
      <c r="D214" s="120"/>
      <c r="E214" s="123">
        <v>0</v>
      </c>
      <c r="F214" s="124"/>
      <c r="G214" s="123">
        <v>161286.229902168</v>
      </c>
      <c r="H214" s="124">
        <v>0.01536898857869407</v>
      </c>
      <c r="I214" s="123">
        <v>36405.300015</v>
      </c>
      <c r="J214" s="124">
        <v>0.023256267177520305</v>
      </c>
      <c r="K214" s="123">
        <v>0</v>
      </c>
      <c r="L214" s="124"/>
      <c r="M214" s="123">
        <v>0</v>
      </c>
      <c r="N214" s="124"/>
      <c r="O214" s="123">
        <v>0</v>
      </c>
      <c r="P214" s="124"/>
      <c r="Q214" s="123">
        <v>0</v>
      </c>
      <c r="R214" s="124"/>
      <c r="S214" s="123">
        <v>0</v>
      </c>
      <c r="T214" s="124"/>
      <c r="U214" s="123">
        <v>0</v>
      </c>
      <c r="V214" s="124"/>
      <c r="W214" s="123">
        <v>0</v>
      </c>
      <c r="X214" s="124"/>
      <c r="Y214" s="123">
        <v>0</v>
      </c>
      <c r="Z214" s="124"/>
      <c r="AA214" s="123">
        <v>0</v>
      </c>
      <c r="AB214" s="124"/>
      <c r="AC214" s="123">
        <v>197691.52991716802</v>
      </c>
      <c r="AD214" s="124">
        <v>0.0012090685708412963</v>
      </c>
    </row>
    <row r="215" spans="1:30" ht="15">
      <c r="A215" s="104" t="s">
        <v>1093</v>
      </c>
      <c r="B215" s="119" t="s">
        <v>530</v>
      </c>
      <c r="C215" s="120" t="s">
        <v>529</v>
      </c>
      <c r="D215" s="120"/>
      <c r="E215" s="123">
        <v>0</v>
      </c>
      <c r="F215" s="124"/>
      <c r="G215" s="123">
        <v>0</v>
      </c>
      <c r="H215" s="124"/>
      <c r="I215" s="123">
        <v>0</v>
      </c>
      <c r="J215" s="124"/>
      <c r="K215" s="123">
        <v>16031.847136697199</v>
      </c>
      <c r="L215" s="124">
        <v>0.0018077251874951347</v>
      </c>
      <c r="M215" s="123">
        <v>649676.8436250559</v>
      </c>
      <c r="N215" s="124">
        <v>0.015075731023796547</v>
      </c>
      <c r="O215" s="123">
        <v>119914.97975322799</v>
      </c>
      <c r="P215" s="124">
        <v>0.01957802194175587</v>
      </c>
      <c r="Q215" s="123">
        <v>0</v>
      </c>
      <c r="R215" s="124"/>
      <c r="S215" s="123">
        <v>0</v>
      </c>
      <c r="T215" s="124"/>
      <c r="U215" s="123">
        <v>0</v>
      </c>
      <c r="V215" s="124"/>
      <c r="W215" s="123">
        <v>0</v>
      </c>
      <c r="X215" s="124"/>
      <c r="Y215" s="123">
        <v>0</v>
      </c>
      <c r="Z215" s="124"/>
      <c r="AA215" s="123">
        <v>0</v>
      </c>
      <c r="AB215" s="124"/>
      <c r="AC215" s="123">
        <v>785623.670514981</v>
      </c>
      <c r="AD215" s="124">
        <v>0.004804823397980858</v>
      </c>
    </row>
    <row r="216" spans="1:30" ht="15">
      <c r="A216" s="111" t="s">
        <v>1094</v>
      </c>
      <c r="B216" s="119" t="s">
        <v>529</v>
      </c>
      <c r="C216" s="120" t="s">
        <v>529</v>
      </c>
      <c r="D216" s="120"/>
      <c r="E216" s="125">
        <v>0</v>
      </c>
      <c r="F216" s="126"/>
      <c r="G216" s="125">
        <v>0</v>
      </c>
      <c r="H216" s="126"/>
      <c r="I216" s="125">
        <v>0</v>
      </c>
      <c r="J216" s="126"/>
      <c r="K216" s="125">
        <v>93892.98606418801</v>
      </c>
      <c r="L216" s="126">
        <v>0.010587221446793924</v>
      </c>
      <c r="M216" s="125">
        <v>197302.289376024</v>
      </c>
      <c r="N216" s="126">
        <v>0.004578393510864996</v>
      </c>
      <c r="O216" s="125">
        <v>0</v>
      </c>
      <c r="P216" s="126"/>
      <c r="Q216" s="125">
        <v>17449.941902201997</v>
      </c>
      <c r="R216" s="126">
        <v>0.003185072499746424</v>
      </c>
      <c r="S216" s="125">
        <v>212141.292541848</v>
      </c>
      <c r="T216" s="126">
        <v>0.007397944206387464</v>
      </c>
      <c r="U216" s="125">
        <v>35161.985762496</v>
      </c>
      <c r="V216" s="126">
        <v>0.007436050464733443</v>
      </c>
      <c r="W216" s="125">
        <v>56180.546632565995</v>
      </c>
      <c r="X216" s="126">
        <v>0.007247670086929566</v>
      </c>
      <c r="Y216" s="125">
        <v>222262.460462016</v>
      </c>
      <c r="Z216" s="126">
        <v>0.006266580018891051</v>
      </c>
      <c r="AA216" s="125">
        <v>0</v>
      </c>
      <c r="AB216" s="126"/>
      <c r="AC216" s="125">
        <v>834391.50274134</v>
      </c>
      <c r="AD216" s="126">
        <v>0.005103084295843592</v>
      </c>
    </row>
    <row r="217" spans="1:30" ht="15">
      <c r="A217" s="104" t="s">
        <v>1095</v>
      </c>
      <c r="B217" s="119" t="s">
        <v>530</v>
      </c>
      <c r="C217" s="120" t="s">
        <v>529</v>
      </c>
      <c r="D217" s="120"/>
      <c r="E217" s="123">
        <v>0</v>
      </c>
      <c r="F217" s="124"/>
      <c r="G217" s="123">
        <v>0</v>
      </c>
      <c r="H217" s="124"/>
      <c r="I217" s="123">
        <v>0</v>
      </c>
      <c r="J217" s="124"/>
      <c r="K217" s="123">
        <v>93892.98606418801</v>
      </c>
      <c r="L217" s="124">
        <v>0.010587221446793924</v>
      </c>
      <c r="M217" s="123">
        <v>197302.289376024</v>
      </c>
      <c r="N217" s="124">
        <v>0.004578393510864996</v>
      </c>
      <c r="O217" s="123">
        <v>0</v>
      </c>
      <c r="P217" s="124"/>
      <c r="Q217" s="123">
        <v>17449.941902201997</v>
      </c>
      <c r="R217" s="124">
        <v>0.003185072499746424</v>
      </c>
      <c r="S217" s="123">
        <v>212141.292541848</v>
      </c>
      <c r="T217" s="124">
        <v>0.007397944206387464</v>
      </c>
      <c r="U217" s="123">
        <v>35161.985762496</v>
      </c>
      <c r="V217" s="124">
        <v>0.007436050464733443</v>
      </c>
      <c r="W217" s="123">
        <v>56180.546632565995</v>
      </c>
      <c r="X217" s="124">
        <v>0.007247670086929566</v>
      </c>
      <c r="Y217" s="123">
        <v>222262.460462016</v>
      </c>
      <c r="Z217" s="124">
        <v>0.006266580018891051</v>
      </c>
      <c r="AA217" s="123">
        <v>0</v>
      </c>
      <c r="AB217" s="124"/>
      <c r="AC217" s="123">
        <v>834391.50274134</v>
      </c>
      <c r="AD217" s="124">
        <v>0.005103084295843592</v>
      </c>
    </row>
    <row r="218" spans="1:30" ht="15">
      <c r="A218" s="111" t="s">
        <v>1096</v>
      </c>
      <c r="B218" s="119" t="s">
        <v>529</v>
      </c>
      <c r="C218" s="120" t="s">
        <v>529</v>
      </c>
      <c r="D218" s="120"/>
      <c r="E218" s="125">
        <v>0</v>
      </c>
      <c r="F218" s="126"/>
      <c r="G218" s="125">
        <v>139988.04953502602</v>
      </c>
      <c r="H218" s="126">
        <v>0.013339481837739666</v>
      </c>
      <c r="I218" s="125">
        <v>24362.37356445</v>
      </c>
      <c r="J218" s="126">
        <v>0.015563060006646312</v>
      </c>
      <c r="K218" s="125">
        <v>0</v>
      </c>
      <c r="L218" s="126"/>
      <c r="M218" s="125">
        <v>0</v>
      </c>
      <c r="N218" s="126"/>
      <c r="O218" s="125">
        <v>0</v>
      </c>
      <c r="P218" s="126"/>
      <c r="Q218" s="125">
        <v>0</v>
      </c>
      <c r="R218" s="126"/>
      <c r="S218" s="125">
        <v>0</v>
      </c>
      <c r="T218" s="126"/>
      <c r="U218" s="125">
        <v>0</v>
      </c>
      <c r="V218" s="126"/>
      <c r="W218" s="125">
        <v>0</v>
      </c>
      <c r="X218" s="126"/>
      <c r="Y218" s="125">
        <v>0</v>
      </c>
      <c r="Z218" s="126"/>
      <c r="AA218" s="125">
        <v>0</v>
      </c>
      <c r="AB218" s="126"/>
      <c r="AC218" s="125">
        <v>164350.423099476</v>
      </c>
      <c r="AD218" s="126">
        <v>0.0010051565246993886</v>
      </c>
    </row>
    <row r="219" spans="1:30" ht="15">
      <c r="A219" s="104" t="s">
        <v>1097</v>
      </c>
      <c r="B219" s="119" t="s">
        <v>530</v>
      </c>
      <c r="C219" s="120" t="s">
        <v>529</v>
      </c>
      <c r="D219" s="120"/>
      <c r="E219" s="123">
        <v>0</v>
      </c>
      <c r="F219" s="124"/>
      <c r="G219" s="123">
        <v>32408.77288041</v>
      </c>
      <c r="H219" s="124">
        <v>0.003088236736332914</v>
      </c>
      <c r="I219" s="123">
        <v>7453.5429129839995</v>
      </c>
      <c r="J219" s="124">
        <v>0.0047614381788378965</v>
      </c>
      <c r="K219" s="123">
        <v>0</v>
      </c>
      <c r="L219" s="124"/>
      <c r="M219" s="123">
        <v>0</v>
      </c>
      <c r="N219" s="124"/>
      <c r="O219" s="123">
        <v>0</v>
      </c>
      <c r="P219" s="124"/>
      <c r="Q219" s="123">
        <v>0</v>
      </c>
      <c r="R219" s="124"/>
      <c r="S219" s="123">
        <v>0</v>
      </c>
      <c r="T219" s="124"/>
      <c r="U219" s="123">
        <v>0</v>
      </c>
      <c r="V219" s="124"/>
      <c r="W219" s="123">
        <v>0</v>
      </c>
      <c r="X219" s="124"/>
      <c r="Y219" s="123">
        <v>0</v>
      </c>
      <c r="Z219" s="124"/>
      <c r="AA219" s="123">
        <v>0</v>
      </c>
      <c r="AB219" s="124"/>
      <c r="AC219" s="123">
        <v>39862.315793394</v>
      </c>
      <c r="AD219" s="124">
        <v>0.00024379533714437524</v>
      </c>
    </row>
    <row r="220" spans="1:30" ht="15">
      <c r="A220" s="104" t="s">
        <v>1098</v>
      </c>
      <c r="B220" s="119" t="s">
        <v>530</v>
      </c>
      <c r="C220" s="120" t="s">
        <v>529</v>
      </c>
      <c r="D220" s="120"/>
      <c r="E220" s="123">
        <v>0</v>
      </c>
      <c r="F220" s="124"/>
      <c r="G220" s="123">
        <v>107579.276654616</v>
      </c>
      <c r="H220" s="124">
        <v>0.010251245101406752</v>
      </c>
      <c r="I220" s="123">
        <v>16908.830651466</v>
      </c>
      <c r="J220" s="124">
        <v>0.010801621827808415</v>
      </c>
      <c r="K220" s="123">
        <v>0</v>
      </c>
      <c r="L220" s="124"/>
      <c r="M220" s="123">
        <v>0</v>
      </c>
      <c r="N220" s="124"/>
      <c r="O220" s="123">
        <v>0</v>
      </c>
      <c r="P220" s="124"/>
      <c r="Q220" s="123">
        <v>0</v>
      </c>
      <c r="R220" s="124"/>
      <c r="S220" s="123">
        <v>0</v>
      </c>
      <c r="T220" s="124"/>
      <c r="U220" s="123">
        <v>0</v>
      </c>
      <c r="V220" s="124"/>
      <c r="W220" s="123">
        <v>0</v>
      </c>
      <c r="X220" s="124"/>
      <c r="Y220" s="123">
        <v>0</v>
      </c>
      <c r="Z220" s="124"/>
      <c r="AA220" s="123">
        <v>0</v>
      </c>
      <c r="AB220" s="124"/>
      <c r="AC220" s="123">
        <v>124488.10730608199</v>
      </c>
      <c r="AD220" s="124">
        <v>0.0007613611875550134</v>
      </c>
    </row>
    <row r="221" spans="1:30" ht="15">
      <c r="A221" s="111" t="s">
        <v>1099</v>
      </c>
      <c r="B221" s="119" t="s">
        <v>529</v>
      </c>
      <c r="C221" s="120" t="s">
        <v>529</v>
      </c>
      <c r="D221" s="120"/>
      <c r="E221" s="125">
        <v>0</v>
      </c>
      <c r="F221" s="126"/>
      <c r="G221" s="125">
        <v>0</v>
      </c>
      <c r="H221" s="126"/>
      <c r="I221" s="125">
        <v>0</v>
      </c>
      <c r="J221" s="126"/>
      <c r="K221" s="125">
        <v>0</v>
      </c>
      <c r="L221" s="126"/>
      <c r="M221" s="125">
        <v>461362.427275787</v>
      </c>
      <c r="N221" s="126">
        <v>0.010705900827996533</v>
      </c>
      <c r="O221" s="125">
        <v>133704.187208984</v>
      </c>
      <c r="P221" s="126">
        <v>0.021829328714969475</v>
      </c>
      <c r="Q221" s="125">
        <v>12854.3692107841</v>
      </c>
      <c r="R221" s="126">
        <v>0.002346259838818668</v>
      </c>
      <c r="S221" s="125">
        <v>366772.852125441</v>
      </c>
      <c r="T221" s="126">
        <v>0.012790367513700149</v>
      </c>
      <c r="U221" s="125">
        <v>155560.59759565</v>
      </c>
      <c r="V221" s="126">
        <v>0.03289792737698988</v>
      </c>
      <c r="W221" s="125">
        <v>18427.6244172636</v>
      </c>
      <c r="X221" s="126">
        <v>0.0023772880519598847</v>
      </c>
      <c r="Y221" s="125">
        <v>758736.5187818888</v>
      </c>
      <c r="Z221" s="126">
        <v>0.021392200456694307</v>
      </c>
      <c r="AA221" s="125">
        <v>176094.81826105</v>
      </c>
      <c r="AB221" s="126">
        <v>0.03357357898422304</v>
      </c>
      <c r="AC221" s="125">
        <v>2083513.3948768487</v>
      </c>
      <c r="AD221" s="126">
        <v>0.012742632745712202</v>
      </c>
    </row>
    <row r="222" spans="1:30" ht="15">
      <c r="A222" s="104" t="s">
        <v>1100</v>
      </c>
      <c r="B222" s="119" t="s">
        <v>919</v>
      </c>
      <c r="C222" s="120" t="s">
        <v>529</v>
      </c>
      <c r="D222" s="120"/>
      <c r="E222" s="123">
        <v>0</v>
      </c>
      <c r="F222" s="124"/>
      <c r="G222" s="123">
        <v>0</v>
      </c>
      <c r="H222" s="124"/>
      <c r="I222" s="123">
        <v>0</v>
      </c>
      <c r="J222" s="124"/>
      <c r="K222" s="123">
        <v>0</v>
      </c>
      <c r="L222" s="124"/>
      <c r="M222" s="123">
        <v>0</v>
      </c>
      <c r="N222" s="124"/>
      <c r="O222" s="123">
        <v>0</v>
      </c>
      <c r="P222" s="124"/>
      <c r="Q222" s="123">
        <v>0</v>
      </c>
      <c r="R222" s="124"/>
      <c r="S222" s="123">
        <v>0</v>
      </c>
      <c r="T222" s="124"/>
      <c r="U222" s="123">
        <v>0</v>
      </c>
      <c r="V222" s="124"/>
      <c r="W222" s="123">
        <v>0</v>
      </c>
      <c r="X222" s="124"/>
      <c r="Y222" s="123">
        <v>168.4573690147</v>
      </c>
      <c r="Z222" s="124">
        <v>4.749572107264975E-06</v>
      </c>
      <c r="AA222" s="123">
        <v>0</v>
      </c>
      <c r="AB222" s="124"/>
      <c r="AC222" s="123">
        <v>168.4573690147</v>
      </c>
      <c r="AD222" s="124">
        <v>1.030274339460208E-06</v>
      </c>
    </row>
    <row r="223" spans="1:30" ht="15">
      <c r="A223" s="104" t="s">
        <v>1101</v>
      </c>
      <c r="B223" s="119" t="s">
        <v>530</v>
      </c>
      <c r="C223" s="120" t="s">
        <v>529</v>
      </c>
      <c r="D223" s="120"/>
      <c r="E223" s="123">
        <v>0</v>
      </c>
      <c r="F223" s="124"/>
      <c r="G223" s="123">
        <v>0</v>
      </c>
      <c r="H223" s="124"/>
      <c r="I223" s="123">
        <v>0</v>
      </c>
      <c r="J223" s="124"/>
      <c r="K223" s="123">
        <v>0</v>
      </c>
      <c r="L223" s="124"/>
      <c r="M223" s="123">
        <v>461362.427275787</v>
      </c>
      <c r="N223" s="124">
        <v>0.010705900827996533</v>
      </c>
      <c r="O223" s="123">
        <v>133704.187208984</v>
      </c>
      <c r="P223" s="124">
        <v>0.021829328714969475</v>
      </c>
      <c r="Q223" s="123">
        <v>0</v>
      </c>
      <c r="R223" s="124"/>
      <c r="S223" s="123">
        <v>0</v>
      </c>
      <c r="T223" s="124"/>
      <c r="U223" s="123">
        <v>0</v>
      </c>
      <c r="V223" s="124"/>
      <c r="W223" s="123">
        <v>18427.6244172636</v>
      </c>
      <c r="X223" s="124">
        <v>0.0023772880519598847</v>
      </c>
      <c r="Y223" s="123">
        <v>595069.358372874</v>
      </c>
      <c r="Z223" s="124">
        <v>0.016777685909182376</v>
      </c>
      <c r="AA223" s="123">
        <v>176094.81826105</v>
      </c>
      <c r="AB223" s="124">
        <v>0.03357357898422304</v>
      </c>
      <c r="AC223" s="123">
        <v>1384658.4155359587</v>
      </c>
      <c r="AD223" s="124">
        <v>0.008468481033440818</v>
      </c>
    </row>
    <row r="224" spans="1:30" ht="15">
      <c r="A224" s="104" t="s">
        <v>1102</v>
      </c>
      <c r="B224" s="119" t="s">
        <v>530</v>
      </c>
      <c r="C224" s="120" t="s">
        <v>529</v>
      </c>
      <c r="D224" s="120"/>
      <c r="E224" s="123">
        <v>0</v>
      </c>
      <c r="F224" s="124"/>
      <c r="G224" s="123">
        <v>0</v>
      </c>
      <c r="H224" s="124"/>
      <c r="I224" s="123">
        <v>0</v>
      </c>
      <c r="J224" s="124"/>
      <c r="K224" s="123">
        <v>0</v>
      </c>
      <c r="L224" s="124"/>
      <c r="M224" s="123">
        <v>0</v>
      </c>
      <c r="N224" s="124"/>
      <c r="O224" s="123">
        <v>0</v>
      </c>
      <c r="P224" s="124"/>
      <c r="Q224" s="123">
        <v>12854.3692107841</v>
      </c>
      <c r="R224" s="124">
        <v>0.002346259838818668</v>
      </c>
      <c r="S224" s="123">
        <v>366772.852125441</v>
      </c>
      <c r="T224" s="124">
        <v>0.012790367513700149</v>
      </c>
      <c r="U224" s="123">
        <v>155560.59759565</v>
      </c>
      <c r="V224" s="124">
        <v>0.03289792737698988</v>
      </c>
      <c r="W224" s="123">
        <v>0</v>
      </c>
      <c r="X224" s="124"/>
      <c r="Y224" s="123">
        <v>0</v>
      </c>
      <c r="Z224" s="124"/>
      <c r="AA224" s="123">
        <v>0</v>
      </c>
      <c r="AB224" s="124"/>
      <c r="AC224" s="123">
        <v>535187.818931875</v>
      </c>
      <c r="AD224" s="124">
        <v>0.0032731739778571</v>
      </c>
    </row>
    <row r="225" spans="1:30" ht="15">
      <c r="A225" s="104" t="s">
        <v>1103</v>
      </c>
      <c r="B225" s="119" t="s">
        <v>530</v>
      </c>
      <c r="C225" s="120" t="s">
        <v>529</v>
      </c>
      <c r="D225" s="120"/>
      <c r="E225" s="123">
        <v>0</v>
      </c>
      <c r="F225" s="124"/>
      <c r="G225" s="123">
        <v>0</v>
      </c>
      <c r="H225" s="124"/>
      <c r="I225" s="123">
        <v>0</v>
      </c>
      <c r="J225" s="124"/>
      <c r="K225" s="123">
        <v>0</v>
      </c>
      <c r="L225" s="124"/>
      <c r="M225" s="123">
        <v>0</v>
      </c>
      <c r="N225" s="124"/>
      <c r="O225" s="123">
        <v>0</v>
      </c>
      <c r="P225" s="124"/>
      <c r="Q225" s="123">
        <v>0</v>
      </c>
      <c r="R225" s="124"/>
      <c r="S225" s="123">
        <v>0</v>
      </c>
      <c r="T225" s="124"/>
      <c r="U225" s="123">
        <v>0</v>
      </c>
      <c r="V225" s="124"/>
      <c r="W225" s="123">
        <v>0</v>
      </c>
      <c r="X225" s="124"/>
      <c r="Y225" s="123">
        <v>163498.70304</v>
      </c>
      <c r="Z225" s="124">
        <v>0.004609764975404665</v>
      </c>
      <c r="AA225" s="123">
        <v>0</v>
      </c>
      <c r="AB225" s="124"/>
      <c r="AC225" s="123">
        <v>163498.70304</v>
      </c>
      <c r="AD225" s="124">
        <v>0.0009999474600748243</v>
      </c>
    </row>
    <row r="226" spans="1:30" ht="15">
      <c r="A226" s="111" t="s">
        <v>1104</v>
      </c>
      <c r="B226" s="119" t="s">
        <v>529</v>
      </c>
      <c r="C226" s="120" t="s">
        <v>529</v>
      </c>
      <c r="D226" s="120"/>
      <c r="E226" s="125">
        <v>0</v>
      </c>
      <c r="F226" s="126"/>
      <c r="G226" s="125">
        <v>0</v>
      </c>
      <c r="H226" s="126"/>
      <c r="I226" s="125">
        <v>0</v>
      </c>
      <c r="J226" s="126"/>
      <c r="K226" s="125">
        <v>56819.18805839999</v>
      </c>
      <c r="L226" s="126">
        <v>0.006406839867570804</v>
      </c>
      <c r="M226" s="125">
        <v>1033225.29862776</v>
      </c>
      <c r="N226" s="126">
        <v>0.023975961036535903</v>
      </c>
      <c r="O226" s="125">
        <v>137584.183842</v>
      </c>
      <c r="P226" s="126">
        <v>0.02246279969058444</v>
      </c>
      <c r="Q226" s="125">
        <v>31901.15502</v>
      </c>
      <c r="R226" s="126">
        <v>0.005822798272556299</v>
      </c>
      <c r="S226" s="125">
        <v>895636.5277172399</v>
      </c>
      <c r="T226" s="126">
        <v>0.0312332831664429</v>
      </c>
      <c r="U226" s="125">
        <v>160727.663808</v>
      </c>
      <c r="V226" s="126">
        <v>0.033990657616094724</v>
      </c>
      <c r="W226" s="125">
        <v>0</v>
      </c>
      <c r="X226" s="126"/>
      <c r="Y226" s="125">
        <v>514491.74568</v>
      </c>
      <c r="Z226" s="126">
        <v>0.01450584001752133</v>
      </c>
      <c r="AA226" s="125">
        <v>147932.13257999998</v>
      </c>
      <c r="AB226" s="126">
        <v>0.028204186736014467</v>
      </c>
      <c r="AC226" s="125">
        <v>2978317.8953334</v>
      </c>
      <c r="AD226" s="126">
        <v>0.018215199016015572</v>
      </c>
    </row>
    <row r="227" spans="1:30" ht="15">
      <c r="A227" s="104" t="s">
        <v>1105</v>
      </c>
      <c r="B227" s="119" t="s">
        <v>530</v>
      </c>
      <c r="C227" s="120" t="s">
        <v>529</v>
      </c>
      <c r="D227" s="120"/>
      <c r="E227" s="123">
        <v>0</v>
      </c>
      <c r="F227" s="124"/>
      <c r="G227" s="123">
        <v>0</v>
      </c>
      <c r="H227" s="124"/>
      <c r="I227" s="123">
        <v>0</v>
      </c>
      <c r="J227" s="124"/>
      <c r="K227" s="123">
        <v>17223.353855999998</v>
      </c>
      <c r="L227" s="124">
        <v>0.0019420775605677929</v>
      </c>
      <c r="M227" s="123">
        <v>327068.7985764</v>
      </c>
      <c r="N227" s="124">
        <v>0.007589621335587852</v>
      </c>
      <c r="O227" s="123">
        <v>53688.423348</v>
      </c>
      <c r="P227" s="124">
        <v>0.008765486451221513</v>
      </c>
      <c r="Q227" s="123">
        <v>0</v>
      </c>
      <c r="R227" s="124"/>
      <c r="S227" s="123">
        <v>131762.69372196</v>
      </c>
      <c r="T227" s="124">
        <v>0.004594923717861724</v>
      </c>
      <c r="U227" s="123">
        <v>2691.1490400000002</v>
      </c>
      <c r="V227" s="124">
        <v>0.0005691237180041001</v>
      </c>
      <c r="W227" s="123">
        <v>0</v>
      </c>
      <c r="X227" s="124"/>
      <c r="Y227" s="123">
        <v>254313.58428</v>
      </c>
      <c r="Z227" s="124">
        <v>0.007170245584741774</v>
      </c>
      <c r="AA227" s="123">
        <v>71988.23681999999</v>
      </c>
      <c r="AB227" s="124">
        <v>0.01372500780362719</v>
      </c>
      <c r="AC227" s="123">
        <v>858736.23964236</v>
      </c>
      <c r="AD227" s="124">
        <v>0.005251975127255318</v>
      </c>
    </row>
    <row r="228" spans="1:30" ht="15">
      <c r="A228" s="104" t="s">
        <v>1106</v>
      </c>
      <c r="B228" s="119" t="s">
        <v>530</v>
      </c>
      <c r="C228" s="120" t="s">
        <v>529</v>
      </c>
      <c r="D228" s="120"/>
      <c r="E228" s="123">
        <v>0</v>
      </c>
      <c r="F228" s="124"/>
      <c r="G228" s="123">
        <v>0</v>
      </c>
      <c r="H228" s="124"/>
      <c r="I228" s="123">
        <v>0</v>
      </c>
      <c r="J228" s="124"/>
      <c r="K228" s="123">
        <v>18193.83498</v>
      </c>
      <c r="L228" s="124">
        <v>0.0020515074445284264</v>
      </c>
      <c r="M228" s="123">
        <v>265379.04125999997</v>
      </c>
      <c r="N228" s="124">
        <v>0.006158112428734975</v>
      </c>
      <c r="O228" s="123">
        <v>34505.549100000004</v>
      </c>
      <c r="P228" s="124">
        <v>0.005633578046565523</v>
      </c>
      <c r="Q228" s="123">
        <v>0</v>
      </c>
      <c r="R228" s="124"/>
      <c r="S228" s="123">
        <v>401.5191168</v>
      </c>
      <c r="T228" s="124">
        <v>1.4002064323702624E-05</v>
      </c>
      <c r="U228" s="123">
        <v>0</v>
      </c>
      <c r="V228" s="124"/>
      <c r="W228" s="123">
        <v>0</v>
      </c>
      <c r="X228" s="124"/>
      <c r="Y228" s="123">
        <v>0</v>
      </c>
      <c r="Z228" s="124"/>
      <c r="AA228" s="123">
        <v>0</v>
      </c>
      <c r="AB228" s="124"/>
      <c r="AC228" s="123">
        <v>318479.9444568</v>
      </c>
      <c r="AD228" s="124">
        <v>0.0019478026774710023</v>
      </c>
    </row>
    <row r="229" spans="1:30" ht="15">
      <c r="A229" s="104" t="s">
        <v>1107</v>
      </c>
      <c r="B229" s="119" t="s">
        <v>530</v>
      </c>
      <c r="C229" s="120" t="s">
        <v>529</v>
      </c>
      <c r="D229" s="120"/>
      <c r="E229" s="123">
        <v>0</v>
      </c>
      <c r="F229" s="124"/>
      <c r="G229" s="123">
        <v>0</v>
      </c>
      <c r="H229" s="124"/>
      <c r="I229" s="123">
        <v>0</v>
      </c>
      <c r="J229" s="124"/>
      <c r="K229" s="123">
        <v>0</v>
      </c>
      <c r="L229" s="124"/>
      <c r="M229" s="123">
        <v>0</v>
      </c>
      <c r="N229" s="124"/>
      <c r="O229" s="123">
        <v>0</v>
      </c>
      <c r="P229" s="124"/>
      <c r="Q229" s="123">
        <v>0</v>
      </c>
      <c r="R229" s="124"/>
      <c r="S229" s="123">
        <v>0.14296752000000001</v>
      </c>
      <c r="T229" s="124">
        <v>4.9856665037380395E-09</v>
      </c>
      <c r="U229" s="123">
        <v>0</v>
      </c>
      <c r="V229" s="124"/>
      <c r="W229" s="123">
        <v>0</v>
      </c>
      <c r="X229" s="124"/>
      <c r="Y229" s="123">
        <v>0</v>
      </c>
      <c r="Z229" s="124"/>
      <c r="AA229" s="123">
        <v>0</v>
      </c>
      <c r="AB229" s="124"/>
      <c r="AC229" s="123">
        <v>0.14296752000000001</v>
      </c>
      <c r="AD229" s="124">
        <v>8.743800766555405E-10</v>
      </c>
    </row>
    <row r="230" spans="1:30" ht="15">
      <c r="A230" s="104" t="s">
        <v>1108</v>
      </c>
      <c r="B230" s="119" t="s">
        <v>530</v>
      </c>
      <c r="C230" s="120" t="s">
        <v>529</v>
      </c>
      <c r="D230" s="120"/>
      <c r="E230" s="123">
        <v>0</v>
      </c>
      <c r="F230" s="124"/>
      <c r="G230" s="123">
        <v>0</v>
      </c>
      <c r="H230" s="124"/>
      <c r="I230" s="123">
        <v>0</v>
      </c>
      <c r="J230" s="124"/>
      <c r="K230" s="123">
        <v>1207.181088</v>
      </c>
      <c r="L230" s="124">
        <v>0.00013611978956873695</v>
      </c>
      <c r="M230" s="123">
        <v>53.9378784</v>
      </c>
      <c r="N230" s="124">
        <v>1.2516267968170584E-06</v>
      </c>
      <c r="O230" s="123">
        <v>1178.9279136</v>
      </c>
      <c r="P230" s="124">
        <v>0.00019247867620632232</v>
      </c>
      <c r="Q230" s="123">
        <v>0</v>
      </c>
      <c r="R230" s="124"/>
      <c r="S230" s="123">
        <v>0</v>
      </c>
      <c r="T230" s="124"/>
      <c r="U230" s="123">
        <v>0</v>
      </c>
      <c r="V230" s="124"/>
      <c r="W230" s="123">
        <v>0</v>
      </c>
      <c r="X230" s="124"/>
      <c r="Y230" s="123">
        <v>0</v>
      </c>
      <c r="Z230" s="124"/>
      <c r="AA230" s="123">
        <v>0</v>
      </c>
      <c r="AB230" s="124"/>
      <c r="AC230" s="123">
        <v>2440.04688</v>
      </c>
      <c r="AD230" s="124">
        <v>1.4923168409003056E-05</v>
      </c>
    </row>
    <row r="231" spans="1:30" ht="15">
      <c r="A231" s="104" t="s">
        <v>1109</v>
      </c>
      <c r="B231" s="119" t="s">
        <v>530</v>
      </c>
      <c r="C231" s="120" t="s">
        <v>529</v>
      </c>
      <c r="D231" s="120"/>
      <c r="E231" s="123">
        <v>0</v>
      </c>
      <c r="F231" s="124"/>
      <c r="G231" s="123">
        <v>0</v>
      </c>
      <c r="H231" s="124"/>
      <c r="I231" s="123">
        <v>0</v>
      </c>
      <c r="J231" s="124"/>
      <c r="K231" s="123">
        <v>0</v>
      </c>
      <c r="L231" s="124"/>
      <c r="M231" s="123">
        <v>0</v>
      </c>
      <c r="N231" s="124"/>
      <c r="O231" s="123">
        <v>0</v>
      </c>
      <c r="P231" s="124"/>
      <c r="Q231" s="123">
        <v>0</v>
      </c>
      <c r="R231" s="124"/>
      <c r="S231" s="123">
        <v>0.1052622</v>
      </c>
      <c r="T231" s="124">
        <v>3.670779381567046E-09</v>
      </c>
      <c r="U231" s="123">
        <v>0</v>
      </c>
      <c r="V231" s="124"/>
      <c r="W231" s="123">
        <v>0</v>
      </c>
      <c r="X231" s="124"/>
      <c r="Y231" s="123">
        <v>0</v>
      </c>
      <c r="Z231" s="124"/>
      <c r="AA231" s="123">
        <v>0</v>
      </c>
      <c r="AB231" s="124"/>
      <c r="AC231" s="123">
        <v>0.1052622</v>
      </c>
      <c r="AD231" s="124">
        <v>6.437767858387055E-10</v>
      </c>
    </row>
    <row r="232" spans="1:30" ht="15">
      <c r="A232" s="104" t="s">
        <v>1110</v>
      </c>
      <c r="B232" s="119" t="s">
        <v>530</v>
      </c>
      <c r="C232" s="120" t="s">
        <v>529</v>
      </c>
      <c r="D232" s="120"/>
      <c r="E232" s="123">
        <v>0</v>
      </c>
      <c r="F232" s="124"/>
      <c r="G232" s="123">
        <v>0</v>
      </c>
      <c r="H232" s="124"/>
      <c r="I232" s="123">
        <v>0</v>
      </c>
      <c r="J232" s="124"/>
      <c r="K232" s="123">
        <v>0</v>
      </c>
      <c r="L232" s="124"/>
      <c r="M232" s="123">
        <v>2548.30972536</v>
      </c>
      <c r="N232" s="124">
        <v>5.913344820863578E-05</v>
      </c>
      <c r="O232" s="123">
        <v>44.180127</v>
      </c>
      <c r="P232" s="124">
        <v>7.213106298942414E-06</v>
      </c>
      <c r="Q232" s="123">
        <v>0</v>
      </c>
      <c r="R232" s="124"/>
      <c r="S232" s="123">
        <v>0</v>
      </c>
      <c r="T232" s="124"/>
      <c r="U232" s="123">
        <v>471.25468800000004</v>
      </c>
      <c r="V232" s="124">
        <v>9.96608571933356E-05</v>
      </c>
      <c r="W232" s="123">
        <v>0</v>
      </c>
      <c r="X232" s="124"/>
      <c r="Y232" s="123">
        <v>0</v>
      </c>
      <c r="Z232" s="124"/>
      <c r="AA232" s="123">
        <v>0</v>
      </c>
      <c r="AB232" s="124"/>
      <c r="AC232" s="123">
        <v>3063.74454036</v>
      </c>
      <c r="AD232" s="124">
        <v>1.8737662834558298E-05</v>
      </c>
    </row>
    <row r="233" spans="1:30" ht="15">
      <c r="A233" s="104" t="s">
        <v>1111</v>
      </c>
      <c r="B233" s="119" t="s">
        <v>530</v>
      </c>
      <c r="C233" s="120" t="s">
        <v>529</v>
      </c>
      <c r="D233" s="120"/>
      <c r="E233" s="123">
        <v>0</v>
      </c>
      <c r="F233" s="124"/>
      <c r="G233" s="123">
        <v>0</v>
      </c>
      <c r="H233" s="124"/>
      <c r="I233" s="123">
        <v>0</v>
      </c>
      <c r="J233" s="124"/>
      <c r="K233" s="123">
        <v>20194.8181344</v>
      </c>
      <c r="L233" s="124">
        <v>0.002277135072905848</v>
      </c>
      <c r="M233" s="123">
        <v>180272.348235</v>
      </c>
      <c r="N233" s="124">
        <v>0.0041832142544201804</v>
      </c>
      <c r="O233" s="123">
        <v>25707.3993666</v>
      </c>
      <c r="P233" s="124">
        <v>0.0041971405899455805</v>
      </c>
      <c r="Q233" s="123">
        <v>31901.15502</v>
      </c>
      <c r="R233" s="124">
        <v>0.005822798272556299</v>
      </c>
      <c r="S233" s="123">
        <v>411078.28358771995</v>
      </c>
      <c r="T233" s="124">
        <v>0.014335418484544055</v>
      </c>
      <c r="U233" s="123">
        <v>70028.429184</v>
      </c>
      <c r="V233" s="124">
        <v>0.014809599688014647</v>
      </c>
      <c r="W233" s="123">
        <v>0</v>
      </c>
      <c r="X233" s="124"/>
      <c r="Y233" s="123">
        <v>0</v>
      </c>
      <c r="Z233" s="124"/>
      <c r="AA233" s="123">
        <v>0</v>
      </c>
      <c r="AB233" s="124"/>
      <c r="AC233" s="123">
        <v>739182.4335277199</v>
      </c>
      <c r="AD233" s="124">
        <v>0.004520791805652059</v>
      </c>
    </row>
    <row r="234" spans="1:30" ht="15">
      <c r="A234" s="104" t="s">
        <v>1112</v>
      </c>
      <c r="B234" s="119" t="s">
        <v>530</v>
      </c>
      <c r="C234" s="120" t="s">
        <v>529</v>
      </c>
      <c r="D234" s="120"/>
      <c r="E234" s="123">
        <v>0</v>
      </c>
      <c r="F234" s="124"/>
      <c r="G234" s="123">
        <v>0</v>
      </c>
      <c r="H234" s="124"/>
      <c r="I234" s="123">
        <v>0</v>
      </c>
      <c r="J234" s="124"/>
      <c r="K234" s="123">
        <v>0</v>
      </c>
      <c r="L234" s="124"/>
      <c r="M234" s="123">
        <v>89252.82909720001</v>
      </c>
      <c r="N234" s="124">
        <v>0.002071109133387582</v>
      </c>
      <c r="O234" s="123">
        <v>22459.7039868</v>
      </c>
      <c r="P234" s="124">
        <v>0.003666902820346558</v>
      </c>
      <c r="Q234" s="123">
        <v>0</v>
      </c>
      <c r="R234" s="124"/>
      <c r="S234" s="123">
        <v>0</v>
      </c>
      <c r="T234" s="124"/>
      <c r="U234" s="123">
        <v>0</v>
      </c>
      <c r="V234" s="124"/>
      <c r="W234" s="123">
        <v>0</v>
      </c>
      <c r="X234" s="124"/>
      <c r="Y234" s="123">
        <v>260178.1614</v>
      </c>
      <c r="Z234" s="124">
        <v>0.007335594432779557</v>
      </c>
      <c r="AA234" s="123">
        <v>75943.89576</v>
      </c>
      <c r="AB234" s="124">
        <v>0.014479178932387277</v>
      </c>
      <c r="AC234" s="123">
        <v>447834.5902440001</v>
      </c>
      <c r="AD234" s="124">
        <v>0.00273892729863784</v>
      </c>
    </row>
    <row r="235" spans="1:30" ht="15">
      <c r="A235" s="104" t="s">
        <v>1113</v>
      </c>
      <c r="B235" s="119" t="s">
        <v>530</v>
      </c>
      <c r="C235" s="120" t="s">
        <v>529</v>
      </c>
      <c r="D235" s="120"/>
      <c r="E235" s="123">
        <v>0</v>
      </c>
      <c r="F235" s="124"/>
      <c r="G235" s="123">
        <v>0</v>
      </c>
      <c r="H235" s="124"/>
      <c r="I235" s="123">
        <v>0</v>
      </c>
      <c r="J235" s="124"/>
      <c r="K235" s="123">
        <v>0</v>
      </c>
      <c r="L235" s="124"/>
      <c r="M235" s="123">
        <v>0</v>
      </c>
      <c r="N235" s="124"/>
      <c r="O235" s="123">
        <v>0</v>
      </c>
      <c r="P235" s="124"/>
      <c r="Q235" s="123">
        <v>0</v>
      </c>
      <c r="R235" s="124"/>
      <c r="S235" s="123">
        <v>3.97574784</v>
      </c>
      <c r="T235" s="124">
        <v>1.3864514704596444E-07</v>
      </c>
      <c r="U235" s="123">
        <v>0</v>
      </c>
      <c r="V235" s="124"/>
      <c r="W235" s="123">
        <v>0</v>
      </c>
      <c r="X235" s="124"/>
      <c r="Y235" s="123">
        <v>0</v>
      </c>
      <c r="Z235" s="124"/>
      <c r="AA235" s="123">
        <v>0</v>
      </c>
      <c r="AB235" s="124"/>
      <c r="AC235" s="123">
        <v>3.97574784</v>
      </c>
      <c r="AD235" s="124">
        <v>2.4315415844817757E-08</v>
      </c>
    </row>
    <row r="236" spans="1:30" ht="15">
      <c r="A236" s="104" t="s">
        <v>1114</v>
      </c>
      <c r="B236" s="119" t="s">
        <v>530</v>
      </c>
      <c r="C236" s="120" t="s">
        <v>529</v>
      </c>
      <c r="D236" s="120"/>
      <c r="E236" s="123">
        <v>0</v>
      </c>
      <c r="F236" s="124"/>
      <c r="G236" s="123">
        <v>0</v>
      </c>
      <c r="H236" s="124"/>
      <c r="I236" s="123">
        <v>0</v>
      </c>
      <c r="J236" s="124"/>
      <c r="K236" s="123">
        <v>0</v>
      </c>
      <c r="L236" s="124"/>
      <c r="M236" s="123">
        <v>168650.0338554</v>
      </c>
      <c r="N236" s="124">
        <v>0.003913518809399866</v>
      </c>
      <c r="O236" s="123">
        <v>0</v>
      </c>
      <c r="P236" s="124"/>
      <c r="Q236" s="123">
        <v>0</v>
      </c>
      <c r="R236" s="124"/>
      <c r="S236" s="123">
        <v>11.76246</v>
      </c>
      <c r="T236" s="124">
        <v>4.101889913426388E-07</v>
      </c>
      <c r="U236" s="123">
        <v>0</v>
      </c>
      <c r="V236" s="124"/>
      <c r="W236" s="123">
        <v>0</v>
      </c>
      <c r="X236" s="124"/>
      <c r="Y236" s="123">
        <v>0</v>
      </c>
      <c r="Z236" s="124"/>
      <c r="AA236" s="123">
        <v>0</v>
      </c>
      <c r="AB236" s="124"/>
      <c r="AC236" s="123">
        <v>168661.79631540002</v>
      </c>
      <c r="AD236" s="124">
        <v>0.0010315246035681434</v>
      </c>
    </row>
    <row r="237" spans="1:30" ht="15">
      <c r="A237" s="104" t="s">
        <v>1115</v>
      </c>
      <c r="B237" s="119" t="s">
        <v>530</v>
      </c>
      <c r="C237" s="120" t="s">
        <v>529</v>
      </c>
      <c r="D237" s="120"/>
      <c r="E237" s="123">
        <v>0</v>
      </c>
      <c r="F237" s="124"/>
      <c r="G237" s="123">
        <v>0</v>
      </c>
      <c r="H237" s="124"/>
      <c r="I237" s="123">
        <v>0</v>
      </c>
      <c r="J237" s="124"/>
      <c r="K237" s="123">
        <v>0</v>
      </c>
      <c r="L237" s="124"/>
      <c r="M237" s="123">
        <v>0</v>
      </c>
      <c r="N237" s="124"/>
      <c r="O237" s="123">
        <v>0</v>
      </c>
      <c r="P237" s="124"/>
      <c r="Q237" s="123">
        <v>0</v>
      </c>
      <c r="R237" s="124"/>
      <c r="S237" s="123">
        <v>17.540063999999997</v>
      </c>
      <c r="T237" s="124">
        <v>6.116697663792548E-07</v>
      </c>
      <c r="U237" s="123">
        <v>0</v>
      </c>
      <c r="V237" s="124"/>
      <c r="W237" s="123">
        <v>0</v>
      </c>
      <c r="X237" s="124"/>
      <c r="Y237" s="123">
        <v>0</v>
      </c>
      <c r="Z237" s="124"/>
      <c r="AA237" s="123">
        <v>0</v>
      </c>
      <c r="AB237" s="124"/>
      <c r="AC237" s="123">
        <v>17.540063999999997</v>
      </c>
      <c r="AD237" s="124">
        <v>1.0727389343301952E-07</v>
      </c>
    </row>
    <row r="238" spans="1:30" ht="15">
      <c r="A238" s="104" t="s">
        <v>1116</v>
      </c>
      <c r="B238" s="119" t="s">
        <v>530</v>
      </c>
      <c r="C238" s="120" t="s">
        <v>529</v>
      </c>
      <c r="D238" s="120"/>
      <c r="E238" s="123">
        <v>0</v>
      </c>
      <c r="F238" s="124"/>
      <c r="G238" s="123">
        <v>0</v>
      </c>
      <c r="H238" s="124"/>
      <c r="I238" s="123">
        <v>0</v>
      </c>
      <c r="J238" s="124"/>
      <c r="K238" s="123">
        <v>0</v>
      </c>
      <c r="L238" s="124"/>
      <c r="M238" s="123">
        <v>0</v>
      </c>
      <c r="N238" s="124"/>
      <c r="O238" s="123">
        <v>0</v>
      </c>
      <c r="P238" s="124"/>
      <c r="Q238" s="123">
        <v>0</v>
      </c>
      <c r="R238" s="124"/>
      <c r="S238" s="123">
        <v>374.6705292</v>
      </c>
      <c r="T238" s="124">
        <v>1.306578100655481E-05</v>
      </c>
      <c r="U238" s="123">
        <v>0</v>
      </c>
      <c r="V238" s="124"/>
      <c r="W238" s="123">
        <v>0</v>
      </c>
      <c r="X238" s="124"/>
      <c r="Y238" s="123">
        <v>0</v>
      </c>
      <c r="Z238" s="124"/>
      <c r="AA238" s="123">
        <v>0</v>
      </c>
      <c r="AB238" s="124"/>
      <c r="AC238" s="123">
        <v>374.6705292</v>
      </c>
      <c r="AD238" s="124">
        <v>2.291460648142095E-06</v>
      </c>
    </row>
    <row r="239" spans="1:30" ht="15">
      <c r="A239" s="104" t="s">
        <v>1534</v>
      </c>
      <c r="B239" s="119" t="s">
        <v>530</v>
      </c>
      <c r="C239" s="120" t="s">
        <v>529</v>
      </c>
      <c r="D239" s="120"/>
      <c r="E239" s="123">
        <v>0</v>
      </c>
      <c r="F239" s="124"/>
      <c r="G239" s="123">
        <v>0</v>
      </c>
      <c r="H239" s="124"/>
      <c r="I239" s="123">
        <v>0</v>
      </c>
      <c r="J239" s="124"/>
      <c r="K239" s="123">
        <v>0</v>
      </c>
      <c r="L239" s="124"/>
      <c r="M239" s="123">
        <v>0</v>
      </c>
      <c r="N239" s="124"/>
      <c r="O239" s="123">
        <v>0</v>
      </c>
      <c r="P239" s="124"/>
      <c r="Q239" s="123">
        <v>0</v>
      </c>
      <c r="R239" s="124"/>
      <c r="S239" s="123">
        <v>351985.83426</v>
      </c>
      <c r="T239" s="124">
        <v>0.012274703958356213</v>
      </c>
      <c r="U239" s="123">
        <v>87536.830896</v>
      </c>
      <c r="V239" s="124">
        <v>0.018512273352882642</v>
      </c>
      <c r="W239" s="123">
        <v>0</v>
      </c>
      <c r="X239" s="124"/>
      <c r="Y239" s="123">
        <v>0</v>
      </c>
      <c r="Z239" s="124"/>
      <c r="AA239" s="123">
        <v>0</v>
      </c>
      <c r="AB239" s="124"/>
      <c r="AC239" s="123">
        <v>439522.665156</v>
      </c>
      <c r="AD239" s="124">
        <v>0.0026880921040733636</v>
      </c>
    </row>
    <row r="240" spans="1:30" ht="15">
      <c r="A240" s="111" t="s">
        <v>1117</v>
      </c>
      <c r="B240" s="119" t="s">
        <v>529</v>
      </c>
      <c r="C240" s="120" t="s">
        <v>529</v>
      </c>
      <c r="D240" s="120"/>
      <c r="E240" s="125">
        <v>0</v>
      </c>
      <c r="F240" s="126"/>
      <c r="G240" s="125">
        <v>0</v>
      </c>
      <c r="H240" s="126"/>
      <c r="I240" s="125">
        <v>0</v>
      </c>
      <c r="J240" s="126"/>
      <c r="K240" s="125">
        <v>0</v>
      </c>
      <c r="L240" s="126"/>
      <c r="M240" s="125">
        <v>0</v>
      </c>
      <c r="N240" s="126"/>
      <c r="O240" s="125">
        <v>0</v>
      </c>
      <c r="P240" s="126"/>
      <c r="Q240" s="125">
        <v>16120.179594441099</v>
      </c>
      <c r="R240" s="126">
        <v>0.0029423559691478824</v>
      </c>
      <c r="S240" s="125">
        <v>346288.62249634304</v>
      </c>
      <c r="T240" s="126">
        <v>0.012076026679385668</v>
      </c>
      <c r="U240" s="125">
        <v>95905.5093298276</v>
      </c>
      <c r="V240" s="126">
        <v>0.020282079972378044</v>
      </c>
      <c r="W240" s="125">
        <v>0</v>
      </c>
      <c r="X240" s="126"/>
      <c r="Y240" s="125">
        <v>0</v>
      </c>
      <c r="Z240" s="126"/>
      <c r="AA240" s="125">
        <v>0</v>
      </c>
      <c r="AB240" s="126"/>
      <c r="AC240" s="125">
        <v>458314.31142061175</v>
      </c>
      <c r="AD240" s="126">
        <v>0.002803020593434689</v>
      </c>
    </row>
    <row r="241" spans="1:30" ht="15">
      <c r="A241" s="104" t="s">
        <v>1118</v>
      </c>
      <c r="B241" s="119" t="s">
        <v>919</v>
      </c>
      <c r="C241" s="120" t="s">
        <v>529</v>
      </c>
      <c r="D241" s="120"/>
      <c r="E241" s="123">
        <v>0</v>
      </c>
      <c r="F241" s="124"/>
      <c r="G241" s="123">
        <v>0</v>
      </c>
      <c r="H241" s="124"/>
      <c r="I241" s="123">
        <v>0</v>
      </c>
      <c r="J241" s="124"/>
      <c r="K241" s="123">
        <v>0</v>
      </c>
      <c r="L241" s="124"/>
      <c r="M241" s="123">
        <v>0</v>
      </c>
      <c r="N241" s="124"/>
      <c r="O241" s="123">
        <v>0</v>
      </c>
      <c r="P241" s="124"/>
      <c r="Q241" s="123">
        <v>16120.179594441099</v>
      </c>
      <c r="R241" s="124">
        <v>0.0029423559691478824</v>
      </c>
      <c r="S241" s="123">
        <v>346288.62249634304</v>
      </c>
      <c r="T241" s="124">
        <v>0.012076026679385668</v>
      </c>
      <c r="U241" s="123">
        <v>95905.5093298276</v>
      </c>
      <c r="V241" s="124">
        <v>0.020282079972378044</v>
      </c>
      <c r="W241" s="123">
        <v>0</v>
      </c>
      <c r="X241" s="124"/>
      <c r="Y241" s="123">
        <v>0</v>
      </c>
      <c r="Z241" s="124"/>
      <c r="AA241" s="123">
        <v>0</v>
      </c>
      <c r="AB241" s="124"/>
      <c r="AC241" s="123">
        <v>458314.31142061175</v>
      </c>
      <c r="AD241" s="124">
        <v>0.002803020593434689</v>
      </c>
    </row>
    <row r="242" spans="1:30" ht="15">
      <c r="A242" s="111" t="s">
        <v>1119</v>
      </c>
      <c r="B242" s="119" t="s">
        <v>529</v>
      </c>
      <c r="C242" s="120" t="s">
        <v>529</v>
      </c>
      <c r="D242" s="120"/>
      <c r="E242" s="125">
        <v>2.1368772</v>
      </c>
      <c r="F242" s="126">
        <v>1.11697995897711E-06</v>
      </c>
      <c r="G242" s="125">
        <v>0</v>
      </c>
      <c r="H242" s="126"/>
      <c r="I242" s="125">
        <v>0</v>
      </c>
      <c r="J242" s="126"/>
      <c r="K242" s="125">
        <v>88977.1923</v>
      </c>
      <c r="L242" s="126">
        <v>0.010032924482240599</v>
      </c>
      <c r="M242" s="125">
        <v>175402.7219736</v>
      </c>
      <c r="N242" s="126">
        <v>0.004070214727926896</v>
      </c>
      <c r="O242" s="125">
        <v>1107.86614776</v>
      </c>
      <c r="P242" s="126">
        <v>0.00018087671610343545</v>
      </c>
      <c r="Q242" s="125">
        <v>162991.19961359998</v>
      </c>
      <c r="R242" s="126">
        <v>0.029750172837220017</v>
      </c>
      <c r="S242" s="125">
        <v>267648.12771048</v>
      </c>
      <c r="T242" s="126">
        <v>0.009333618608718546</v>
      </c>
      <c r="U242" s="125">
        <v>0</v>
      </c>
      <c r="V242" s="126"/>
      <c r="W242" s="125">
        <v>0</v>
      </c>
      <c r="X242" s="126"/>
      <c r="Y242" s="125">
        <v>0</v>
      </c>
      <c r="Z242" s="126"/>
      <c r="AA242" s="125">
        <v>0</v>
      </c>
      <c r="AB242" s="126"/>
      <c r="AC242" s="125">
        <v>696129.2446226398</v>
      </c>
      <c r="AD242" s="126">
        <v>0.004257481295578937</v>
      </c>
    </row>
    <row r="243" spans="1:30" ht="15">
      <c r="A243" s="104" t="s">
        <v>1120</v>
      </c>
      <c r="B243" s="119" t="s">
        <v>530</v>
      </c>
      <c r="C243" s="120" t="s">
        <v>529</v>
      </c>
      <c r="D243" s="120"/>
      <c r="E243" s="123">
        <v>0</v>
      </c>
      <c r="F243" s="124"/>
      <c r="G243" s="123">
        <v>0</v>
      </c>
      <c r="H243" s="124"/>
      <c r="I243" s="123">
        <v>0</v>
      </c>
      <c r="J243" s="124"/>
      <c r="K243" s="123">
        <v>0</v>
      </c>
      <c r="L243" s="124"/>
      <c r="M243" s="123">
        <v>0</v>
      </c>
      <c r="N243" s="124"/>
      <c r="O243" s="123">
        <v>0</v>
      </c>
      <c r="P243" s="124"/>
      <c r="Q243" s="123">
        <v>313.69590000000005</v>
      </c>
      <c r="R243" s="124">
        <v>5.725773701556696E-05</v>
      </c>
      <c r="S243" s="123">
        <v>0</v>
      </c>
      <c r="T243" s="124"/>
      <c r="U243" s="123">
        <v>0</v>
      </c>
      <c r="V243" s="124"/>
      <c r="W243" s="123">
        <v>0</v>
      </c>
      <c r="X243" s="124"/>
      <c r="Y243" s="123">
        <v>0</v>
      </c>
      <c r="Z243" s="124"/>
      <c r="AA243" s="123">
        <v>0</v>
      </c>
      <c r="AB243" s="124"/>
      <c r="AC243" s="123">
        <v>313.69590000000005</v>
      </c>
      <c r="AD243" s="124">
        <v>1.9185437719597345E-06</v>
      </c>
    </row>
    <row r="244" spans="1:30" ht="15">
      <c r="A244" s="104" t="s">
        <v>1121</v>
      </c>
      <c r="B244" s="119" t="s">
        <v>530</v>
      </c>
      <c r="C244" s="120" t="s">
        <v>529</v>
      </c>
      <c r="D244" s="120"/>
      <c r="E244" s="123">
        <v>2.1368772</v>
      </c>
      <c r="F244" s="124">
        <v>1.11697995897711E-06</v>
      </c>
      <c r="G244" s="123">
        <v>0</v>
      </c>
      <c r="H244" s="124"/>
      <c r="I244" s="123">
        <v>0</v>
      </c>
      <c r="J244" s="124"/>
      <c r="K244" s="123">
        <v>88977.1923</v>
      </c>
      <c r="L244" s="124">
        <v>0.010032924482240599</v>
      </c>
      <c r="M244" s="123">
        <v>175402.0035</v>
      </c>
      <c r="N244" s="124">
        <v>0.004070198055769273</v>
      </c>
      <c r="O244" s="123">
        <v>0</v>
      </c>
      <c r="P244" s="124"/>
      <c r="Q244" s="123">
        <v>29629.4643936</v>
      </c>
      <c r="R244" s="124">
        <v>0.0054081550959411764</v>
      </c>
      <c r="S244" s="123">
        <v>0</v>
      </c>
      <c r="T244" s="124"/>
      <c r="U244" s="123">
        <v>0</v>
      </c>
      <c r="V244" s="124"/>
      <c r="W244" s="123">
        <v>0</v>
      </c>
      <c r="X244" s="124"/>
      <c r="Y244" s="123">
        <v>0</v>
      </c>
      <c r="Z244" s="124"/>
      <c r="AA244" s="123">
        <v>0</v>
      </c>
      <c r="AB244" s="124"/>
      <c r="AC244" s="123">
        <v>294010.7970708</v>
      </c>
      <c r="AD244" s="124">
        <v>0.0017981509596048297</v>
      </c>
    </row>
    <row r="245" spans="1:30" ht="15">
      <c r="A245" s="104" t="s">
        <v>1122</v>
      </c>
      <c r="B245" s="119" t="s">
        <v>530</v>
      </c>
      <c r="C245" s="120" t="s">
        <v>529</v>
      </c>
      <c r="D245" s="120"/>
      <c r="E245" s="123">
        <v>0</v>
      </c>
      <c r="F245" s="124"/>
      <c r="G245" s="123">
        <v>0</v>
      </c>
      <c r="H245" s="124"/>
      <c r="I245" s="123">
        <v>0</v>
      </c>
      <c r="J245" s="124"/>
      <c r="K245" s="123">
        <v>0</v>
      </c>
      <c r="L245" s="124"/>
      <c r="M245" s="123">
        <v>0.7184736</v>
      </c>
      <c r="N245" s="124">
        <v>1.667215762356757E-08</v>
      </c>
      <c r="O245" s="123">
        <v>0</v>
      </c>
      <c r="P245" s="124"/>
      <c r="Q245" s="123">
        <v>0</v>
      </c>
      <c r="R245" s="124"/>
      <c r="S245" s="123">
        <v>0</v>
      </c>
      <c r="T245" s="124"/>
      <c r="U245" s="123">
        <v>0</v>
      </c>
      <c r="V245" s="124"/>
      <c r="W245" s="123">
        <v>0</v>
      </c>
      <c r="X245" s="124"/>
      <c r="Y245" s="123">
        <v>0</v>
      </c>
      <c r="Z245" s="124"/>
      <c r="AA245" s="123">
        <v>0</v>
      </c>
      <c r="AB245" s="124"/>
      <c r="AC245" s="123">
        <v>0.7184736</v>
      </c>
      <c r="AD245" s="124">
        <v>4.394137923375758E-09</v>
      </c>
    </row>
    <row r="246" spans="1:30" ht="15">
      <c r="A246" s="104" t="s">
        <v>1123</v>
      </c>
      <c r="B246" s="119" t="s">
        <v>530</v>
      </c>
      <c r="C246" s="120" t="s">
        <v>529</v>
      </c>
      <c r="D246" s="120"/>
      <c r="E246" s="123">
        <v>0</v>
      </c>
      <c r="F246" s="124"/>
      <c r="G246" s="123">
        <v>0</v>
      </c>
      <c r="H246" s="124"/>
      <c r="I246" s="123">
        <v>0</v>
      </c>
      <c r="J246" s="124"/>
      <c r="K246" s="123">
        <v>0</v>
      </c>
      <c r="L246" s="124"/>
      <c r="M246" s="123">
        <v>0</v>
      </c>
      <c r="N246" s="124"/>
      <c r="O246" s="123">
        <v>1107.86614776</v>
      </c>
      <c r="P246" s="124">
        <v>0.00018087671610343545</v>
      </c>
      <c r="Q246" s="123">
        <v>0</v>
      </c>
      <c r="R246" s="124"/>
      <c r="S246" s="123">
        <v>1.1823544799999999</v>
      </c>
      <c r="T246" s="124">
        <v>4.123191845588849E-08</v>
      </c>
      <c r="U246" s="123">
        <v>0</v>
      </c>
      <c r="V246" s="124"/>
      <c r="W246" s="123">
        <v>0</v>
      </c>
      <c r="X246" s="124"/>
      <c r="Y246" s="123">
        <v>0</v>
      </c>
      <c r="Z246" s="124"/>
      <c r="AA246" s="123">
        <v>0</v>
      </c>
      <c r="AB246" s="124"/>
      <c r="AC246" s="123">
        <v>1109.04850224</v>
      </c>
      <c r="AD246" s="124">
        <v>6.782868685162362E-06</v>
      </c>
    </row>
    <row r="247" spans="1:30" ht="15">
      <c r="A247" s="104" t="s">
        <v>1124</v>
      </c>
      <c r="B247" s="119" t="s">
        <v>530</v>
      </c>
      <c r="C247" s="120" t="s">
        <v>529</v>
      </c>
      <c r="D247" s="120"/>
      <c r="E247" s="123">
        <v>0</v>
      </c>
      <c r="F247" s="124"/>
      <c r="G247" s="123">
        <v>0</v>
      </c>
      <c r="H247" s="124"/>
      <c r="I247" s="123">
        <v>0</v>
      </c>
      <c r="J247" s="124"/>
      <c r="K247" s="123">
        <v>0</v>
      </c>
      <c r="L247" s="124"/>
      <c r="M247" s="123">
        <v>0</v>
      </c>
      <c r="N247" s="124"/>
      <c r="O247" s="123">
        <v>0</v>
      </c>
      <c r="P247" s="124"/>
      <c r="Q247" s="123">
        <v>133048.03931999998</v>
      </c>
      <c r="R247" s="124">
        <v>0.024284760004263273</v>
      </c>
      <c r="S247" s="123">
        <v>267646.945356</v>
      </c>
      <c r="T247" s="124">
        <v>0.00933357737680009</v>
      </c>
      <c r="U247" s="123">
        <v>0</v>
      </c>
      <c r="V247" s="124"/>
      <c r="W247" s="123">
        <v>0</v>
      </c>
      <c r="X247" s="124"/>
      <c r="Y247" s="123">
        <v>0</v>
      </c>
      <c r="Z247" s="124"/>
      <c r="AA247" s="123">
        <v>0</v>
      </c>
      <c r="AB247" s="124"/>
      <c r="AC247" s="123">
        <v>400694.984676</v>
      </c>
      <c r="AD247" s="124">
        <v>0.002450624529379061</v>
      </c>
    </row>
    <row r="248" spans="1:30" ht="15">
      <c r="A248" s="111" t="s">
        <v>1125</v>
      </c>
      <c r="B248" s="119" t="s">
        <v>529</v>
      </c>
      <c r="C248" s="120" t="s">
        <v>529</v>
      </c>
      <c r="D248" s="120"/>
      <c r="E248" s="125">
        <v>0</v>
      </c>
      <c r="F248" s="126"/>
      <c r="G248" s="125">
        <v>0</v>
      </c>
      <c r="H248" s="126"/>
      <c r="I248" s="125">
        <v>0</v>
      </c>
      <c r="J248" s="126"/>
      <c r="K248" s="125">
        <v>88.87838400000001</v>
      </c>
      <c r="L248" s="126">
        <v>1.0021783017933925E-05</v>
      </c>
      <c r="M248" s="125">
        <v>288865.8430722</v>
      </c>
      <c r="N248" s="126">
        <v>0.006703122936965884</v>
      </c>
      <c r="O248" s="125">
        <v>36714.64118688</v>
      </c>
      <c r="P248" s="126">
        <v>0.005994247359417838</v>
      </c>
      <c r="Q248" s="125">
        <v>17969.2927092</v>
      </c>
      <c r="R248" s="126">
        <v>0.0032798676562209397</v>
      </c>
      <c r="S248" s="125">
        <v>493779.97273716</v>
      </c>
      <c r="T248" s="126">
        <v>0.01721945145507414</v>
      </c>
      <c r="U248" s="125">
        <v>38631.160788479996</v>
      </c>
      <c r="V248" s="126">
        <v>0.008169710979200892</v>
      </c>
      <c r="W248" s="125">
        <v>0</v>
      </c>
      <c r="X248" s="126"/>
      <c r="Y248" s="125">
        <v>0</v>
      </c>
      <c r="Z248" s="126"/>
      <c r="AA248" s="125">
        <v>0</v>
      </c>
      <c r="AB248" s="126"/>
      <c r="AC248" s="125">
        <v>876049.78887792</v>
      </c>
      <c r="AD248" s="126">
        <v>0.005357863671085194</v>
      </c>
    </row>
    <row r="249" spans="1:30" ht="15">
      <c r="A249" s="104" t="s">
        <v>1126</v>
      </c>
      <c r="B249" s="119" t="s">
        <v>530</v>
      </c>
      <c r="C249" s="120" t="s">
        <v>529</v>
      </c>
      <c r="D249" s="120"/>
      <c r="E249" s="123">
        <v>0</v>
      </c>
      <c r="F249" s="124"/>
      <c r="G249" s="123">
        <v>0</v>
      </c>
      <c r="H249" s="124"/>
      <c r="I249" s="123">
        <v>0</v>
      </c>
      <c r="J249" s="124"/>
      <c r="K249" s="123">
        <v>67.171464</v>
      </c>
      <c r="L249" s="124">
        <v>7.5741457811042104E-06</v>
      </c>
      <c r="M249" s="123">
        <v>288865.8430722</v>
      </c>
      <c r="N249" s="124">
        <v>0.006703122936965884</v>
      </c>
      <c r="O249" s="123">
        <v>36541.276416</v>
      </c>
      <c r="P249" s="124">
        <v>0.005965942811518977</v>
      </c>
      <c r="Q249" s="123">
        <v>0</v>
      </c>
      <c r="R249" s="124"/>
      <c r="S249" s="123">
        <v>26937.100493280002</v>
      </c>
      <c r="T249" s="124">
        <v>0.0009393700026213751</v>
      </c>
      <c r="U249" s="123">
        <v>0</v>
      </c>
      <c r="V249" s="124"/>
      <c r="W249" s="123">
        <v>0</v>
      </c>
      <c r="X249" s="124"/>
      <c r="Y249" s="123">
        <v>0</v>
      </c>
      <c r="Z249" s="124"/>
      <c r="AA249" s="123">
        <v>0</v>
      </c>
      <c r="AB249" s="124"/>
      <c r="AC249" s="123">
        <v>352411.39144548</v>
      </c>
      <c r="AD249" s="124">
        <v>0.002155325205797684</v>
      </c>
    </row>
    <row r="250" spans="1:30" ht="15">
      <c r="A250" s="104" t="s">
        <v>1127</v>
      </c>
      <c r="B250" s="119" t="s">
        <v>530</v>
      </c>
      <c r="C250" s="120" t="s">
        <v>529</v>
      </c>
      <c r="D250" s="120"/>
      <c r="E250" s="123">
        <v>0</v>
      </c>
      <c r="F250" s="124"/>
      <c r="G250" s="123">
        <v>0</v>
      </c>
      <c r="H250" s="124"/>
      <c r="I250" s="123">
        <v>0</v>
      </c>
      <c r="J250" s="124"/>
      <c r="K250" s="123">
        <v>21.70692</v>
      </c>
      <c r="L250" s="124">
        <v>2.447637236829714E-06</v>
      </c>
      <c r="M250" s="123">
        <v>0</v>
      </c>
      <c r="N250" s="124"/>
      <c r="O250" s="123">
        <v>0</v>
      </c>
      <c r="P250" s="124"/>
      <c r="Q250" s="123">
        <v>0</v>
      </c>
      <c r="R250" s="124"/>
      <c r="S250" s="123">
        <v>173.65536</v>
      </c>
      <c r="T250" s="124">
        <v>6.05583500047123E-06</v>
      </c>
      <c r="U250" s="123">
        <v>0</v>
      </c>
      <c r="V250" s="124"/>
      <c r="W250" s="123">
        <v>0</v>
      </c>
      <c r="X250" s="124"/>
      <c r="Y250" s="123">
        <v>0</v>
      </c>
      <c r="Z250" s="124"/>
      <c r="AA250" s="123">
        <v>0</v>
      </c>
      <c r="AB250" s="124"/>
      <c r="AC250" s="123">
        <v>195.36228000000003</v>
      </c>
      <c r="AD250" s="124">
        <v>1.1948230294685197E-06</v>
      </c>
    </row>
    <row r="251" spans="1:30" ht="15">
      <c r="A251" s="104" t="s">
        <v>1128</v>
      </c>
      <c r="B251" s="119" t="s">
        <v>530</v>
      </c>
      <c r="C251" s="120" t="s">
        <v>529</v>
      </c>
      <c r="D251" s="120"/>
      <c r="E251" s="123">
        <v>0</v>
      </c>
      <c r="F251" s="124"/>
      <c r="G251" s="123">
        <v>0</v>
      </c>
      <c r="H251" s="124"/>
      <c r="I251" s="123">
        <v>0</v>
      </c>
      <c r="J251" s="124"/>
      <c r="K251" s="123">
        <v>0</v>
      </c>
      <c r="L251" s="124"/>
      <c r="M251" s="123">
        <v>0</v>
      </c>
      <c r="N251" s="124"/>
      <c r="O251" s="123">
        <v>173.36477088</v>
      </c>
      <c r="P251" s="124">
        <v>2.8304547898860415E-05</v>
      </c>
      <c r="Q251" s="123">
        <v>0</v>
      </c>
      <c r="R251" s="124"/>
      <c r="S251" s="123">
        <v>0</v>
      </c>
      <c r="T251" s="124"/>
      <c r="U251" s="123">
        <v>0</v>
      </c>
      <c r="V251" s="124"/>
      <c r="W251" s="123">
        <v>0</v>
      </c>
      <c r="X251" s="124"/>
      <c r="Y251" s="123">
        <v>0</v>
      </c>
      <c r="Z251" s="124"/>
      <c r="AA251" s="123">
        <v>0</v>
      </c>
      <c r="AB251" s="124"/>
      <c r="AC251" s="123">
        <v>173.36477088</v>
      </c>
      <c r="AD251" s="124">
        <v>1.060287690878492E-06</v>
      </c>
    </row>
    <row r="252" spans="1:30" ht="15">
      <c r="A252" s="104" t="s">
        <v>1129</v>
      </c>
      <c r="B252" s="119" t="s">
        <v>530</v>
      </c>
      <c r="C252" s="120" t="s">
        <v>529</v>
      </c>
      <c r="D252" s="120"/>
      <c r="E252" s="123">
        <v>0</v>
      </c>
      <c r="F252" s="124"/>
      <c r="G252" s="123">
        <v>0</v>
      </c>
      <c r="H252" s="124"/>
      <c r="I252" s="123">
        <v>0</v>
      </c>
      <c r="J252" s="124"/>
      <c r="K252" s="123">
        <v>0</v>
      </c>
      <c r="L252" s="124"/>
      <c r="M252" s="123">
        <v>0</v>
      </c>
      <c r="N252" s="124"/>
      <c r="O252" s="123">
        <v>0</v>
      </c>
      <c r="P252" s="124"/>
      <c r="Q252" s="123">
        <v>1730.6371007999999</v>
      </c>
      <c r="R252" s="124">
        <v>0.0003158867042476157</v>
      </c>
      <c r="S252" s="123">
        <v>11836.91888064</v>
      </c>
      <c r="T252" s="124">
        <v>0.0004127855751479162</v>
      </c>
      <c r="U252" s="123">
        <v>822.2875084799999</v>
      </c>
      <c r="V252" s="124">
        <v>0.000173897215330172</v>
      </c>
      <c r="W252" s="123">
        <v>0</v>
      </c>
      <c r="X252" s="124"/>
      <c r="Y252" s="123">
        <v>0</v>
      </c>
      <c r="Z252" s="124"/>
      <c r="AA252" s="123">
        <v>0</v>
      </c>
      <c r="AB252" s="124"/>
      <c r="AC252" s="123">
        <v>14389.84348992</v>
      </c>
      <c r="AD252" s="124">
        <v>8.800734917817334E-05</v>
      </c>
    </row>
    <row r="253" spans="1:30" ht="15">
      <c r="A253" s="104" t="s">
        <v>1130</v>
      </c>
      <c r="B253" s="119" t="s">
        <v>530</v>
      </c>
      <c r="C253" s="120" t="s">
        <v>529</v>
      </c>
      <c r="D253" s="120"/>
      <c r="E253" s="123">
        <v>0</v>
      </c>
      <c r="F253" s="124"/>
      <c r="G253" s="123">
        <v>0</v>
      </c>
      <c r="H253" s="124"/>
      <c r="I253" s="123">
        <v>0</v>
      </c>
      <c r="J253" s="124"/>
      <c r="K253" s="123">
        <v>0</v>
      </c>
      <c r="L253" s="124"/>
      <c r="M253" s="123">
        <v>0</v>
      </c>
      <c r="N253" s="124"/>
      <c r="O253" s="123">
        <v>0</v>
      </c>
      <c r="P253" s="124"/>
      <c r="Q253" s="123">
        <v>16238.6556084</v>
      </c>
      <c r="R253" s="124">
        <v>0.002963980951973324</v>
      </c>
      <c r="S253" s="123">
        <v>454831.80427079997</v>
      </c>
      <c r="T253" s="124">
        <v>0.015861222824510513</v>
      </c>
      <c r="U253" s="123">
        <v>37808.87328</v>
      </c>
      <c r="V253" s="124">
        <v>0.007995813763870721</v>
      </c>
      <c r="W253" s="123">
        <v>0</v>
      </c>
      <c r="X253" s="124"/>
      <c r="Y253" s="123">
        <v>0</v>
      </c>
      <c r="Z253" s="124"/>
      <c r="AA253" s="123">
        <v>0</v>
      </c>
      <c r="AB253" s="124"/>
      <c r="AC253" s="123">
        <v>508879.3331592</v>
      </c>
      <c r="AD253" s="124">
        <v>0.003112272985753419</v>
      </c>
    </row>
    <row r="254" spans="1:30" ht="15">
      <c r="A254" s="104" t="s">
        <v>1131</v>
      </c>
      <c r="B254" s="119" t="s">
        <v>530</v>
      </c>
      <c r="C254" s="120" t="s">
        <v>529</v>
      </c>
      <c r="D254" s="120"/>
      <c r="E254" s="123">
        <v>0</v>
      </c>
      <c r="F254" s="124"/>
      <c r="G254" s="123">
        <v>0</v>
      </c>
      <c r="H254" s="124"/>
      <c r="I254" s="123">
        <v>0</v>
      </c>
      <c r="J254" s="124"/>
      <c r="K254" s="123">
        <v>0</v>
      </c>
      <c r="L254" s="124"/>
      <c r="M254" s="123">
        <v>0</v>
      </c>
      <c r="N254" s="124"/>
      <c r="O254" s="123">
        <v>0</v>
      </c>
      <c r="P254" s="124"/>
      <c r="Q254" s="123">
        <v>0</v>
      </c>
      <c r="R254" s="124"/>
      <c r="S254" s="123">
        <v>0.49373244</v>
      </c>
      <c r="T254" s="124">
        <v>1.7217793859170608E-08</v>
      </c>
      <c r="U254" s="123">
        <v>0</v>
      </c>
      <c r="V254" s="124"/>
      <c r="W254" s="123">
        <v>0</v>
      </c>
      <c r="X254" s="124"/>
      <c r="Y254" s="123">
        <v>0</v>
      </c>
      <c r="Z254" s="124"/>
      <c r="AA254" s="123">
        <v>0</v>
      </c>
      <c r="AB254" s="124"/>
      <c r="AC254" s="123">
        <v>0.49373244</v>
      </c>
      <c r="AD254" s="124">
        <v>3.01963556991495E-09</v>
      </c>
    </row>
    <row r="255" spans="1:30" ht="15">
      <c r="A255" s="111" t="s">
        <v>1132</v>
      </c>
      <c r="B255" s="119" t="s">
        <v>529</v>
      </c>
      <c r="C255" s="120" t="s">
        <v>529</v>
      </c>
      <c r="D255" s="120"/>
      <c r="E255" s="125">
        <v>0</v>
      </c>
      <c r="F255" s="126"/>
      <c r="G255" s="125">
        <v>0</v>
      </c>
      <c r="H255" s="126"/>
      <c r="I255" s="125">
        <v>0</v>
      </c>
      <c r="J255" s="126"/>
      <c r="K255" s="125">
        <v>309177.47404200304</v>
      </c>
      <c r="L255" s="126">
        <v>0.034862352570247584</v>
      </c>
      <c r="M255" s="125">
        <v>836205.880342162</v>
      </c>
      <c r="N255" s="126">
        <v>0.019404131540558492</v>
      </c>
      <c r="O255" s="125">
        <v>80182.6944126516</v>
      </c>
      <c r="P255" s="126">
        <v>0.013091096323332704</v>
      </c>
      <c r="Q255" s="125">
        <v>74399.1874050841</v>
      </c>
      <c r="R255" s="126">
        <v>0.013579804857545754</v>
      </c>
      <c r="S255" s="125">
        <v>0.0015743515999999999</v>
      </c>
      <c r="T255" s="126">
        <v>5.490192483737836E-11</v>
      </c>
      <c r="U255" s="125">
        <v>0</v>
      </c>
      <c r="V255" s="126"/>
      <c r="W255" s="125">
        <v>130838.01568992</v>
      </c>
      <c r="X255" s="126">
        <v>0.01687898800186065</v>
      </c>
      <c r="Y255" s="125">
        <v>969939.8135909999</v>
      </c>
      <c r="Z255" s="126">
        <v>0.02734697277597635</v>
      </c>
      <c r="AA255" s="125">
        <v>211414.46683895998</v>
      </c>
      <c r="AB255" s="126">
        <v>0.0403074909921708</v>
      </c>
      <c r="AC255" s="125">
        <v>2612157.5338961324</v>
      </c>
      <c r="AD255" s="126">
        <v>0.015975786001774725</v>
      </c>
    </row>
    <row r="256" spans="1:30" ht="15">
      <c r="A256" s="104" t="s">
        <v>1133</v>
      </c>
      <c r="B256" s="119" t="s">
        <v>530</v>
      </c>
      <c r="C256" s="120" t="s">
        <v>529</v>
      </c>
      <c r="D256" s="120"/>
      <c r="E256" s="123">
        <v>0</v>
      </c>
      <c r="F256" s="124"/>
      <c r="G256" s="123">
        <v>0</v>
      </c>
      <c r="H256" s="124"/>
      <c r="I256" s="123">
        <v>0</v>
      </c>
      <c r="J256" s="124"/>
      <c r="K256" s="123">
        <v>0</v>
      </c>
      <c r="L256" s="124"/>
      <c r="M256" s="123">
        <v>410694.164020246</v>
      </c>
      <c r="N256" s="124">
        <v>0.009530145349286118</v>
      </c>
      <c r="O256" s="123">
        <v>80182.6944126516</v>
      </c>
      <c r="P256" s="124">
        <v>0.013091096323332704</v>
      </c>
      <c r="Q256" s="123">
        <v>0</v>
      </c>
      <c r="R256" s="124"/>
      <c r="S256" s="123">
        <v>0</v>
      </c>
      <c r="T256" s="124"/>
      <c r="U256" s="123">
        <v>0</v>
      </c>
      <c r="V256" s="124"/>
      <c r="W256" s="123">
        <v>15825.457296</v>
      </c>
      <c r="X256" s="124">
        <v>0.00204159091235531</v>
      </c>
      <c r="Y256" s="123">
        <v>887419.339191</v>
      </c>
      <c r="Z256" s="124">
        <v>0.025020348860495915</v>
      </c>
      <c r="AA256" s="123">
        <v>211414.46683895998</v>
      </c>
      <c r="AB256" s="124">
        <v>0.0403074909921708</v>
      </c>
      <c r="AC256" s="123">
        <v>1605536.1217588575</v>
      </c>
      <c r="AD256" s="124">
        <v>0.009819354754259912</v>
      </c>
    </row>
    <row r="257" spans="1:30" ht="15">
      <c r="A257" s="104" t="s">
        <v>1134</v>
      </c>
      <c r="B257" s="119" t="s">
        <v>530</v>
      </c>
      <c r="C257" s="120" t="s">
        <v>529</v>
      </c>
      <c r="D257" s="120"/>
      <c r="E257" s="123">
        <v>0</v>
      </c>
      <c r="F257" s="124"/>
      <c r="G257" s="123">
        <v>0</v>
      </c>
      <c r="H257" s="124"/>
      <c r="I257" s="123">
        <v>0</v>
      </c>
      <c r="J257" s="124"/>
      <c r="K257" s="123">
        <v>131476.978648143</v>
      </c>
      <c r="L257" s="124">
        <v>0.014825131742553066</v>
      </c>
      <c r="M257" s="123">
        <v>0</v>
      </c>
      <c r="N257" s="124"/>
      <c r="O257" s="123">
        <v>0</v>
      </c>
      <c r="P257" s="124"/>
      <c r="Q257" s="123">
        <v>74399.1874050841</v>
      </c>
      <c r="R257" s="124">
        <v>0.013579804857545754</v>
      </c>
      <c r="S257" s="123">
        <v>0.0015743515999999999</v>
      </c>
      <c r="T257" s="124">
        <v>5.490192483737836E-11</v>
      </c>
      <c r="U257" s="123">
        <v>0</v>
      </c>
      <c r="V257" s="124"/>
      <c r="W257" s="123">
        <v>39060.713756159996</v>
      </c>
      <c r="X257" s="124">
        <v>0.0050390959795420685</v>
      </c>
      <c r="Y257" s="123">
        <v>0</v>
      </c>
      <c r="Z257" s="124"/>
      <c r="AA257" s="123">
        <v>0</v>
      </c>
      <c r="AB257" s="124"/>
      <c r="AC257" s="123">
        <v>244936.88138373868</v>
      </c>
      <c r="AD257" s="124">
        <v>0.0014980180751549897</v>
      </c>
    </row>
    <row r="258" spans="1:30" ht="15">
      <c r="A258" s="104" t="s">
        <v>1135</v>
      </c>
      <c r="B258" s="119" t="s">
        <v>530</v>
      </c>
      <c r="C258" s="120" t="s">
        <v>529</v>
      </c>
      <c r="D258" s="120"/>
      <c r="E258" s="123">
        <v>0</v>
      </c>
      <c r="F258" s="124"/>
      <c r="G258" s="123">
        <v>0</v>
      </c>
      <c r="H258" s="124"/>
      <c r="I258" s="123">
        <v>0</v>
      </c>
      <c r="J258" s="124"/>
      <c r="K258" s="123">
        <v>177700.49539386</v>
      </c>
      <c r="L258" s="124">
        <v>0.020037220827694522</v>
      </c>
      <c r="M258" s="123">
        <v>425511.71632191597</v>
      </c>
      <c r="N258" s="124">
        <v>0.009873986191272374</v>
      </c>
      <c r="O258" s="123">
        <v>0</v>
      </c>
      <c r="P258" s="124"/>
      <c r="Q258" s="123">
        <v>0</v>
      </c>
      <c r="R258" s="124"/>
      <c r="S258" s="123">
        <v>0</v>
      </c>
      <c r="T258" s="124"/>
      <c r="U258" s="123">
        <v>0</v>
      </c>
      <c r="V258" s="124"/>
      <c r="W258" s="123">
        <v>75951.84463776</v>
      </c>
      <c r="X258" s="124">
        <v>0.009798301109963273</v>
      </c>
      <c r="Y258" s="123">
        <v>82520.4744</v>
      </c>
      <c r="Z258" s="124">
        <v>0.0023266239154804327</v>
      </c>
      <c r="AA258" s="123">
        <v>0</v>
      </c>
      <c r="AB258" s="124"/>
      <c r="AC258" s="123">
        <v>761684.530753536</v>
      </c>
      <c r="AD258" s="124">
        <v>0.004658413172359821</v>
      </c>
    </row>
    <row r="259" spans="1:30" ht="15">
      <c r="A259" s="111" t="s">
        <v>1136</v>
      </c>
      <c r="B259" s="119" t="s">
        <v>529</v>
      </c>
      <c r="C259" s="120" t="s">
        <v>529</v>
      </c>
      <c r="D259" s="120"/>
      <c r="E259" s="125">
        <v>0</v>
      </c>
      <c r="F259" s="126"/>
      <c r="G259" s="125">
        <v>45919.461994560006</v>
      </c>
      <c r="H259" s="126">
        <v>0.004375672289954635</v>
      </c>
      <c r="I259" s="125">
        <v>3826.68696576</v>
      </c>
      <c r="J259" s="126">
        <v>0.002444546657870718</v>
      </c>
      <c r="K259" s="125">
        <v>0</v>
      </c>
      <c r="L259" s="126"/>
      <c r="M259" s="125">
        <v>0</v>
      </c>
      <c r="N259" s="126"/>
      <c r="O259" s="125">
        <v>0</v>
      </c>
      <c r="P259" s="126"/>
      <c r="Q259" s="125">
        <v>9140.21316</v>
      </c>
      <c r="R259" s="126">
        <v>0.001668328854095652</v>
      </c>
      <c r="S259" s="125">
        <v>81652.35151188</v>
      </c>
      <c r="T259" s="126">
        <v>0.0028474397113709754</v>
      </c>
      <c r="U259" s="125">
        <v>7417.05822</v>
      </c>
      <c r="V259" s="126">
        <v>0.0015685581467532817</v>
      </c>
      <c r="W259" s="125">
        <v>0</v>
      </c>
      <c r="X259" s="126"/>
      <c r="Y259" s="125">
        <v>152836.35119999998</v>
      </c>
      <c r="Z259" s="126">
        <v>0.004309145244767115</v>
      </c>
      <c r="AA259" s="125">
        <v>86457.42612</v>
      </c>
      <c r="AB259" s="126">
        <v>0.016483649282112274</v>
      </c>
      <c r="AC259" s="125">
        <v>387249.54917220003</v>
      </c>
      <c r="AD259" s="126">
        <v>0.0023683931181712587</v>
      </c>
    </row>
    <row r="260" spans="1:30" ht="15">
      <c r="A260" s="104" t="s">
        <v>1137</v>
      </c>
      <c r="B260" s="119" t="s">
        <v>530</v>
      </c>
      <c r="C260" s="120" t="s">
        <v>529</v>
      </c>
      <c r="D260" s="120"/>
      <c r="E260" s="123">
        <v>0</v>
      </c>
      <c r="F260" s="124"/>
      <c r="G260" s="123">
        <v>0</v>
      </c>
      <c r="H260" s="124"/>
      <c r="I260" s="123">
        <v>0</v>
      </c>
      <c r="J260" s="124"/>
      <c r="K260" s="123">
        <v>0</v>
      </c>
      <c r="L260" s="124"/>
      <c r="M260" s="123">
        <v>0</v>
      </c>
      <c r="N260" s="124"/>
      <c r="O260" s="123">
        <v>0</v>
      </c>
      <c r="P260" s="124"/>
      <c r="Q260" s="123">
        <v>0</v>
      </c>
      <c r="R260" s="124"/>
      <c r="S260" s="123">
        <v>2387.22427188</v>
      </c>
      <c r="T260" s="124">
        <v>8.324900711170303E-05</v>
      </c>
      <c r="U260" s="123">
        <v>0</v>
      </c>
      <c r="V260" s="124"/>
      <c r="W260" s="123">
        <v>0</v>
      </c>
      <c r="X260" s="124"/>
      <c r="Y260" s="123">
        <v>0</v>
      </c>
      <c r="Z260" s="124"/>
      <c r="AA260" s="123">
        <v>0</v>
      </c>
      <c r="AB260" s="124"/>
      <c r="AC260" s="123">
        <v>2387.22427188</v>
      </c>
      <c r="AD260" s="124">
        <v>1.4600108764846738E-05</v>
      </c>
    </row>
    <row r="261" spans="1:30" ht="15">
      <c r="A261" s="104" t="s">
        <v>1138</v>
      </c>
      <c r="B261" s="119" t="s">
        <v>530</v>
      </c>
      <c r="C261" s="120" t="s">
        <v>529</v>
      </c>
      <c r="D261" s="120"/>
      <c r="E261" s="123">
        <v>0</v>
      </c>
      <c r="F261" s="124"/>
      <c r="G261" s="123">
        <v>45919.461994560006</v>
      </c>
      <c r="H261" s="124">
        <v>0.004375672289954635</v>
      </c>
      <c r="I261" s="123">
        <v>3826.68696576</v>
      </c>
      <c r="J261" s="124">
        <v>0.002444546657870718</v>
      </c>
      <c r="K261" s="123">
        <v>0</v>
      </c>
      <c r="L261" s="124"/>
      <c r="M261" s="123">
        <v>0</v>
      </c>
      <c r="N261" s="124"/>
      <c r="O261" s="123">
        <v>0</v>
      </c>
      <c r="P261" s="124"/>
      <c r="Q261" s="123">
        <v>0</v>
      </c>
      <c r="R261" s="124"/>
      <c r="S261" s="123">
        <v>0</v>
      </c>
      <c r="T261" s="124"/>
      <c r="U261" s="123">
        <v>0</v>
      </c>
      <c r="V261" s="124"/>
      <c r="W261" s="123">
        <v>0</v>
      </c>
      <c r="X261" s="124"/>
      <c r="Y261" s="123">
        <v>0</v>
      </c>
      <c r="Z261" s="124"/>
      <c r="AA261" s="123">
        <v>0</v>
      </c>
      <c r="AB261" s="124"/>
      <c r="AC261" s="123">
        <v>49746.14896032</v>
      </c>
      <c r="AD261" s="124">
        <v>0.00030424421953491635</v>
      </c>
    </row>
    <row r="262" spans="1:30" ht="15">
      <c r="A262" s="104" t="s">
        <v>1139</v>
      </c>
      <c r="B262" s="119" t="s">
        <v>530</v>
      </c>
      <c r="C262" s="120" t="s">
        <v>529</v>
      </c>
      <c r="D262" s="120"/>
      <c r="E262" s="123">
        <v>0</v>
      </c>
      <c r="F262" s="124"/>
      <c r="G262" s="123">
        <v>0</v>
      </c>
      <c r="H262" s="124"/>
      <c r="I262" s="123">
        <v>0</v>
      </c>
      <c r="J262" s="124"/>
      <c r="K262" s="123">
        <v>0</v>
      </c>
      <c r="L262" s="124"/>
      <c r="M262" s="123">
        <v>0</v>
      </c>
      <c r="N262" s="124"/>
      <c r="O262" s="123">
        <v>0</v>
      </c>
      <c r="P262" s="124"/>
      <c r="Q262" s="123">
        <v>9140.21316</v>
      </c>
      <c r="R262" s="124">
        <v>0.001668328854095652</v>
      </c>
      <c r="S262" s="123">
        <v>79265.12724</v>
      </c>
      <c r="T262" s="124">
        <v>0.002764190704259272</v>
      </c>
      <c r="U262" s="123">
        <v>7417.05822</v>
      </c>
      <c r="V262" s="124">
        <v>0.0015685581467532817</v>
      </c>
      <c r="W262" s="123">
        <v>0</v>
      </c>
      <c r="X262" s="124"/>
      <c r="Y262" s="123">
        <v>152836.35119999998</v>
      </c>
      <c r="Z262" s="124">
        <v>0.004309145244767115</v>
      </c>
      <c r="AA262" s="123">
        <v>86457.42612</v>
      </c>
      <c r="AB262" s="124">
        <v>0.016483649282112274</v>
      </c>
      <c r="AC262" s="123">
        <v>335116.17594</v>
      </c>
      <c r="AD262" s="124">
        <v>0.0020495487898714955</v>
      </c>
    </row>
    <row r="263" spans="1:30" ht="15">
      <c r="A263" s="111" t="s">
        <v>1140</v>
      </c>
      <c r="B263" s="119" t="s">
        <v>529</v>
      </c>
      <c r="C263" s="120" t="s">
        <v>529</v>
      </c>
      <c r="D263" s="120"/>
      <c r="E263" s="125">
        <v>0</v>
      </c>
      <c r="F263" s="126"/>
      <c r="G263" s="125">
        <v>0</v>
      </c>
      <c r="H263" s="126"/>
      <c r="I263" s="125">
        <v>0</v>
      </c>
      <c r="J263" s="126"/>
      <c r="K263" s="125">
        <v>0</v>
      </c>
      <c r="L263" s="126"/>
      <c r="M263" s="125">
        <v>0</v>
      </c>
      <c r="N263" s="126"/>
      <c r="O263" s="125">
        <v>0</v>
      </c>
      <c r="P263" s="126"/>
      <c r="Q263" s="125">
        <v>0</v>
      </c>
      <c r="R263" s="126"/>
      <c r="S263" s="125">
        <v>181.10504961069998</v>
      </c>
      <c r="T263" s="126">
        <v>6.315625951278183E-06</v>
      </c>
      <c r="U263" s="125">
        <v>0</v>
      </c>
      <c r="V263" s="126"/>
      <c r="W263" s="125">
        <v>0</v>
      </c>
      <c r="X263" s="126"/>
      <c r="Y263" s="125">
        <v>0</v>
      </c>
      <c r="Z263" s="126"/>
      <c r="AA263" s="125">
        <v>0</v>
      </c>
      <c r="AB263" s="126"/>
      <c r="AC263" s="125">
        <v>181.10504961069998</v>
      </c>
      <c r="AD263" s="126">
        <v>1.1076267334098634E-06</v>
      </c>
    </row>
    <row r="264" spans="1:30" ht="15">
      <c r="A264" s="104" t="s">
        <v>1141</v>
      </c>
      <c r="B264" s="119" t="s">
        <v>919</v>
      </c>
      <c r="C264" s="120" t="s">
        <v>529</v>
      </c>
      <c r="D264" s="120"/>
      <c r="E264" s="123">
        <v>0</v>
      </c>
      <c r="F264" s="124"/>
      <c r="G264" s="123">
        <v>0</v>
      </c>
      <c r="H264" s="124"/>
      <c r="I264" s="123">
        <v>0</v>
      </c>
      <c r="J264" s="124"/>
      <c r="K264" s="123">
        <v>0</v>
      </c>
      <c r="L264" s="124"/>
      <c r="M264" s="123">
        <v>0</v>
      </c>
      <c r="N264" s="124"/>
      <c r="O264" s="123">
        <v>0</v>
      </c>
      <c r="P264" s="124"/>
      <c r="Q264" s="123">
        <v>0</v>
      </c>
      <c r="R264" s="124"/>
      <c r="S264" s="123">
        <v>181.10504961069998</v>
      </c>
      <c r="T264" s="124">
        <v>6.315625951278183E-06</v>
      </c>
      <c r="U264" s="123">
        <v>0</v>
      </c>
      <c r="V264" s="124"/>
      <c r="W264" s="123">
        <v>0</v>
      </c>
      <c r="X264" s="124"/>
      <c r="Y264" s="123">
        <v>0</v>
      </c>
      <c r="Z264" s="124"/>
      <c r="AA264" s="123">
        <v>0</v>
      </c>
      <c r="AB264" s="124"/>
      <c r="AC264" s="123">
        <v>181.10504961069998</v>
      </c>
      <c r="AD264" s="124">
        <v>1.1076267334098634E-06</v>
      </c>
    </row>
    <row r="265" spans="1:30" ht="15">
      <c r="A265" s="111" t="s">
        <v>1142</v>
      </c>
      <c r="B265" s="119" t="s">
        <v>529</v>
      </c>
      <c r="C265" s="120" t="s">
        <v>529</v>
      </c>
      <c r="D265" s="120"/>
      <c r="E265" s="125">
        <v>4550.581798855201</v>
      </c>
      <c r="F265" s="126">
        <v>0.0023786620358939043</v>
      </c>
      <c r="G265" s="125">
        <v>96865.9407599313</v>
      </c>
      <c r="H265" s="126">
        <v>0.009230369747664545</v>
      </c>
      <c r="I265" s="125">
        <v>23389.1176010889</v>
      </c>
      <c r="J265" s="126">
        <v>0.01494132908541466</v>
      </c>
      <c r="K265" s="125">
        <v>0</v>
      </c>
      <c r="L265" s="126"/>
      <c r="M265" s="125">
        <v>575179.2308937069</v>
      </c>
      <c r="N265" s="126">
        <v>0.013347016228936243</v>
      </c>
      <c r="O265" s="125">
        <v>115610.316142058</v>
      </c>
      <c r="P265" s="126">
        <v>0.01887521734799455</v>
      </c>
      <c r="Q265" s="125">
        <v>19674.8513438428</v>
      </c>
      <c r="R265" s="126">
        <v>0.003591176882025316</v>
      </c>
      <c r="S265" s="125">
        <v>219059.133478387</v>
      </c>
      <c r="T265" s="126">
        <v>0.007639188146517993</v>
      </c>
      <c r="U265" s="125">
        <v>134119.960328088</v>
      </c>
      <c r="V265" s="126">
        <v>0.028363665239619675</v>
      </c>
      <c r="W265" s="125">
        <v>0</v>
      </c>
      <c r="X265" s="126"/>
      <c r="Y265" s="125">
        <v>0</v>
      </c>
      <c r="Z265" s="126"/>
      <c r="AA265" s="125">
        <v>0</v>
      </c>
      <c r="AB265" s="126"/>
      <c r="AC265" s="125">
        <v>1188449.1323459581</v>
      </c>
      <c r="AD265" s="126">
        <v>0.007268477787415418</v>
      </c>
    </row>
    <row r="266" spans="1:30" ht="15">
      <c r="A266" s="104" t="s">
        <v>1143</v>
      </c>
      <c r="B266" s="119" t="s">
        <v>530</v>
      </c>
      <c r="C266" s="120" t="s">
        <v>529</v>
      </c>
      <c r="D266" s="120"/>
      <c r="E266" s="123">
        <v>4550.581798855201</v>
      </c>
      <c r="F266" s="124">
        <v>0.0023786620358939043</v>
      </c>
      <c r="G266" s="123">
        <v>96865.9407599313</v>
      </c>
      <c r="H266" s="124">
        <v>0.009230369747664545</v>
      </c>
      <c r="I266" s="123">
        <v>23389.1176010889</v>
      </c>
      <c r="J266" s="124">
        <v>0.01494132908541466</v>
      </c>
      <c r="K266" s="123">
        <v>0</v>
      </c>
      <c r="L266" s="124"/>
      <c r="M266" s="123">
        <v>575179.2308937069</v>
      </c>
      <c r="N266" s="124">
        <v>0.013347016228936243</v>
      </c>
      <c r="O266" s="123">
        <v>115610.316142058</v>
      </c>
      <c r="P266" s="124">
        <v>0.01887521734799455</v>
      </c>
      <c r="Q266" s="123">
        <v>19674.8513438428</v>
      </c>
      <c r="R266" s="124">
        <v>0.003591176882025316</v>
      </c>
      <c r="S266" s="123">
        <v>219059.133478387</v>
      </c>
      <c r="T266" s="124">
        <v>0.007639188146517993</v>
      </c>
      <c r="U266" s="123">
        <v>134119.960328088</v>
      </c>
      <c r="V266" s="124">
        <v>0.028363665239619675</v>
      </c>
      <c r="W266" s="123">
        <v>0</v>
      </c>
      <c r="X266" s="124"/>
      <c r="Y266" s="123">
        <v>0</v>
      </c>
      <c r="Z266" s="124"/>
      <c r="AA266" s="123">
        <v>0</v>
      </c>
      <c r="AB266" s="124"/>
      <c r="AC266" s="123">
        <v>1188449.1323459581</v>
      </c>
      <c r="AD266" s="124">
        <v>0.007268477787415418</v>
      </c>
    </row>
    <row r="267" spans="1:30" ht="15">
      <c r="A267" s="111" t="s">
        <v>1144</v>
      </c>
      <c r="B267" s="119" t="s">
        <v>529</v>
      </c>
      <c r="C267" s="120" t="s">
        <v>529</v>
      </c>
      <c r="D267" s="120"/>
      <c r="E267" s="125">
        <v>0</v>
      </c>
      <c r="F267" s="126"/>
      <c r="G267" s="125">
        <v>0</v>
      </c>
      <c r="H267" s="126"/>
      <c r="I267" s="125">
        <v>0</v>
      </c>
      <c r="J267" s="126"/>
      <c r="K267" s="125">
        <v>308701.20524888166</v>
      </c>
      <c r="L267" s="126">
        <v>0.034808649270434255</v>
      </c>
      <c r="M267" s="125">
        <v>1687160.663126895</v>
      </c>
      <c r="N267" s="126">
        <v>0.039150510905250215</v>
      </c>
      <c r="O267" s="125">
        <v>209392.2492264</v>
      </c>
      <c r="P267" s="126">
        <v>0.03418660502819889</v>
      </c>
      <c r="Q267" s="125">
        <v>24703.980263999998</v>
      </c>
      <c r="R267" s="126">
        <v>0.004509124936583068</v>
      </c>
      <c r="S267" s="125">
        <v>598601.577950136</v>
      </c>
      <c r="T267" s="126">
        <v>0.020874866097353638</v>
      </c>
      <c r="U267" s="125">
        <v>54997.0098771326</v>
      </c>
      <c r="V267" s="126">
        <v>0.011630757819485882</v>
      </c>
      <c r="W267" s="125">
        <v>38866.6584</v>
      </c>
      <c r="X267" s="126">
        <v>0.005014061527505712</v>
      </c>
      <c r="Y267" s="125">
        <v>469075.9968</v>
      </c>
      <c r="Z267" s="126">
        <v>0.013225365465575933</v>
      </c>
      <c r="AA267" s="125">
        <v>4866.518768544</v>
      </c>
      <c r="AB267" s="126">
        <v>0.0009278322546192428</v>
      </c>
      <c r="AC267" s="125">
        <v>3396365.85966199</v>
      </c>
      <c r="AD267" s="126">
        <v>0.020771953243096827</v>
      </c>
    </row>
    <row r="268" spans="1:30" ht="15">
      <c r="A268" s="104" t="s">
        <v>1145</v>
      </c>
      <c r="B268" s="119" t="s">
        <v>530</v>
      </c>
      <c r="C268" s="120" t="s">
        <v>529</v>
      </c>
      <c r="D268" s="120"/>
      <c r="E268" s="123">
        <v>0</v>
      </c>
      <c r="F268" s="124"/>
      <c r="G268" s="123">
        <v>0</v>
      </c>
      <c r="H268" s="124"/>
      <c r="I268" s="123">
        <v>0</v>
      </c>
      <c r="J268" s="124"/>
      <c r="K268" s="123">
        <v>96075.6209316</v>
      </c>
      <c r="L268" s="124">
        <v>0.010833331828915408</v>
      </c>
      <c r="M268" s="123">
        <v>172729.9336428</v>
      </c>
      <c r="N268" s="124">
        <v>0.004008192757536433</v>
      </c>
      <c r="O268" s="123">
        <v>110.0777184</v>
      </c>
      <c r="P268" s="124">
        <v>1.7971933035960926E-05</v>
      </c>
      <c r="Q268" s="123">
        <v>24703.980263999998</v>
      </c>
      <c r="R268" s="124">
        <v>0.004509124936583068</v>
      </c>
      <c r="S268" s="123">
        <v>0</v>
      </c>
      <c r="T268" s="124"/>
      <c r="U268" s="123">
        <v>0</v>
      </c>
      <c r="V268" s="124"/>
      <c r="W268" s="123">
        <v>0</v>
      </c>
      <c r="X268" s="124"/>
      <c r="Y268" s="123">
        <v>0</v>
      </c>
      <c r="Z268" s="124"/>
      <c r="AA268" s="123">
        <v>0</v>
      </c>
      <c r="AB268" s="124"/>
      <c r="AC268" s="123">
        <v>293619.6125568</v>
      </c>
      <c r="AD268" s="124">
        <v>0.0017957585004970702</v>
      </c>
    </row>
    <row r="269" spans="1:30" ht="15">
      <c r="A269" s="104" t="s">
        <v>1146</v>
      </c>
      <c r="B269" s="119" t="s">
        <v>919</v>
      </c>
      <c r="C269" s="120" t="s">
        <v>529</v>
      </c>
      <c r="D269" s="120"/>
      <c r="E269" s="123">
        <v>0</v>
      </c>
      <c r="F269" s="124"/>
      <c r="G269" s="123">
        <v>0</v>
      </c>
      <c r="H269" s="124"/>
      <c r="I269" s="123">
        <v>0</v>
      </c>
      <c r="J269" s="124"/>
      <c r="K269" s="123">
        <v>4109.5047378816</v>
      </c>
      <c r="L269" s="124">
        <v>0.0004633811163153103</v>
      </c>
      <c r="M269" s="123">
        <v>15896.213195295099</v>
      </c>
      <c r="N269" s="124">
        <v>0.0003688711345967264</v>
      </c>
      <c r="O269" s="123">
        <v>0</v>
      </c>
      <c r="P269" s="124"/>
      <c r="Q269" s="123">
        <v>0</v>
      </c>
      <c r="R269" s="124"/>
      <c r="S269" s="123">
        <v>0</v>
      </c>
      <c r="T269" s="124"/>
      <c r="U269" s="123">
        <v>0</v>
      </c>
      <c r="V269" s="124"/>
      <c r="W269" s="123">
        <v>0</v>
      </c>
      <c r="X269" s="124"/>
      <c r="Y269" s="123">
        <v>0</v>
      </c>
      <c r="Z269" s="124"/>
      <c r="AA269" s="123">
        <v>4866.518768544</v>
      </c>
      <c r="AB269" s="124">
        <v>0.0009278322546192428</v>
      </c>
      <c r="AC269" s="123">
        <v>24872.2367017207</v>
      </c>
      <c r="AD269" s="124">
        <v>0.00015211698596887807</v>
      </c>
    </row>
    <row r="270" spans="1:30" ht="15">
      <c r="A270" s="104" t="s">
        <v>1147</v>
      </c>
      <c r="B270" s="119" t="s">
        <v>530</v>
      </c>
      <c r="C270" s="120" t="s">
        <v>529</v>
      </c>
      <c r="D270" s="120"/>
      <c r="E270" s="123">
        <v>0</v>
      </c>
      <c r="F270" s="124"/>
      <c r="G270" s="123">
        <v>0</v>
      </c>
      <c r="H270" s="124"/>
      <c r="I270" s="123">
        <v>0</v>
      </c>
      <c r="J270" s="124"/>
      <c r="K270" s="123">
        <v>57133.987848</v>
      </c>
      <c r="L270" s="124">
        <v>0.006442336183361857</v>
      </c>
      <c r="M270" s="123">
        <v>1495371.8980367999</v>
      </c>
      <c r="N270" s="124">
        <v>0.034700058554584245</v>
      </c>
      <c r="O270" s="123">
        <v>163457.0824752</v>
      </c>
      <c r="P270" s="124">
        <v>0.02668696066013153</v>
      </c>
      <c r="Q270" s="123">
        <v>0</v>
      </c>
      <c r="R270" s="124"/>
      <c r="S270" s="123">
        <v>224161.4419776</v>
      </c>
      <c r="T270" s="124">
        <v>0.00781711952964798</v>
      </c>
      <c r="U270" s="123">
        <v>39000.68136</v>
      </c>
      <c r="V270" s="124">
        <v>0.008247857123623449</v>
      </c>
      <c r="W270" s="123">
        <v>38866.6584</v>
      </c>
      <c r="X270" s="124">
        <v>0.005014061527505712</v>
      </c>
      <c r="Y270" s="123">
        <v>448976.916</v>
      </c>
      <c r="Z270" s="124">
        <v>0.012658681834532077</v>
      </c>
      <c r="AA270" s="123">
        <v>0</v>
      </c>
      <c r="AB270" s="124"/>
      <c r="AC270" s="123">
        <v>2466968.6660976</v>
      </c>
      <c r="AD270" s="124">
        <v>0.015087820306103344</v>
      </c>
    </row>
    <row r="271" spans="1:30" ht="15">
      <c r="A271" s="104" t="s">
        <v>1148</v>
      </c>
      <c r="B271" s="119" t="s">
        <v>530</v>
      </c>
      <c r="C271" s="120" t="s">
        <v>529</v>
      </c>
      <c r="D271" s="120"/>
      <c r="E271" s="123">
        <v>0</v>
      </c>
      <c r="F271" s="124"/>
      <c r="G271" s="123">
        <v>0</v>
      </c>
      <c r="H271" s="124"/>
      <c r="I271" s="123">
        <v>0</v>
      </c>
      <c r="J271" s="124"/>
      <c r="K271" s="123">
        <v>1134.519264</v>
      </c>
      <c r="L271" s="124">
        <v>0.00012792655966240444</v>
      </c>
      <c r="M271" s="123">
        <v>0</v>
      </c>
      <c r="N271" s="124"/>
      <c r="O271" s="123">
        <v>0</v>
      </c>
      <c r="P271" s="124"/>
      <c r="Q271" s="123">
        <v>0</v>
      </c>
      <c r="R271" s="124"/>
      <c r="S271" s="123">
        <v>0</v>
      </c>
      <c r="T271" s="124"/>
      <c r="U271" s="123">
        <v>0</v>
      </c>
      <c r="V271" s="124"/>
      <c r="W271" s="123">
        <v>0</v>
      </c>
      <c r="X271" s="124"/>
      <c r="Y271" s="123">
        <v>0</v>
      </c>
      <c r="Z271" s="124"/>
      <c r="AA271" s="123">
        <v>0</v>
      </c>
      <c r="AB271" s="124"/>
      <c r="AC271" s="123">
        <v>1134.519264</v>
      </c>
      <c r="AD271" s="124">
        <v>6.938646211555655E-06</v>
      </c>
    </row>
    <row r="272" spans="1:30" ht="15">
      <c r="A272" s="104" t="s">
        <v>1149</v>
      </c>
      <c r="B272" s="119" t="s">
        <v>530</v>
      </c>
      <c r="C272" s="120" t="s">
        <v>529</v>
      </c>
      <c r="D272" s="120"/>
      <c r="E272" s="123">
        <v>0</v>
      </c>
      <c r="F272" s="124"/>
      <c r="G272" s="123">
        <v>0</v>
      </c>
      <c r="H272" s="124"/>
      <c r="I272" s="123">
        <v>0</v>
      </c>
      <c r="J272" s="124"/>
      <c r="K272" s="123">
        <v>144674.00915220001</v>
      </c>
      <c r="L272" s="124">
        <v>0.016313207585524226</v>
      </c>
      <c r="M272" s="123">
        <v>824.71752</v>
      </c>
      <c r="N272" s="124">
        <v>1.913754449482589E-05</v>
      </c>
      <c r="O272" s="123">
        <v>0</v>
      </c>
      <c r="P272" s="124"/>
      <c r="Q272" s="123">
        <v>0</v>
      </c>
      <c r="R272" s="124"/>
      <c r="S272" s="123">
        <v>0</v>
      </c>
      <c r="T272" s="124"/>
      <c r="U272" s="123">
        <v>0</v>
      </c>
      <c r="V272" s="124"/>
      <c r="W272" s="123">
        <v>0</v>
      </c>
      <c r="X272" s="124"/>
      <c r="Y272" s="123">
        <v>0</v>
      </c>
      <c r="Z272" s="124"/>
      <c r="AA272" s="123">
        <v>0</v>
      </c>
      <c r="AB272" s="124"/>
      <c r="AC272" s="123">
        <v>145498.72667220002</v>
      </c>
      <c r="AD272" s="124">
        <v>0.000889860772439235</v>
      </c>
    </row>
    <row r="273" spans="1:30" ht="15">
      <c r="A273" s="104" t="s">
        <v>1150</v>
      </c>
      <c r="B273" s="119" t="s">
        <v>530</v>
      </c>
      <c r="C273" s="120" t="s">
        <v>529</v>
      </c>
      <c r="D273" s="120"/>
      <c r="E273" s="123">
        <v>0</v>
      </c>
      <c r="F273" s="124"/>
      <c r="G273" s="123">
        <v>0</v>
      </c>
      <c r="H273" s="124"/>
      <c r="I273" s="123">
        <v>0</v>
      </c>
      <c r="J273" s="124"/>
      <c r="K273" s="123">
        <v>5558.86224</v>
      </c>
      <c r="L273" s="124">
        <v>0.0006268083271615979</v>
      </c>
      <c r="M273" s="123">
        <v>2328.71256</v>
      </c>
      <c r="N273" s="124">
        <v>5.40377027914478E-05</v>
      </c>
      <c r="O273" s="123">
        <v>0</v>
      </c>
      <c r="P273" s="124"/>
      <c r="Q273" s="123">
        <v>0</v>
      </c>
      <c r="R273" s="124"/>
      <c r="S273" s="123">
        <v>0</v>
      </c>
      <c r="T273" s="124"/>
      <c r="U273" s="123">
        <v>0</v>
      </c>
      <c r="V273" s="124"/>
      <c r="W273" s="123">
        <v>0</v>
      </c>
      <c r="X273" s="124"/>
      <c r="Y273" s="123">
        <v>0</v>
      </c>
      <c r="Z273" s="124"/>
      <c r="AA273" s="123">
        <v>0</v>
      </c>
      <c r="AB273" s="124"/>
      <c r="AC273" s="123">
        <v>7887.5748</v>
      </c>
      <c r="AD273" s="124">
        <v>4.82398957347117E-05</v>
      </c>
    </row>
    <row r="274" spans="1:30" ht="15">
      <c r="A274" s="104" t="s">
        <v>1151</v>
      </c>
      <c r="B274" s="119" t="s">
        <v>530</v>
      </c>
      <c r="C274" s="120" t="s">
        <v>529</v>
      </c>
      <c r="D274" s="120"/>
      <c r="E274" s="123">
        <v>0</v>
      </c>
      <c r="F274" s="124"/>
      <c r="G274" s="123">
        <v>0</v>
      </c>
      <c r="H274" s="124"/>
      <c r="I274" s="123">
        <v>0</v>
      </c>
      <c r="J274" s="124"/>
      <c r="K274" s="123">
        <v>14.7010752</v>
      </c>
      <c r="L274" s="124">
        <v>1.6576694934589445E-06</v>
      </c>
      <c r="M274" s="123">
        <v>9.188172</v>
      </c>
      <c r="N274" s="124">
        <v>2.1321124653216217E-07</v>
      </c>
      <c r="O274" s="123">
        <v>45825.089032799995</v>
      </c>
      <c r="P274" s="124">
        <v>0.0074816724350314015</v>
      </c>
      <c r="Q274" s="123">
        <v>0</v>
      </c>
      <c r="R274" s="124"/>
      <c r="S274" s="123">
        <v>0</v>
      </c>
      <c r="T274" s="124"/>
      <c r="U274" s="123">
        <v>2113.27956</v>
      </c>
      <c r="V274" s="124">
        <v>0.000446915983653313</v>
      </c>
      <c r="W274" s="123">
        <v>0</v>
      </c>
      <c r="X274" s="124"/>
      <c r="Y274" s="123">
        <v>0</v>
      </c>
      <c r="Z274" s="124"/>
      <c r="AA274" s="123">
        <v>0</v>
      </c>
      <c r="AB274" s="124"/>
      <c r="AC274" s="123">
        <v>47962.25784</v>
      </c>
      <c r="AD274" s="124">
        <v>0.0002933340571810436</v>
      </c>
    </row>
    <row r="275" spans="1:30" ht="15">
      <c r="A275" s="104" t="s">
        <v>1152</v>
      </c>
      <c r="B275" s="119" t="s">
        <v>919</v>
      </c>
      <c r="C275" s="120" t="s">
        <v>529</v>
      </c>
      <c r="D275" s="120"/>
      <c r="E275" s="123">
        <v>0</v>
      </c>
      <c r="F275" s="124"/>
      <c r="G275" s="123">
        <v>0</v>
      </c>
      <c r="H275" s="124"/>
      <c r="I275" s="123">
        <v>0</v>
      </c>
      <c r="J275" s="124"/>
      <c r="K275" s="123">
        <v>0</v>
      </c>
      <c r="L275" s="124"/>
      <c r="M275" s="123">
        <v>0</v>
      </c>
      <c r="N275" s="124"/>
      <c r="O275" s="123">
        <v>0</v>
      </c>
      <c r="P275" s="124"/>
      <c r="Q275" s="123">
        <v>0</v>
      </c>
      <c r="R275" s="124"/>
      <c r="S275" s="123">
        <v>374440.13597253605</v>
      </c>
      <c r="T275" s="124">
        <v>0.013057746567705655</v>
      </c>
      <c r="U275" s="123">
        <v>13883.0489571326</v>
      </c>
      <c r="V275" s="124">
        <v>0.0029359847122091202</v>
      </c>
      <c r="W275" s="123">
        <v>0</v>
      </c>
      <c r="X275" s="124"/>
      <c r="Y275" s="123">
        <v>0</v>
      </c>
      <c r="Z275" s="124"/>
      <c r="AA275" s="123">
        <v>0</v>
      </c>
      <c r="AB275" s="124"/>
      <c r="AC275" s="123">
        <v>388323.1849296686</v>
      </c>
      <c r="AD275" s="124">
        <v>0.0023749594048069612</v>
      </c>
    </row>
    <row r="276" spans="1:30" ht="15">
      <c r="A276" s="104" t="s">
        <v>1492</v>
      </c>
      <c r="B276" s="119" t="s">
        <v>530</v>
      </c>
      <c r="C276" s="120" t="s">
        <v>529</v>
      </c>
      <c r="D276" s="120"/>
      <c r="E276" s="123">
        <v>0</v>
      </c>
      <c r="F276" s="124"/>
      <c r="G276" s="123">
        <v>0</v>
      </c>
      <c r="H276" s="124"/>
      <c r="I276" s="123">
        <v>0</v>
      </c>
      <c r="J276" s="124"/>
      <c r="K276" s="123">
        <v>0</v>
      </c>
      <c r="L276" s="124"/>
      <c r="M276" s="123">
        <v>0</v>
      </c>
      <c r="N276" s="124"/>
      <c r="O276" s="123">
        <v>0</v>
      </c>
      <c r="P276" s="124"/>
      <c r="Q276" s="123">
        <v>0</v>
      </c>
      <c r="R276" s="124"/>
      <c r="S276" s="123">
        <v>0</v>
      </c>
      <c r="T276" s="124"/>
      <c r="U276" s="123">
        <v>0</v>
      </c>
      <c r="V276" s="124"/>
      <c r="W276" s="123">
        <v>0</v>
      </c>
      <c r="X276" s="124"/>
      <c r="Y276" s="123">
        <v>20099.0808</v>
      </c>
      <c r="Z276" s="124">
        <v>0.0005666836310438563</v>
      </c>
      <c r="AA276" s="123">
        <v>0</v>
      </c>
      <c r="AB276" s="124"/>
      <c r="AC276" s="123">
        <v>20099.0808</v>
      </c>
      <c r="AD276" s="124">
        <v>0.00012292467415403094</v>
      </c>
    </row>
    <row r="277" spans="1:30" ht="15">
      <c r="A277" s="111" t="s">
        <v>1153</v>
      </c>
      <c r="B277" s="119" t="s">
        <v>529</v>
      </c>
      <c r="C277" s="120" t="s">
        <v>529</v>
      </c>
      <c r="D277" s="120"/>
      <c r="E277" s="125">
        <v>48659.1659747622</v>
      </c>
      <c r="F277" s="126">
        <v>0.02543492588827766</v>
      </c>
      <c r="G277" s="125">
        <v>230652.4807951652</v>
      </c>
      <c r="H277" s="126">
        <v>0.021978908832691966</v>
      </c>
      <c r="I277" s="125">
        <v>7663.7464945236</v>
      </c>
      <c r="J277" s="126">
        <v>0.004895719468978135</v>
      </c>
      <c r="K277" s="125">
        <v>1.3022334</v>
      </c>
      <c r="L277" s="126">
        <v>1.4683773473543752E-07</v>
      </c>
      <c r="M277" s="125">
        <v>1.3022334</v>
      </c>
      <c r="N277" s="126">
        <v>3.021828569271622E-08</v>
      </c>
      <c r="O277" s="125">
        <v>1.3022334</v>
      </c>
      <c r="P277" s="126">
        <v>2.1261025212157486E-07</v>
      </c>
      <c r="Q277" s="125">
        <v>146723.973269468</v>
      </c>
      <c r="R277" s="126">
        <v>0.02678097697592565</v>
      </c>
      <c r="S277" s="125">
        <v>444123.142066118</v>
      </c>
      <c r="T277" s="126">
        <v>0.015487782630166173</v>
      </c>
      <c r="U277" s="125">
        <v>0</v>
      </c>
      <c r="V277" s="126"/>
      <c r="W277" s="125">
        <v>0</v>
      </c>
      <c r="X277" s="126"/>
      <c r="Y277" s="125">
        <v>0</v>
      </c>
      <c r="Z277" s="126"/>
      <c r="AA277" s="125">
        <v>0</v>
      </c>
      <c r="AB277" s="126"/>
      <c r="AC277" s="125">
        <v>877826.415300237</v>
      </c>
      <c r="AD277" s="126">
        <v>0.0053687294030174085</v>
      </c>
    </row>
    <row r="278" spans="1:30" ht="15">
      <c r="A278" s="104" t="s">
        <v>1154</v>
      </c>
      <c r="B278" s="119" t="s">
        <v>530</v>
      </c>
      <c r="C278" s="120" t="s">
        <v>529</v>
      </c>
      <c r="D278" s="120"/>
      <c r="E278" s="123">
        <v>48659.1659747622</v>
      </c>
      <c r="F278" s="124">
        <v>0.02543492588827766</v>
      </c>
      <c r="G278" s="123">
        <v>204846.961606256</v>
      </c>
      <c r="H278" s="124">
        <v>0.019519897112211016</v>
      </c>
      <c r="I278" s="123">
        <v>0</v>
      </c>
      <c r="J278" s="124"/>
      <c r="K278" s="123">
        <v>1.3022334</v>
      </c>
      <c r="L278" s="124">
        <v>1.4683773473543752E-07</v>
      </c>
      <c r="M278" s="123">
        <v>1.3022334</v>
      </c>
      <c r="N278" s="124">
        <v>3.021828569271622E-08</v>
      </c>
      <c r="O278" s="123">
        <v>1.3022334</v>
      </c>
      <c r="P278" s="124">
        <v>2.1261025212157486E-07</v>
      </c>
      <c r="Q278" s="123">
        <v>146723.973269468</v>
      </c>
      <c r="R278" s="124">
        <v>0.02678097697592565</v>
      </c>
      <c r="S278" s="123">
        <v>444123.142066118</v>
      </c>
      <c r="T278" s="124">
        <v>0.015487782630166173</v>
      </c>
      <c r="U278" s="123">
        <v>0</v>
      </c>
      <c r="V278" s="124"/>
      <c r="W278" s="123">
        <v>0</v>
      </c>
      <c r="X278" s="124"/>
      <c r="Y278" s="123">
        <v>0</v>
      </c>
      <c r="Z278" s="124"/>
      <c r="AA278" s="123">
        <v>0</v>
      </c>
      <c r="AB278" s="124"/>
      <c r="AC278" s="123">
        <v>844357.1496168042</v>
      </c>
      <c r="AD278" s="124">
        <v>0.005164033545567517</v>
      </c>
    </row>
    <row r="279" spans="1:30" ht="15">
      <c r="A279" s="104" t="s">
        <v>1155</v>
      </c>
      <c r="B279" s="119" t="s">
        <v>530</v>
      </c>
      <c r="C279" s="120" t="s">
        <v>529</v>
      </c>
      <c r="D279" s="120"/>
      <c r="E279" s="123">
        <v>0</v>
      </c>
      <c r="F279" s="124"/>
      <c r="G279" s="123">
        <v>25805.5191889092</v>
      </c>
      <c r="H279" s="124">
        <v>0.0024590117204809497</v>
      </c>
      <c r="I279" s="123">
        <v>7663.7464945236</v>
      </c>
      <c r="J279" s="124">
        <v>0.004895719468978135</v>
      </c>
      <c r="K279" s="123">
        <v>0</v>
      </c>
      <c r="L279" s="124"/>
      <c r="M279" s="123">
        <v>0</v>
      </c>
      <c r="N279" s="124"/>
      <c r="O279" s="123">
        <v>0</v>
      </c>
      <c r="P279" s="124"/>
      <c r="Q279" s="123">
        <v>0</v>
      </c>
      <c r="R279" s="124"/>
      <c r="S279" s="123">
        <v>0</v>
      </c>
      <c r="T279" s="124"/>
      <c r="U279" s="123">
        <v>0</v>
      </c>
      <c r="V279" s="124"/>
      <c r="W279" s="123">
        <v>0</v>
      </c>
      <c r="X279" s="124"/>
      <c r="Y279" s="123">
        <v>0</v>
      </c>
      <c r="Z279" s="124"/>
      <c r="AA279" s="123">
        <v>0</v>
      </c>
      <c r="AB279" s="124"/>
      <c r="AC279" s="123">
        <v>33469.2656834328</v>
      </c>
      <c r="AD279" s="124">
        <v>0.00020469585744989228</v>
      </c>
    </row>
    <row r="280" spans="1:30" ht="15">
      <c r="A280" s="111" t="s">
        <v>1156</v>
      </c>
      <c r="B280" s="119" t="s">
        <v>529</v>
      </c>
      <c r="C280" s="120" t="s">
        <v>529</v>
      </c>
      <c r="D280" s="120"/>
      <c r="E280" s="125">
        <v>43543.7539102121</v>
      </c>
      <c r="F280" s="126">
        <v>0.022761018020285906</v>
      </c>
      <c r="G280" s="125">
        <v>9351.945267642</v>
      </c>
      <c r="H280" s="126">
        <v>0.0008911482405791541</v>
      </c>
      <c r="I280" s="125">
        <v>18.606987399999998</v>
      </c>
      <c r="J280" s="126">
        <v>1.1886430551728934E-05</v>
      </c>
      <c r="K280" s="125">
        <v>0</v>
      </c>
      <c r="L280" s="126"/>
      <c r="M280" s="125">
        <v>2.2809307149</v>
      </c>
      <c r="N280" s="126">
        <v>5.292892655659089E-08</v>
      </c>
      <c r="O280" s="125">
        <v>0</v>
      </c>
      <c r="P280" s="126"/>
      <c r="Q280" s="125">
        <v>0</v>
      </c>
      <c r="R280" s="126"/>
      <c r="S280" s="125">
        <v>0</v>
      </c>
      <c r="T280" s="126"/>
      <c r="U280" s="125">
        <v>0</v>
      </c>
      <c r="V280" s="126"/>
      <c r="W280" s="125">
        <v>0</v>
      </c>
      <c r="X280" s="126"/>
      <c r="Y280" s="125">
        <v>0</v>
      </c>
      <c r="Z280" s="126"/>
      <c r="AA280" s="125">
        <v>0</v>
      </c>
      <c r="AB280" s="126"/>
      <c r="AC280" s="125">
        <v>52916.587095969</v>
      </c>
      <c r="AD280" s="126">
        <v>0.00032363441347603265</v>
      </c>
    </row>
    <row r="281" spans="1:30" ht="15">
      <c r="A281" s="104" t="s">
        <v>1157</v>
      </c>
      <c r="B281" s="119" t="s">
        <v>530</v>
      </c>
      <c r="C281" s="120" t="s">
        <v>529</v>
      </c>
      <c r="D281" s="120"/>
      <c r="E281" s="123">
        <v>43542.9204276018</v>
      </c>
      <c r="F281" s="124">
        <v>0.022760582345567743</v>
      </c>
      <c r="G281" s="123">
        <v>9286.5846500125</v>
      </c>
      <c r="H281" s="124">
        <v>0.0008849200177082153</v>
      </c>
      <c r="I281" s="123">
        <v>0</v>
      </c>
      <c r="J281" s="124"/>
      <c r="K281" s="123">
        <v>0</v>
      </c>
      <c r="L281" s="124"/>
      <c r="M281" s="123">
        <v>2.2809307149</v>
      </c>
      <c r="N281" s="124">
        <v>5.292892655659089E-08</v>
      </c>
      <c r="O281" s="123">
        <v>0</v>
      </c>
      <c r="P281" s="124"/>
      <c r="Q281" s="123">
        <v>0</v>
      </c>
      <c r="R281" s="124"/>
      <c r="S281" s="123">
        <v>0</v>
      </c>
      <c r="T281" s="124"/>
      <c r="U281" s="123">
        <v>0</v>
      </c>
      <c r="V281" s="124"/>
      <c r="W281" s="123">
        <v>0</v>
      </c>
      <c r="X281" s="124"/>
      <c r="Y281" s="123">
        <v>0</v>
      </c>
      <c r="Z281" s="124"/>
      <c r="AA281" s="123">
        <v>0</v>
      </c>
      <c r="AB281" s="124"/>
      <c r="AC281" s="123">
        <v>52831.786008329196</v>
      </c>
      <c r="AD281" s="124">
        <v>0.00032311577552588175</v>
      </c>
    </row>
    <row r="282" spans="1:30" ht="15">
      <c r="A282" s="104" t="s">
        <v>1158</v>
      </c>
      <c r="B282" s="119" t="s">
        <v>530</v>
      </c>
      <c r="C282" s="120" t="s">
        <v>529</v>
      </c>
      <c r="D282" s="120"/>
      <c r="E282" s="123">
        <v>0.8334826103</v>
      </c>
      <c r="F282" s="124">
        <v>4.3567471816397716E-07</v>
      </c>
      <c r="G282" s="123">
        <v>65.3606176295</v>
      </c>
      <c r="H282" s="124">
        <v>6.228222870938797E-06</v>
      </c>
      <c r="I282" s="123">
        <v>18.606987399999998</v>
      </c>
      <c r="J282" s="124">
        <v>1.1886430551728934E-05</v>
      </c>
      <c r="K282" s="123">
        <v>0</v>
      </c>
      <c r="L282" s="124"/>
      <c r="M282" s="123">
        <v>0</v>
      </c>
      <c r="N282" s="124"/>
      <c r="O282" s="123">
        <v>0</v>
      </c>
      <c r="P282" s="124"/>
      <c r="Q282" s="123">
        <v>0</v>
      </c>
      <c r="R282" s="124"/>
      <c r="S282" s="123">
        <v>0</v>
      </c>
      <c r="T282" s="124"/>
      <c r="U282" s="123">
        <v>0</v>
      </c>
      <c r="V282" s="124"/>
      <c r="W282" s="123">
        <v>0</v>
      </c>
      <c r="X282" s="124"/>
      <c r="Y282" s="123">
        <v>0</v>
      </c>
      <c r="Z282" s="124"/>
      <c r="AA282" s="123">
        <v>0</v>
      </c>
      <c r="AB282" s="124"/>
      <c r="AC282" s="123">
        <v>84.8010876398</v>
      </c>
      <c r="AD282" s="124">
        <v>5.186379501509261E-07</v>
      </c>
    </row>
    <row r="283" spans="1:30" ht="15">
      <c r="A283" s="111" t="s">
        <v>1159</v>
      </c>
      <c r="B283" s="119" t="s">
        <v>529</v>
      </c>
      <c r="C283" s="120" t="s">
        <v>529</v>
      </c>
      <c r="D283" s="120"/>
      <c r="E283" s="125">
        <v>0</v>
      </c>
      <c r="F283" s="126"/>
      <c r="G283" s="125">
        <v>25750.3225767372</v>
      </c>
      <c r="H283" s="126">
        <v>0.0024537520271855663</v>
      </c>
      <c r="I283" s="125">
        <v>6937.5192134588</v>
      </c>
      <c r="J283" s="126">
        <v>0.00443179428025319</v>
      </c>
      <c r="K283" s="125">
        <v>0</v>
      </c>
      <c r="L283" s="126"/>
      <c r="M283" s="125">
        <v>310450.559880964</v>
      </c>
      <c r="N283" s="126">
        <v>0.007203995621634857</v>
      </c>
      <c r="O283" s="125">
        <v>45673.177488652</v>
      </c>
      <c r="P283" s="126">
        <v>0.007456870466581288</v>
      </c>
      <c r="Q283" s="125">
        <v>0</v>
      </c>
      <c r="R283" s="126"/>
      <c r="S283" s="125">
        <v>0</v>
      </c>
      <c r="T283" s="126"/>
      <c r="U283" s="125">
        <v>0</v>
      </c>
      <c r="V283" s="126"/>
      <c r="W283" s="125">
        <v>14436.378036</v>
      </c>
      <c r="X283" s="126">
        <v>0.0018623903028112153</v>
      </c>
      <c r="Y283" s="125">
        <v>694843.3143921599</v>
      </c>
      <c r="Z283" s="126">
        <v>0.019590763195812266</v>
      </c>
      <c r="AA283" s="125">
        <v>153408.5047062</v>
      </c>
      <c r="AB283" s="126">
        <v>0.029248291349322338</v>
      </c>
      <c r="AC283" s="125">
        <v>1251499.776294172</v>
      </c>
      <c r="AD283" s="126">
        <v>0.007654091435107008</v>
      </c>
    </row>
    <row r="284" spans="1:30" ht="15">
      <c r="A284" s="104" t="s">
        <v>1160</v>
      </c>
      <c r="B284" s="119" t="s">
        <v>530</v>
      </c>
      <c r="C284" s="120" t="s">
        <v>529</v>
      </c>
      <c r="D284" s="120"/>
      <c r="E284" s="123">
        <v>0</v>
      </c>
      <c r="F284" s="124"/>
      <c r="G284" s="123">
        <v>0</v>
      </c>
      <c r="H284" s="124"/>
      <c r="I284" s="123">
        <v>0</v>
      </c>
      <c r="J284" s="124"/>
      <c r="K284" s="123">
        <v>0</v>
      </c>
      <c r="L284" s="124"/>
      <c r="M284" s="123">
        <v>0</v>
      </c>
      <c r="N284" s="124"/>
      <c r="O284" s="123">
        <v>0</v>
      </c>
      <c r="P284" s="124"/>
      <c r="Q284" s="123">
        <v>0</v>
      </c>
      <c r="R284" s="124"/>
      <c r="S284" s="123">
        <v>0</v>
      </c>
      <c r="T284" s="124"/>
      <c r="U284" s="123">
        <v>0</v>
      </c>
      <c r="V284" s="124"/>
      <c r="W284" s="123">
        <v>14436.378036</v>
      </c>
      <c r="X284" s="124">
        <v>0.0018623903028112153</v>
      </c>
      <c r="Y284" s="123">
        <v>433814.80850784</v>
      </c>
      <c r="Z284" s="124">
        <v>0.012231193721347592</v>
      </c>
      <c r="AA284" s="123">
        <v>80116.71701795999</v>
      </c>
      <c r="AB284" s="124">
        <v>0.015274753415921938</v>
      </c>
      <c r="AC284" s="123">
        <v>528367.9035618</v>
      </c>
      <c r="AD284" s="124">
        <v>0.0032314638179265745</v>
      </c>
    </row>
    <row r="285" spans="1:30" ht="15">
      <c r="A285" s="104" t="s">
        <v>1161</v>
      </c>
      <c r="B285" s="119" t="s">
        <v>919</v>
      </c>
      <c r="C285" s="120" t="s">
        <v>529</v>
      </c>
      <c r="D285" s="120"/>
      <c r="E285" s="123">
        <v>0</v>
      </c>
      <c r="F285" s="124"/>
      <c r="G285" s="123">
        <v>25750.3225767372</v>
      </c>
      <c r="H285" s="124">
        <v>0.0024537520271855663</v>
      </c>
      <c r="I285" s="123">
        <v>6937.5192134588</v>
      </c>
      <c r="J285" s="124">
        <v>0.00443179428025319</v>
      </c>
      <c r="K285" s="123">
        <v>0</v>
      </c>
      <c r="L285" s="124"/>
      <c r="M285" s="123">
        <v>310450.559880964</v>
      </c>
      <c r="N285" s="124">
        <v>0.007203995621634857</v>
      </c>
      <c r="O285" s="123">
        <v>45673.177488652</v>
      </c>
      <c r="P285" s="124">
        <v>0.007456870466581288</v>
      </c>
      <c r="Q285" s="123">
        <v>0</v>
      </c>
      <c r="R285" s="124"/>
      <c r="S285" s="123">
        <v>0</v>
      </c>
      <c r="T285" s="124"/>
      <c r="U285" s="123">
        <v>0</v>
      </c>
      <c r="V285" s="124"/>
      <c r="W285" s="123">
        <v>0</v>
      </c>
      <c r="X285" s="124"/>
      <c r="Y285" s="123">
        <v>261028.50588431998</v>
      </c>
      <c r="Z285" s="124">
        <v>0.007359569474464675</v>
      </c>
      <c r="AA285" s="123">
        <v>73291.78768824</v>
      </c>
      <c r="AB285" s="124">
        <v>0.0139735379334004</v>
      </c>
      <c r="AC285" s="123">
        <v>723131.872732372</v>
      </c>
      <c r="AD285" s="124">
        <v>0.004422627617180434</v>
      </c>
    </row>
    <row r="286" spans="1:30" ht="15">
      <c r="A286" s="111" t="s">
        <v>1162</v>
      </c>
      <c r="B286" s="119" t="s">
        <v>529</v>
      </c>
      <c r="C286" s="120" t="s">
        <v>529</v>
      </c>
      <c r="D286" s="120"/>
      <c r="E286" s="125">
        <v>5077.2878696168</v>
      </c>
      <c r="F286" s="126">
        <v>0.0026539797403049422</v>
      </c>
      <c r="G286" s="125">
        <v>76966.27323557671</v>
      </c>
      <c r="H286" s="126">
        <v>0.0073341275012735905</v>
      </c>
      <c r="I286" s="125">
        <v>21163.7396447041</v>
      </c>
      <c r="J286" s="126">
        <v>0.013519723321876795</v>
      </c>
      <c r="K286" s="125">
        <v>0</v>
      </c>
      <c r="L286" s="126"/>
      <c r="M286" s="125">
        <v>0</v>
      </c>
      <c r="N286" s="126"/>
      <c r="O286" s="125">
        <v>0</v>
      </c>
      <c r="P286" s="126"/>
      <c r="Q286" s="125">
        <v>174.1456576562</v>
      </c>
      <c r="R286" s="126">
        <v>3.178615426112249E-05</v>
      </c>
      <c r="S286" s="125">
        <v>0</v>
      </c>
      <c r="T286" s="126"/>
      <c r="U286" s="125">
        <v>0</v>
      </c>
      <c r="V286" s="126"/>
      <c r="W286" s="125">
        <v>195190.479</v>
      </c>
      <c r="X286" s="126">
        <v>0.025180890551921273</v>
      </c>
      <c r="Y286" s="125">
        <v>0</v>
      </c>
      <c r="Z286" s="126"/>
      <c r="AA286" s="125">
        <v>0</v>
      </c>
      <c r="AB286" s="126"/>
      <c r="AC286" s="125">
        <v>298571.9254075538</v>
      </c>
      <c r="AD286" s="126">
        <v>0.0018260465245885866</v>
      </c>
    </row>
    <row r="287" spans="1:30" ht="15">
      <c r="A287" s="104" t="s">
        <v>1163</v>
      </c>
      <c r="B287" s="119" t="s">
        <v>530</v>
      </c>
      <c r="C287" s="120" t="s">
        <v>529</v>
      </c>
      <c r="D287" s="120"/>
      <c r="E287" s="123">
        <v>0</v>
      </c>
      <c r="F287" s="124"/>
      <c r="G287" s="123">
        <v>0</v>
      </c>
      <c r="H287" s="124"/>
      <c r="I287" s="123">
        <v>0</v>
      </c>
      <c r="J287" s="124"/>
      <c r="K287" s="123">
        <v>0</v>
      </c>
      <c r="L287" s="124"/>
      <c r="M287" s="123">
        <v>0</v>
      </c>
      <c r="N287" s="124"/>
      <c r="O287" s="123">
        <v>0</v>
      </c>
      <c r="P287" s="124"/>
      <c r="Q287" s="123">
        <v>174.1456576562</v>
      </c>
      <c r="R287" s="124">
        <v>3.178615426112249E-05</v>
      </c>
      <c r="S287" s="123">
        <v>0</v>
      </c>
      <c r="T287" s="124"/>
      <c r="U287" s="123">
        <v>0</v>
      </c>
      <c r="V287" s="124"/>
      <c r="W287" s="123">
        <v>0</v>
      </c>
      <c r="X287" s="124"/>
      <c r="Y287" s="123">
        <v>0</v>
      </c>
      <c r="Z287" s="124"/>
      <c r="AA287" s="123">
        <v>0</v>
      </c>
      <c r="AB287" s="124"/>
      <c r="AC287" s="123">
        <v>174.1456576562</v>
      </c>
      <c r="AD287" s="124">
        <v>1.06506354373817E-06</v>
      </c>
    </row>
    <row r="288" spans="1:30" ht="15">
      <c r="A288" s="104" t="s">
        <v>1164</v>
      </c>
      <c r="B288" s="119" t="s">
        <v>530</v>
      </c>
      <c r="C288" s="120" t="s">
        <v>529</v>
      </c>
      <c r="D288" s="120"/>
      <c r="E288" s="123">
        <v>4409.4289562638005</v>
      </c>
      <c r="F288" s="124">
        <v>0.0023048791828936266</v>
      </c>
      <c r="G288" s="123">
        <v>63712.9199366752</v>
      </c>
      <c r="H288" s="124">
        <v>0.006071213515350751</v>
      </c>
      <c r="I288" s="123">
        <v>16663.3522837941</v>
      </c>
      <c r="J288" s="124">
        <v>0.010644806460196362</v>
      </c>
      <c r="K288" s="123">
        <v>0</v>
      </c>
      <c r="L288" s="124"/>
      <c r="M288" s="123">
        <v>0</v>
      </c>
      <c r="N288" s="124"/>
      <c r="O288" s="123">
        <v>0</v>
      </c>
      <c r="P288" s="124"/>
      <c r="Q288" s="123">
        <v>0</v>
      </c>
      <c r="R288" s="124"/>
      <c r="S288" s="123">
        <v>0</v>
      </c>
      <c r="T288" s="124"/>
      <c r="U288" s="123">
        <v>0</v>
      </c>
      <c r="V288" s="124"/>
      <c r="W288" s="123">
        <v>0</v>
      </c>
      <c r="X288" s="124"/>
      <c r="Y288" s="123">
        <v>0</v>
      </c>
      <c r="Z288" s="124"/>
      <c r="AA288" s="123">
        <v>0</v>
      </c>
      <c r="AB288" s="124"/>
      <c r="AC288" s="123">
        <v>84785.70117673311</v>
      </c>
      <c r="AD288" s="124">
        <v>0.0005185438475410753</v>
      </c>
    </row>
    <row r="289" spans="1:30" ht="15">
      <c r="A289" s="104" t="s">
        <v>1165</v>
      </c>
      <c r="B289" s="119" t="s">
        <v>530</v>
      </c>
      <c r="C289" s="120" t="s">
        <v>529</v>
      </c>
      <c r="D289" s="120"/>
      <c r="E289" s="123">
        <v>667.8589133529999</v>
      </c>
      <c r="F289" s="124">
        <v>0.00034910055741131554</v>
      </c>
      <c r="G289" s="123">
        <v>13253.3532989015</v>
      </c>
      <c r="H289" s="124">
        <v>0.00126291398592284</v>
      </c>
      <c r="I289" s="123">
        <v>4500.38736091</v>
      </c>
      <c r="J289" s="124">
        <v>0.002874916861680434</v>
      </c>
      <c r="K289" s="123">
        <v>0</v>
      </c>
      <c r="L289" s="124"/>
      <c r="M289" s="123">
        <v>0</v>
      </c>
      <c r="N289" s="124"/>
      <c r="O289" s="123">
        <v>0</v>
      </c>
      <c r="P289" s="124"/>
      <c r="Q289" s="123">
        <v>0</v>
      </c>
      <c r="R289" s="124"/>
      <c r="S289" s="123">
        <v>0</v>
      </c>
      <c r="T289" s="124"/>
      <c r="U289" s="123">
        <v>0</v>
      </c>
      <c r="V289" s="124"/>
      <c r="W289" s="123">
        <v>0</v>
      </c>
      <c r="X289" s="124"/>
      <c r="Y289" s="123">
        <v>0</v>
      </c>
      <c r="Z289" s="124"/>
      <c r="AA289" s="123">
        <v>0</v>
      </c>
      <c r="AB289" s="124"/>
      <c r="AC289" s="123">
        <v>18421.5995731645</v>
      </c>
      <c r="AD289" s="124">
        <v>0.00011266530780488638</v>
      </c>
    </row>
    <row r="290" spans="1:30" ht="15">
      <c r="A290" s="104" t="s">
        <v>1493</v>
      </c>
      <c r="B290" s="119" t="s">
        <v>530</v>
      </c>
      <c r="C290" s="120" t="s">
        <v>529</v>
      </c>
      <c r="D290" s="120"/>
      <c r="E290" s="123">
        <v>0</v>
      </c>
      <c r="F290" s="124"/>
      <c r="G290" s="123">
        <v>0</v>
      </c>
      <c r="H290" s="124"/>
      <c r="I290" s="123">
        <v>0</v>
      </c>
      <c r="J290" s="124"/>
      <c r="K290" s="123">
        <v>0</v>
      </c>
      <c r="L290" s="124"/>
      <c r="M290" s="123">
        <v>0</v>
      </c>
      <c r="N290" s="124"/>
      <c r="O290" s="123">
        <v>0</v>
      </c>
      <c r="P290" s="124"/>
      <c r="Q290" s="123">
        <v>0</v>
      </c>
      <c r="R290" s="124"/>
      <c r="S290" s="123">
        <v>0</v>
      </c>
      <c r="T290" s="124"/>
      <c r="U290" s="123">
        <v>0</v>
      </c>
      <c r="V290" s="124"/>
      <c r="W290" s="123">
        <v>195190.479</v>
      </c>
      <c r="X290" s="124">
        <v>0.025180890551921273</v>
      </c>
      <c r="Y290" s="123">
        <v>0</v>
      </c>
      <c r="Z290" s="124"/>
      <c r="AA290" s="123">
        <v>0</v>
      </c>
      <c r="AB290" s="124"/>
      <c r="AC290" s="123">
        <v>195190.479</v>
      </c>
      <c r="AD290" s="124">
        <v>0.0011937723056988866</v>
      </c>
    </row>
    <row r="291" spans="1:30" ht="15">
      <c r="A291" s="111" t="s">
        <v>1166</v>
      </c>
      <c r="B291" s="119" t="s">
        <v>529</v>
      </c>
      <c r="C291" s="120" t="s">
        <v>529</v>
      </c>
      <c r="D291" s="120"/>
      <c r="E291" s="125">
        <v>0</v>
      </c>
      <c r="F291" s="126"/>
      <c r="G291" s="125">
        <v>39498.2859625886</v>
      </c>
      <c r="H291" s="126">
        <v>0.0037637974810697497</v>
      </c>
      <c r="I291" s="125">
        <v>9084.0272097024</v>
      </c>
      <c r="J291" s="126">
        <v>0.005803016696735311</v>
      </c>
      <c r="K291" s="125">
        <v>0</v>
      </c>
      <c r="L291" s="126"/>
      <c r="M291" s="125">
        <v>0</v>
      </c>
      <c r="N291" s="126"/>
      <c r="O291" s="125">
        <v>0</v>
      </c>
      <c r="P291" s="126"/>
      <c r="Q291" s="125">
        <v>0</v>
      </c>
      <c r="R291" s="126"/>
      <c r="S291" s="125">
        <v>0</v>
      </c>
      <c r="T291" s="126"/>
      <c r="U291" s="125">
        <v>0</v>
      </c>
      <c r="V291" s="126"/>
      <c r="W291" s="125">
        <v>0</v>
      </c>
      <c r="X291" s="126"/>
      <c r="Y291" s="125">
        <v>0</v>
      </c>
      <c r="Z291" s="126"/>
      <c r="AA291" s="125">
        <v>0</v>
      </c>
      <c r="AB291" s="126"/>
      <c r="AC291" s="125">
        <v>48582.313172291004</v>
      </c>
      <c r="AD291" s="126">
        <v>0.0002971262753644414</v>
      </c>
    </row>
    <row r="292" spans="1:30" ht="15">
      <c r="A292" s="104" t="s">
        <v>1167</v>
      </c>
      <c r="B292" s="119" t="s">
        <v>919</v>
      </c>
      <c r="C292" s="120" t="s">
        <v>529</v>
      </c>
      <c r="D292" s="120"/>
      <c r="E292" s="123">
        <v>0</v>
      </c>
      <c r="F292" s="124"/>
      <c r="G292" s="123">
        <v>39498.2859625886</v>
      </c>
      <c r="H292" s="124">
        <v>0.0037637974810697497</v>
      </c>
      <c r="I292" s="123">
        <v>9084.0272097024</v>
      </c>
      <c r="J292" s="124">
        <v>0.005803016696735311</v>
      </c>
      <c r="K292" s="123">
        <v>0</v>
      </c>
      <c r="L292" s="124"/>
      <c r="M292" s="123">
        <v>0</v>
      </c>
      <c r="N292" s="124"/>
      <c r="O292" s="123">
        <v>0</v>
      </c>
      <c r="P292" s="124"/>
      <c r="Q292" s="123">
        <v>0</v>
      </c>
      <c r="R292" s="124"/>
      <c r="S292" s="123">
        <v>0</v>
      </c>
      <c r="T292" s="124"/>
      <c r="U292" s="123">
        <v>0</v>
      </c>
      <c r="V292" s="124"/>
      <c r="W292" s="123">
        <v>0</v>
      </c>
      <c r="X292" s="124"/>
      <c r="Y292" s="123">
        <v>0</v>
      </c>
      <c r="Z292" s="124"/>
      <c r="AA292" s="123">
        <v>0</v>
      </c>
      <c r="AB292" s="124"/>
      <c r="AC292" s="123">
        <v>48582.313172291004</v>
      </c>
      <c r="AD292" s="124">
        <v>0.0002971262753644414</v>
      </c>
    </row>
    <row r="293" spans="1:30" ht="15">
      <c r="A293" s="111" t="s">
        <v>1168</v>
      </c>
      <c r="B293" s="119" t="s">
        <v>529</v>
      </c>
      <c r="C293" s="120" t="s">
        <v>529</v>
      </c>
      <c r="D293" s="120"/>
      <c r="E293" s="125">
        <v>3136.8390336595003</v>
      </c>
      <c r="F293" s="126">
        <v>0.0016396760352606066</v>
      </c>
      <c r="G293" s="125">
        <v>136566.2789756557</v>
      </c>
      <c r="H293" s="126">
        <v>0.01301342081766515</v>
      </c>
      <c r="I293" s="125">
        <v>37382.48823574319</v>
      </c>
      <c r="J293" s="126">
        <v>0.023880510085420137</v>
      </c>
      <c r="K293" s="125">
        <v>84506.0597091603</v>
      </c>
      <c r="L293" s="126">
        <v>0.009528766793349583</v>
      </c>
      <c r="M293" s="125">
        <v>471517.00291106</v>
      </c>
      <c r="N293" s="126">
        <v>0.010941537440937787</v>
      </c>
      <c r="O293" s="125">
        <v>88190.3032668093</v>
      </c>
      <c r="P293" s="126">
        <v>0.014398465445775289</v>
      </c>
      <c r="Q293" s="125">
        <v>0</v>
      </c>
      <c r="R293" s="126"/>
      <c r="S293" s="125">
        <v>0</v>
      </c>
      <c r="T293" s="126"/>
      <c r="U293" s="125">
        <v>0</v>
      </c>
      <c r="V293" s="126"/>
      <c r="W293" s="125">
        <v>69748.18812</v>
      </c>
      <c r="X293" s="126">
        <v>0.008997987505551107</v>
      </c>
      <c r="Y293" s="125">
        <v>81569.91492</v>
      </c>
      <c r="Z293" s="126">
        <v>0.0022998233616138316</v>
      </c>
      <c r="AA293" s="125">
        <v>0</v>
      </c>
      <c r="AB293" s="126"/>
      <c r="AC293" s="125">
        <v>972617.075172088</v>
      </c>
      <c r="AD293" s="126">
        <v>0.005948462928820881</v>
      </c>
    </row>
    <row r="294" spans="1:30" ht="15">
      <c r="A294" s="104" t="s">
        <v>1169</v>
      </c>
      <c r="B294" s="119" t="s">
        <v>530</v>
      </c>
      <c r="C294" s="120" t="s">
        <v>529</v>
      </c>
      <c r="D294" s="120"/>
      <c r="E294" s="123">
        <v>1173.4805349959</v>
      </c>
      <c r="F294" s="124">
        <v>0.0006133970823593221</v>
      </c>
      <c r="G294" s="123">
        <v>5364.5039647458</v>
      </c>
      <c r="H294" s="124">
        <v>0.0005111843721224523</v>
      </c>
      <c r="I294" s="123">
        <v>0</v>
      </c>
      <c r="J294" s="124"/>
      <c r="K294" s="123">
        <v>0</v>
      </c>
      <c r="L294" s="124"/>
      <c r="M294" s="123">
        <v>0</v>
      </c>
      <c r="N294" s="124"/>
      <c r="O294" s="123">
        <v>0</v>
      </c>
      <c r="P294" s="124"/>
      <c r="Q294" s="123">
        <v>0</v>
      </c>
      <c r="R294" s="124"/>
      <c r="S294" s="123">
        <v>0</v>
      </c>
      <c r="T294" s="124"/>
      <c r="U294" s="123">
        <v>0</v>
      </c>
      <c r="V294" s="124"/>
      <c r="W294" s="123">
        <v>0</v>
      </c>
      <c r="X294" s="124"/>
      <c r="Y294" s="123">
        <v>0</v>
      </c>
      <c r="Z294" s="124"/>
      <c r="AA294" s="123">
        <v>0</v>
      </c>
      <c r="AB294" s="124"/>
      <c r="AC294" s="123">
        <v>6537.984499741699</v>
      </c>
      <c r="AD294" s="124">
        <v>3.9985889019106464E-05</v>
      </c>
    </row>
    <row r="295" spans="1:30" ht="15">
      <c r="A295" s="104" t="s">
        <v>1170</v>
      </c>
      <c r="B295" s="119" t="s">
        <v>530</v>
      </c>
      <c r="C295" s="120" t="s">
        <v>529</v>
      </c>
      <c r="D295" s="120"/>
      <c r="E295" s="123">
        <v>1963.3584986636001</v>
      </c>
      <c r="F295" s="124">
        <v>0.0010262789529012844</v>
      </c>
      <c r="G295" s="123">
        <v>64374.4710719564</v>
      </c>
      <c r="H295" s="124">
        <v>0.006134252820370939</v>
      </c>
      <c r="I295" s="123">
        <v>18363.506592952697</v>
      </c>
      <c r="J295" s="124">
        <v>0.011730891256654942</v>
      </c>
      <c r="K295" s="123">
        <v>0</v>
      </c>
      <c r="L295" s="124"/>
      <c r="M295" s="123">
        <v>166412.643587639</v>
      </c>
      <c r="N295" s="124">
        <v>0.0038616002375698815</v>
      </c>
      <c r="O295" s="123">
        <v>88190.3032668093</v>
      </c>
      <c r="P295" s="124">
        <v>0.014398465445775289</v>
      </c>
      <c r="Q295" s="123">
        <v>0</v>
      </c>
      <c r="R295" s="124"/>
      <c r="S295" s="123">
        <v>0</v>
      </c>
      <c r="T295" s="124"/>
      <c r="U295" s="123">
        <v>0</v>
      </c>
      <c r="V295" s="124"/>
      <c r="W295" s="123">
        <v>0</v>
      </c>
      <c r="X295" s="124"/>
      <c r="Y295" s="123">
        <v>0</v>
      </c>
      <c r="Z295" s="124"/>
      <c r="AA295" s="123">
        <v>0</v>
      </c>
      <c r="AB295" s="124"/>
      <c r="AC295" s="123">
        <v>339304.283018021</v>
      </c>
      <c r="AD295" s="124">
        <v>0.0020751629810382838</v>
      </c>
    </row>
    <row r="296" spans="1:30" ht="15">
      <c r="A296" s="104" t="s">
        <v>1171</v>
      </c>
      <c r="B296" s="119" t="s">
        <v>530</v>
      </c>
      <c r="C296" s="120" t="s">
        <v>529</v>
      </c>
      <c r="D296" s="120"/>
      <c r="E296" s="123">
        <v>0</v>
      </c>
      <c r="F296" s="124"/>
      <c r="G296" s="123">
        <v>0</v>
      </c>
      <c r="H296" s="124"/>
      <c r="I296" s="123">
        <v>0</v>
      </c>
      <c r="J296" s="124"/>
      <c r="K296" s="123">
        <v>84506.0597091603</v>
      </c>
      <c r="L296" s="124">
        <v>0.009528766793349583</v>
      </c>
      <c r="M296" s="123">
        <v>305104.359323421</v>
      </c>
      <c r="N296" s="124">
        <v>0.007079937203367906</v>
      </c>
      <c r="O296" s="123">
        <v>0</v>
      </c>
      <c r="P296" s="124"/>
      <c r="Q296" s="123">
        <v>0</v>
      </c>
      <c r="R296" s="124"/>
      <c r="S296" s="123">
        <v>0</v>
      </c>
      <c r="T296" s="124"/>
      <c r="U296" s="123">
        <v>0</v>
      </c>
      <c r="V296" s="124"/>
      <c r="W296" s="123">
        <v>69748.18812</v>
      </c>
      <c r="X296" s="124">
        <v>0.008997987505551107</v>
      </c>
      <c r="Y296" s="123">
        <v>81569.91492</v>
      </c>
      <c r="Z296" s="124">
        <v>0.0022998233616138316</v>
      </c>
      <c r="AA296" s="123">
        <v>0</v>
      </c>
      <c r="AB296" s="124"/>
      <c r="AC296" s="123">
        <v>540928.5220725813</v>
      </c>
      <c r="AD296" s="124">
        <v>0.0033082837458115796</v>
      </c>
    </row>
    <row r="297" spans="1:30" ht="15">
      <c r="A297" s="104" t="s">
        <v>1172</v>
      </c>
      <c r="B297" s="119" t="s">
        <v>530</v>
      </c>
      <c r="C297" s="120" t="s">
        <v>529</v>
      </c>
      <c r="D297" s="120"/>
      <c r="E297" s="123">
        <v>0</v>
      </c>
      <c r="F297" s="124"/>
      <c r="G297" s="123">
        <v>66827.3039389535</v>
      </c>
      <c r="H297" s="124">
        <v>0.006367983625171759</v>
      </c>
      <c r="I297" s="123">
        <v>19018.9816427905</v>
      </c>
      <c r="J297" s="124">
        <v>0.012149618828765196</v>
      </c>
      <c r="K297" s="123">
        <v>0</v>
      </c>
      <c r="L297" s="124"/>
      <c r="M297" s="123">
        <v>0</v>
      </c>
      <c r="N297" s="124"/>
      <c r="O297" s="123">
        <v>0</v>
      </c>
      <c r="P297" s="124"/>
      <c r="Q297" s="123">
        <v>0</v>
      </c>
      <c r="R297" s="124"/>
      <c r="S297" s="123">
        <v>0</v>
      </c>
      <c r="T297" s="124"/>
      <c r="U297" s="123">
        <v>0</v>
      </c>
      <c r="V297" s="124"/>
      <c r="W297" s="123">
        <v>0</v>
      </c>
      <c r="X297" s="124"/>
      <c r="Y297" s="123">
        <v>0</v>
      </c>
      <c r="Z297" s="124"/>
      <c r="AA297" s="123">
        <v>0</v>
      </c>
      <c r="AB297" s="124"/>
      <c r="AC297" s="123">
        <v>85846.285581744</v>
      </c>
      <c r="AD297" s="124">
        <v>0.000525030312951912</v>
      </c>
    </row>
    <row r="298" spans="1:30" ht="15">
      <c r="A298" s="111" t="s">
        <v>1173</v>
      </c>
      <c r="B298" s="119" t="s">
        <v>529</v>
      </c>
      <c r="C298" s="120" t="s">
        <v>529</v>
      </c>
      <c r="D298" s="120"/>
      <c r="E298" s="125">
        <v>23084.6093082</v>
      </c>
      <c r="F298" s="126">
        <v>0.012066695249533221</v>
      </c>
      <c r="G298" s="125">
        <v>246383.56837908</v>
      </c>
      <c r="H298" s="126">
        <v>0.023477926483202332</v>
      </c>
      <c r="I298" s="125">
        <v>7907.6051604</v>
      </c>
      <c r="J298" s="126">
        <v>0.005051500146100381</v>
      </c>
      <c r="K298" s="125">
        <v>23.303124</v>
      </c>
      <c r="L298" s="126">
        <v>2.6276226215815134E-06</v>
      </c>
      <c r="M298" s="125">
        <v>9162.93816</v>
      </c>
      <c r="N298" s="126">
        <v>0.0002126256960569215</v>
      </c>
      <c r="O298" s="125">
        <v>283.38984000000005</v>
      </c>
      <c r="P298" s="126">
        <v>4.626788510499943E-05</v>
      </c>
      <c r="Q298" s="125">
        <v>88.5518712</v>
      </c>
      <c r="R298" s="126">
        <v>1.61630411918229E-05</v>
      </c>
      <c r="S298" s="125">
        <v>0</v>
      </c>
      <c r="T298" s="126"/>
      <c r="U298" s="125">
        <v>146.8096812</v>
      </c>
      <c r="V298" s="126">
        <v>3.104728514164368E-05</v>
      </c>
      <c r="W298" s="125">
        <v>0</v>
      </c>
      <c r="X298" s="126"/>
      <c r="Y298" s="125">
        <v>0</v>
      </c>
      <c r="Z298" s="126"/>
      <c r="AA298" s="125">
        <v>0</v>
      </c>
      <c r="AB298" s="126"/>
      <c r="AC298" s="125">
        <v>287080.77552408</v>
      </c>
      <c r="AD298" s="126">
        <v>0.0017557673974415804</v>
      </c>
    </row>
    <row r="299" spans="1:30" ht="15">
      <c r="A299" s="104" t="s">
        <v>1174</v>
      </c>
      <c r="B299" s="119" t="s">
        <v>530</v>
      </c>
      <c r="C299" s="120" t="s">
        <v>529</v>
      </c>
      <c r="D299" s="120"/>
      <c r="E299" s="123">
        <v>0</v>
      </c>
      <c r="F299" s="124"/>
      <c r="G299" s="123">
        <v>0</v>
      </c>
      <c r="H299" s="124"/>
      <c r="I299" s="123">
        <v>0</v>
      </c>
      <c r="J299" s="124"/>
      <c r="K299" s="123">
        <v>0</v>
      </c>
      <c r="L299" s="124"/>
      <c r="M299" s="123">
        <v>9162.93816</v>
      </c>
      <c r="N299" s="124">
        <v>0.0002126256960569215</v>
      </c>
      <c r="O299" s="123">
        <v>283.38984000000005</v>
      </c>
      <c r="P299" s="124">
        <v>4.626788510499943E-05</v>
      </c>
      <c r="Q299" s="123">
        <v>0</v>
      </c>
      <c r="R299" s="124"/>
      <c r="S299" s="123">
        <v>0</v>
      </c>
      <c r="T299" s="124"/>
      <c r="U299" s="123">
        <v>0</v>
      </c>
      <c r="V299" s="124"/>
      <c r="W299" s="123">
        <v>0</v>
      </c>
      <c r="X299" s="124"/>
      <c r="Y299" s="123">
        <v>0</v>
      </c>
      <c r="Z299" s="124"/>
      <c r="AA299" s="123">
        <v>0</v>
      </c>
      <c r="AB299" s="124"/>
      <c r="AC299" s="123">
        <v>9446.328</v>
      </c>
      <c r="AD299" s="124">
        <v>5.777312917474808E-05</v>
      </c>
    </row>
    <row r="300" spans="1:30" ht="15">
      <c r="A300" s="104" t="s">
        <v>1175</v>
      </c>
      <c r="B300" s="119" t="s">
        <v>530</v>
      </c>
      <c r="C300" s="120" t="s">
        <v>529</v>
      </c>
      <c r="D300" s="120"/>
      <c r="E300" s="123">
        <v>0</v>
      </c>
      <c r="F300" s="124"/>
      <c r="G300" s="123">
        <v>0</v>
      </c>
      <c r="H300" s="124"/>
      <c r="I300" s="123">
        <v>0</v>
      </c>
      <c r="J300" s="124"/>
      <c r="K300" s="123">
        <v>23.303124</v>
      </c>
      <c r="L300" s="124">
        <v>2.6276226215815134E-06</v>
      </c>
      <c r="M300" s="123">
        <v>0</v>
      </c>
      <c r="N300" s="124"/>
      <c r="O300" s="123">
        <v>0</v>
      </c>
      <c r="P300" s="124"/>
      <c r="Q300" s="123">
        <v>88.5518712</v>
      </c>
      <c r="R300" s="124">
        <v>1.61630411918229E-05</v>
      </c>
      <c r="S300" s="123">
        <v>0</v>
      </c>
      <c r="T300" s="124"/>
      <c r="U300" s="123">
        <v>146.8096812</v>
      </c>
      <c r="V300" s="124">
        <v>3.104728514164368E-05</v>
      </c>
      <c r="W300" s="123">
        <v>0</v>
      </c>
      <c r="X300" s="124"/>
      <c r="Y300" s="123">
        <v>0</v>
      </c>
      <c r="Z300" s="124"/>
      <c r="AA300" s="123">
        <v>0</v>
      </c>
      <c r="AB300" s="124"/>
      <c r="AC300" s="123">
        <v>258.6646764</v>
      </c>
      <c r="AD300" s="124">
        <v>1.5819763788216553E-06</v>
      </c>
    </row>
    <row r="301" spans="1:30" ht="15">
      <c r="A301" s="104" t="s">
        <v>1176</v>
      </c>
      <c r="B301" s="119" t="s">
        <v>530</v>
      </c>
      <c r="C301" s="120" t="s">
        <v>529</v>
      </c>
      <c r="D301" s="120"/>
      <c r="E301" s="123">
        <v>23084.6093082</v>
      </c>
      <c r="F301" s="124">
        <v>0.012066695249533221</v>
      </c>
      <c r="G301" s="123">
        <v>246383.56837908</v>
      </c>
      <c r="H301" s="124">
        <v>0.023477926483202332</v>
      </c>
      <c r="I301" s="123">
        <v>7907.6051604</v>
      </c>
      <c r="J301" s="124">
        <v>0.005051500146100381</v>
      </c>
      <c r="K301" s="123">
        <v>0</v>
      </c>
      <c r="L301" s="124"/>
      <c r="M301" s="123">
        <v>0</v>
      </c>
      <c r="N301" s="124"/>
      <c r="O301" s="123">
        <v>0</v>
      </c>
      <c r="P301" s="124"/>
      <c r="Q301" s="123">
        <v>0</v>
      </c>
      <c r="R301" s="124"/>
      <c r="S301" s="123">
        <v>0</v>
      </c>
      <c r="T301" s="124"/>
      <c r="U301" s="123">
        <v>0</v>
      </c>
      <c r="V301" s="124"/>
      <c r="W301" s="123">
        <v>0</v>
      </c>
      <c r="X301" s="124"/>
      <c r="Y301" s="123">
        <v>0</v>
      </c>
      <c r="Z301" s="124"/>
      <c r="AA301" s="123">
        <v>0</v>
      </c>
      <c r="AB301" s="124"/>
      <c r="AC301" s="123">
        <v>277375.78284768</v>
      </c>
      <c r="AD301" s="124">
        <v>0.0016964122918880107</v>
      </c>
    </row>
    <row r="302" spans="1:30" ht="15">
      <c r="A302" s="111" t="s">
        <v>1177</v>
      </c>
      <c r="B302" s="119" t="s">
        <v>529</v>
      </c>
      <c r="C302" s="120" t="s">
        <v>529</v>
      </c>
      <c r="D302" s="120"/>
      <c r="E302" s="125">
        <v>0</v>
      </c>
      <c r="F302" s="126"/>
      <c r="G302" s="125">
        <v>0</v>
      </c>
      <c r="H302" s="126"/>
      <c r="I302" s="125">
        <v>0</v>
      </c>
      <c r="J302" s="126"/>
      <c r="K302" s="125">
        <v>386.374995</v>
      </c>
      <c r="L302" s="126">
        <v>4.3567020339223366E-05</v>
      </c>
      <c r="M302" s="125">
        <v>18627.023604078004</v>
      </c>
      <c r="N302" s="126">
        <v>0.0004322395055087648</v>
      </c>
      <c r="O302" s="125">
        <v>0</v>
      </c>
      <c r="P302" s="126"/>
      <c r="Q302" s="125">
        <v>0</v>
      </c>
      <c r="R302" s="126"/>
      <c r="S302" s="125">
        <v>0</v>
      </c>
      <c r="T302" s="126"/>
      <c r="U302" s="125">
        <v>0</v>
      </c>
      <c r="V302" s="126"/>
      <c r="W302" s="125">
        <v>2665.9874655</v>
      </c>
      <c r="X302" s="126">
        <v>0.0003439303951989866</v>
      </c>
      <c r="Y302" s="125">
        <v>367698.91565835</v>
      </c>
      <c r="Z302" s="126">
        <v>0.01036708885991256</v>
      </c>
      <c r="AA302" s="125">
        <v>1159.1249850000002</v>
      </c>
      <c r="AB302" s="126">
        <v>0.0002209944314136107</v>
      </c>
      <c r="AC302" s="125">
        <v>390537.426707928</v>
      </c>
      <c r="AD302" s="126">
        <v>0.002388501563863846</v>
      </c>
    </row>
    <row r="303" spans="1:30" ht="15">
      <c r="A303" s="104" t="s">
        <v>1178</v>
      </c>
      <c r="B303" s="119" t="s">
        <v>530</v>
      </c>
      <c r="C303" s="120" t="s">
        <v>529</v>
      </c>
      <c r="D303" s="120"/>
      <c r="E303" s="123">
        <v>0</v>
      </c>
      <c r="F303" s="124"/>
      <c r="G303" s="123">
        <v>0</v>
      </c>
      <c r="H303" s="124"/>
      <c r="I303" s="123">
        <v>0</v>
      </c>
      <c r="J303" s="124"/>
      <c r="K303" s="123">
        <v>386.374995</v>
      </c>
      <c r="L303" s="124">
        <v>4.3567020339223366E-05</v>
      </c>
      <c r="M303" s="123">
        <v>0</v>
      </c>
      <c r="N303" s="124"/>
      <c r="O303" s="123">
        <v>0</v>
      </c>
      <c r="P303" s="124"/>
      <c r="Q303" s="123">
        <v>0</v>
      </c>
      <c r="R303" s="124"/>
      <c r="S303" s="123">
        <v>0</v>
      </c>
      <c r="T303" s="124"/>
      <c r="U303" s="123">
        <v>0</v>
      </c>
      <c r="V303" s="124"/>
      <c r="W303" s="123">
        <v>2665.9874655</v>
      </c>
      <c r="X303" s="124">
        <v>0.0003439303951989866</v>
      </c>
      <c r="Y303" s="123">
        <v>367698.91565835</v>
      </c>
      <c r="Z303" s="124">
        <v>0.01036708885991256</v>
      </c>
      <c r="AA303" s="123">
        <v>1159.1249850000002</v>
      </c>
      <c r="AB303" s="124">
        <v>0.0002209944314136107</v>
      </c>
      <c r="AC303" s="123">
        <v>371910.40310385</v>
      </c>
      <c r="AD303" s="124">
        <v>0.0022745798960137056</v>
      </c>
    </row>
    <row r="304" spans="1:30" ht="15">
      <c r="A304" s="104" t="s">
        <v>1179</v>
      </c>
      <c r="B304" s="119" t="s">
        <v>530</v>
      </c>
      <c r="C304" s="120" t="s">
        <v>529</v>
      </c>
      <c r="D304" s="120"/>
      <c r="E304" s="123">
        <v>0</v>
      </c>
      <c r="F304" s="124"/>
      <c r="G304" s="123">
        <v>0</v>
      </c>
      <c r="H304" s="124"/>
      <c r="I304" s="123">
        <v>0</v>
      </c>
      <c r="J304" s="124"/>
      <c r="K304" s="123">
        <v>0</v>
      </c>
      <c r="L304" s="124"/>
      <c r="M304" s="123">
        <v>8798.6056878</v>
      </c>
      <c r="N304" s="124">
        <v>0.000204171372329644</v>
      </c>
      <c r="O304" s="123">
        <v>0</v>
      </c>
      <c r="P304" s="124"/>
      <c r="Q304" s="123">
        <v>0</v>
      </c>
      <c r="R304" s="124"/>
      <c r="S304" s="123">
        <v>0</v>
      </c>
      <c r="T304" s="124"/>
      <c r="U304" s="123">
        <v>0</v>
      </c>
      <c r="V304" s="124"/>
      <c r="W304" s="123">
        <v>0</v>
      </c>
      <c r="X304" s="124"/>
      <c r="Y304" s="123">
        <v>0</v>
      </c>
      <c r="Z304" s="124"/>
      <c r="AA304" s="123">
        <v>0</v>
      </c>
      <c r="AB304" s="124"/>
      <c r="AC304" s="123">
        <v>8798.6056878</v>
      </c>
      <c r="AD304" s="124">
        <v>5.381170153724733E-05</v>
      </c>
    </row>
    <row r="305" spans="1:30" ht="15">
      <c r="A305" s="104" t="s">
        <v>1180</v>
      </c>
      <c r="B305" s="119" t="s">
        <v>920</v>
      </c>
      <c r="C305" s="120" t="s">
        <v>529</v>
      </c>
      <c r="D305" s="120"/>
      <c r="E305" s="123">
        <v>0</v>
      </c>
      <c r="F305" s="124"/>
      <c r="G305" s="123">
        <v>0</v>
      </c>
      <c r="H305" s="124"/>
      <c r="I305" s="123">
        <v>0</v>
      </c>
      <c r="J305" s="124"/>
      <c r="K305" s="123">
        <v>0</v>
      </c>
      <c r="L305" s="124"/>
      <c r="M305" s="123">
        <v>9828.417916278</v>
      </c>
      <c r="N305" s="124">
        <v>0.00022806813317912075</v>
      </c>
      <c r="O305" s="123">
        <v>0</v>
      </c>
      <c r="P305" s="124"/>
      <c r="Q305" s="123">
        <v>0</v>
      </c>
      <c r="R305" s="124"/>
      <c r="S305" s="123">
        <v>0</v>
      </c>
      <c r="T305" s="124"/>
      <c r="U305" s="123">
        <v>0</v>
      </c>
      <c r="V305" s="124"/>
      <c r="W305" s="123">
        <v>0</v>
      </c>
      <c r="X305" s="124"/>
      <c r="Y305" s="123">
        <v>0</v>
      </c>
      <c r="Z305" s="124"/>
      <c r="AA305" s="123">
        <v>0</v>
      </c>
      <c r="AB305" s="124"/>
      <c r="AC305" s="123">
        <v>9828.417916278</v>
      </c>
      <c r="AD305" s="124">
        <v>6.010996631289293E-05</v>
      </c>
    </row>
    <row r="306" spans="1:30" ht="15">
      <c r="A306" s="111" t="s">
        <v>1181</v>
      </c>
      <c r="B306" s="119" t="s">
        <v>529</v>
      </c>
      <c r="C306" s="120" t="s">
        <v>529</v>
      </c>
      <c r="D306" s="120"/>
      <c r="E306" s="125">
        <v>0</v>
      </c>
      <c r="F306" s="126"/>
      <c r="G306" s="125">
        <v>0</v>
      </c>
      <c r="H306" s="126"/>
      <c r="I306" s="125">
        <v>0</v>
      </c>
      <c r="J306" s="126"/>
      <c r="K306" s="125">
        <v>0</v>
      </c>
      <c r="L306" s="126"/>
      <c r="M306" s="125">
        <v>169127.475202013</v>
      </c>
      <c r="N306" s="126">
        <v>0.003924597821052821</v>
      </c>
      <c r="O306" s="125">
        <v>70483.93315609009</v>
      </c>
      <c r="P306" s="126">
        <v>0.011507619754520613</v>
      </c>
      <c r="Q306" s="125">
        <v>0</v>
      </c>
      <c r="R306" s="126"/>
      <c r="S306" s="125">
        <v>0</v>
      </c>
      <c r="T306" s="126"/>
      <c r="U306" s="125">
        <v>0</v>
      </c>
      <c r="V306" s="126"/>
      <c r="W306" s="125">
        <v>16496.2396598241</v>
      </c>
      <c r="X306" s="126">
        <v>0.002128126369279998</v>
      </c>
      <c r="Y306" s="125">
        <v>550762.1975198481</v>
      </c>
      <c r="Z306" s="126">
        <v>0.015528467447737265</v>
      </c>
      <c r="AA306" s="125">
        <v>176796.43097384842</v>
      </c>
      <c r="AB306" s="126">
        <v>0.0337073458381378</v>
      </c>
      <c r="AC306" s="125">
        <v>983666.2765116238</v>
      </c>
      <c r="AD306" s="126">
        <v>0.0060160391273465725</v>
      </c>
    </row>
    <row r="307" spans="1:30" ht="15">
      <c r="A307" s="104" t="s">
        <v>1182</v>
      </c>
      <c r="B307" s="119" t="s">
        <v>530</v>
      </c>
      <c r="C307" s="120" t="s">
        <v>529</v>
      </c>
      <c r="D307" s="120"/>
      <c r="E307" s="123">
        <v>0</v>
      </c>
      <c r="F307" s="124"/>
      <c r="G307" s="123">
        <v>0</v>
      </c>
      <c r="H307" s="124"/>
      <c r="I307" s="123">
        <v>0</v>
      </c>
      <c r="J307" s="124"/>
      <c r="K307" s="123">
        <v>0</v>
      </c>
      <c r="L307" s="124"/>
      <c r="M307" s="123">
        <v>0</v>
      </c>
      <c r="N307" s="124"/>
      <c r="O307" s="123">
        <v>38941.2950223127</v>
      </c>
      <c r="P307" s="124">
        <v>0.006357783906198789</v>
      </c>
      <c r="Q307" s="123">
        <v>0</v>
      </c>
      <c r="R307" s="124"/>
      <c r="S307" s="123">
        <v>0</v>
      </c>
      <c r="T307" s="124"/>
      <c r="U307" s="123">
        <v>0</v>
      </c>
      <c r="V307" s="124"/>
      <c r="W307" s="123">
        <v>0</v>
      </c>
      <c r="X307" s="124"/>
      <c r="Y307" s="123">
        <v>0</v>
      </c>
      <c r="Z307" s="124"/>
      <c r="AA307" s="123">
        <v>0</v>
      </c>
      <c r="AB307" s="124"/>
      <c r="AC307" s="123">
        <v>38941.2950223127</v>
      </c>
      <c r="AD307" s="124">
        <v>0.00023816243386383005</v>
      </c>
    </row>
    <row r="308" spans="1:30" ht="15">
      <c r="A308" s="104" t="s">
        <v>1183</v>
      </c>
      <c r="B308" s="119" t="s">
        <v>530</v>
      </c>
      <c r="C308" s="120" t="s">
        <v>529</v>
      </c>
      <c r="D308" s="120"/>
      <c r="E308" s="123">
        <v>0</v>
      </c>
      <c r="F308" s="124"/>
      <c r="G308" s="123">
        <v>0</v>
      </c>
      <c r="H308" s="124"/>
      <c r="I308" s="123">
        <v>0</v>
      </c>
      <c r="J308" s="124"/>
      <c r="K308" s="123">
        <v>0</v>
      </c>
      <c r="L308" s="124"/>
      <c r="M308" s="123">
        <v>169127.475202013</v>
      </c>
      <c r="N308" s="124">
        <v>0.003924597821052821</v>
      </c>
      <c r="O308" s="123">
        <v>31542.6381337774</v>
      </c>
      <c r="P308" s="124">
        <v>0.005149835848321824</v>
      </c>
      <c r="Q308" s="123">
        <v>0</v>
      </c>
      <c r="R308" s="124"/>
      <c r="S308" s="123">
        <v>0</v>
      </c>
      <c r="T308" s="124"/>
      <c r="U308" s="123">
        <v>0</v>
      </c>
      <c r="V308" s="124"/>
      <c r="W308" s="123">
        <v>0</v>
      </c>
      <c r="X308" s="124"/>
      <c r="Y308" s="123">
        <v>0</v>
      </c>
      <c r="Z308" s="124"/>
      <c r="AA308" s="123">
        <v>0</v>
      </c>
      <c r="AB308" s="124"/>
      <c r="AC308" s="123">
        <v>200670.11333579043</v>
      </c>
      <c r="AD308" s="124">
        <v>0.0012272853937805204</v>
      </c>
    </row>
    <row r="309" spans="1:30" ht="15">
      <c r="A309" s="104" t="s">
        <v>1184</v>
      </c>
      <c r="B309" s="119" t="s">
        <v>921</v>
      </c>
      <c r="C309" s="120" t="s">
        <v>529</v>
      </c>
      <c r="D309" s="120"/>
      <c r="E309" s="123">
        <v>0</v>
      </c>
      <c r="F309" s="124"/>
      <c r="G309" s="123">
        <v>0</v>
      </c>
      <c r="H309" s="124"/>
      <c r="I309" s="123">
        <v>0</v>
      </c>
      <c r="J309" s="124"/>
      <c r="K309" s="123">
        <v>0</v>
      </c>
      <c r="L309" s="124"/>
      <c r="M309" s="123">
        <v>0</v>
      </c>
      <c r="N309" s="124"/>
      <c r="O309" s="123">
        <v>0</v>
      </c>
      <c r="P309" s="124"/>
      <c r="Q309" s="123">
        <v>0</v>
      </c>
      <c r="R309" s="124"/>
      <c r="S309" s="123">
        <v>0</v>
      </c>
      <c r="T309" s="124"/>
      <c r="U309" s="123">
        <v>0</v>
      </c>
      <c r="V309" s="124"/>
      <c r="W309" s="123">
        <v>6636.2443034241005</v>
      </c>
      <c r="X309" s="124">
        <v>0.0008561203514456938</v>
      </c>
      <c r="Y309" s="123">
        <v>166222.37862024803</v>
      </c>
      <c r="Z309" s="124">
        <v>0.004686557659754709</v>
      </c>
      <c r="AA309" s="123">
        <v>65707.1499584084</v>
      </c>
      <c r="AB309" s="124">
        <v>0.012527479290654162</v>
      </c>
      <c r="AC309" s="123">
        <v>238565.77288208052</v>
      </c>
      <c r="AD309" s="124">
        <v>0.001459052788913327</v>
      </c>
    </row>
    <row r="310" spans="1:30" ht="15">
      <c r="A310" s="104" t="s">
        <v>1185</v>
      </c>
      <c r="B310" s="119" t="s">
        <v>530</v>
      </c>
      <c r="C310" s="120" t="s">
        <v>529</v>
      </c>
      <c r="D310" s="120"/>
      <c r="E310" s="123">
        <v>0</v>
      </c>
      <c r="F310" s="124"/>
      <c r="G310" s="123">
        <v>0</v>
      </c>
      <c r="H310" s="124"/>
      <c r="I310" s="123">
        <v>0</v>
      </c>
      <c r="J310" s="124"/>
      <c r="K310" s="123">
        <v>0</v>
      </c>
      <c r="L310" s="124"/>
      <c r="M310" s="123">
        <v>0</v>
      </c>
      <c r="N310" s="124"/>
      <c r="O310" s="123">
        <v>0</v>
      </c>
      <c r="P310" s="124"/>
      <c r="Q310" s="123">
        <v>0</v>
      </c>
      <c r="R310" s="124"/>
      <c r="S310" s="123">
        <v>0</v>
      </c>
      <c r="T310" s="124"/>
      <c r="U310" s="123">
        <v>0</v>
      </c>
      <c r="V310" s="124"/>
      <c r="W310" s="123">
        <v>9859.9953564</v>
      </c>
      <c r="X310" s="124">
        <v>0.0012720060178343041</v>
      </c>
      <c r="Y310" s="123">
        <v>384539.8188996</v>
      </c>
      <c r="Z310" s="124">
        <v>0.010841909787982554</v>
      </c>
      <c r="AA310" s="123">
        <v>111089.28101544</v>
      </c>
      <c r="AB310" s="124">
        <v>0.02117986654748364</v>
      </c>
      <c r="AC310" s="123">
        <v>505489.09527144005</v>
      </c>
      <c r="AD310" s="124">
        <v>0.003091538510788895</v>
      </c>
    </row>
    <row r="311" spans="1:30" ht="15">
      <c r="A311" s="111" t="s">
        <v>1186</v>
      </c>
      <c r="B311" s="119" t="s">
        <v>529</v>
      </c>
      <c r="C311" s="120" t="s">
        <v>529</v>
      </c>
      <c r="D311" s="120"/>
      <c r="E311" s="125">
        <v>50.686675292</v>
      </c>
      <c r="F311" s="126">
        <v>2.6494737502157008E-05</v>
      </c>
      <c r="G311" s="125">
        <v>42769.9622086389</v>
      </c>
      <c r="H311" s="126">
        <v>0.004075555991943441</v>
      </c>
      <c r="I311" s="125">
        <v>9660.534364206</v>
      </c>
      <c r="J311" s="126">
        <v>0.006171298359277948</v>
      </c>
      <c r="K311" s="125">
        <v>0</v>
      </c>
      <c r="L311" s="126"/>
      <c r="M311" s="125">
        <v>0</v>
      </c>
      <c r="N311" s="126"/>
      <c r="O311" s="125">
        <v>0</v>
      </c>
      <c r="P311" s="126"/>
      <c r="Q311" s="125">
        <v>0</v>
      </c>
      <c r="R311" s="126"/>
      <c r="S311" s="125">
        <v>0</v>
      </c>
      <c r="T311" s="126"/>
      <c r="U311" s="125">
        <v>0</v>
      </c>
      <c r="V311" s="126"/>
      <c r="W311" s="125">
        <v>0</v>
      </c>
      <c r="X311" s="126"/>
      <c r="Y311" s="125">
        <v>0</v>
      </c>
      <c r="Z311" s="126"/>
      <c r="AA311" s="125">
        <v>0</v>
      </c>
      <c r="AB311" s="126"/>
      <c r="AC311" s="125">
        <v>52481.1832481369</v>
      </c>
      <c r="AD311" s="126">
        <v>0.00032097151179148536</v>
      </c>
    </row>
    <row r="312" spans="1:30" ht="15">
      <c r="A312" s="104" t="s">
        <v>1187</v>
      </c>
      <c r="B312" s="119" t="s">
        <v>530</v>
      </c>
      <c r="C312" s="120" t="s">
        <v>529</v>
      </c>
      <c r="D312" s="120"/>
      <c r="E312" s="123">
        <v>50.686675292</v>
      </c>
      <c r="F312" s="124">
        <v>2.6494737502157008E-05</v>
      </c>
      <c r="G312" s="123">
        <v>42769.9622086389</v>
      </c>
      <c r="H312" s="124">
        <v>0.004075555991943441</v>
      </c>
      <c r="I312" s="123">
        <v>9660.534364206</v>
      </c>
      <c r="J312" s="124">
        <v>0.006171298359277948</v>
      </c>
      <c r="K312" s="123">
        <v>0</v>
      </c>
      <c r="L312" s="124"/>
      <c r="M312" s="123">
        <v>0</v>
      </c>
      <c r="N312" s="124"/>
      <c r="O312" s="123">
        <v>0</v>
      </c>
      <c r="P312" s="124"/>
      <c r="Q312" s="123">
        <v>0</v>
      </c>
      <c r="R312" s="124"/>
      <c r="S312" s="123">
        <v>0</v>
      </c>
      <c r="T312" s="124"/>
      <c r="U312" s="123">
        <v>0</v>
      </c>
      <c r="V312" s="124"/>
      <c r="W312" s="123">
        <v>0</v>
      </c>
      <c r="X312" s="124"/>
      <c r="Y312" s="123">
        <v>0</v>
      </c>
      <c r="Z312" s="124"/>
      <c r="AA312" s="123">
        <v>0</v>
      </c>
      <c r="AB312" s="124"/>
      <c r="AC312" s="123">
        <v>52481.1832481369</v>
      </c>
      <c r="AD312" s="124">
        <v>0.00032097151179148536</v>
      </c>
    </row>
    <row r="313" spans="1:30" ht="15">
      <c r="A313" s="111" t="s">
        <v>1188</v>
      </c>
      <c r="B313" s="119" t="s">
        <v>529</v>
      </c>
      <c r="C313" s="120" t="s">
        <v>529</v>
      </c>
      <c r="D313" s="120"/>
      <c r="E313" s="125">
        <v>30458.0828885181</v>
      </c>
      <c r="F313" s="126">
        <v>0.015920928060507347</v>
      </c>
      <c r="G313" s="125">
        <v>11996.1323334</v>
      </c>
      <c r="H313" s="126">
        <v>0.0011431132151353547</v>
      </c>
      <c r="I313" s="125">
        <v>0</v>
      </c>
      <c r="J313" s="126"/>
      <c r="K313" s="125">
        <v>0</v>
      </c>
      <c r="L313" s="126"/>
      <c r="M313" s="125">
        <v>0</v>
      </c>
      <c r="N313" s="126"/>
      <c r="O313" s="125">
        <v>0</v>
      </c>
      <c r="P313" s="126"/>
      <c r="Q313" s="125">
        <v>0</v>
      </c>
      <c r="R313" s="126"/>
      <c r="S313" s="125">
        <v>122711.02807116</v>
      </c>
      <c r="T313" s="126">
        <v>0.004279267502812112</v>
      </c>
      <c r="U313" s="125">
        <v>69115.445653811</v>
      </c>
      <c r="V313" s="126">
        <v>0.014616522094223082</v>
      </c>
      <c r="W313" s="125">
        <v>0</v>
      </c>
      <c r="X313" s="126"/>
      <c r="Y313" s="125">
        <v>0</v>
      </c>
      <c r="Z313" s="126"/>
      <c r="AA313" s="125">
        <v>0</v>
      </c>
      <c r="AB313" s="126"/>
      <c r="AC313" s="125">
        <v>234280.6889468891</v>
      </c>
      <c r="AD313" s="126">
        <v>0.0014328454935798967</v>
      </c>
    </row>
    <row r="314" spans="1:30" ht="15">
      <c r="A314" s="104" t="s">
        <v>1189</v>
      </c>
      <c r="B314" s="119" t="s">
        <v>530</v>
      </c>
      <c r="C314" s="120" t="s">
        <v>529</v>
      </c>
      <c r="D314" s="120"/>
      <c r="E314" s="123">
        <v>0</v>
      </c>
      <c r="F314" s="124"/>
      <c r="G314" s="123">
        <v>0</v>
      </c>
      <c r="H314" s="124"/>
      <c r="I314" s="123">
        <v>0</v>
      </c>
      <c r="J314" s="124"/>
      <c r="K314" s="123">
        <v>0</v>
      </c>
      <c r="L314" s="124"/>
      <c r="M314" s="123">
        <v>0</v>
      </c>
      <c r="N314" s="124"/>
      <c r="O314" s="123">
        <v>0</v>
      </c>
      <c r="P314" s="124"/>
      <c r="Q314" s="123">
        <v>0</v>
      </c>
      <c r="R314" s="124"/>
      <c r="S314" s="123">
        <v>122711.02807116</v>
      </c>
      <c r="T314" s="124">
        <v>0.004279267502812112</v>
      </c>
      <c r="U314" s="123">
        <v>69115.445653811</v>
      </c>
      <c r="V314" s="124">
        <v>0.014616522094223082</v>
      </c>
      <c r="W314" s="123">
        <v>0</v>
      </c>
      <c r="X314" s="124"/>
      <c r="Y314" s="123">
        <v>0</v>
      </c>
      <c r="Z314" s="124"/>
      <c r="AA314" s="123">
        <v>0</v>
      </c>
      <c r="AB314" s="124"/>
      <c r="AC314" s="123">
        <v>191826.473724971</v>
      </c>
      <c r="AD314" s="124">
        <v>0.001173198267691866</v>
      </c>
    </row>
    <row r="315" spans="1:30" ht="15">
      <c r="A315" s="104" t="s">
        <v>1190</v>
      </c>
      <c r="B315" s="119" t="s">
        <v>530</v>
      </c>
      <c r="C315" s="120" t="s">
        <v>529</v>
      </c>
      <c r="D315" s="120"/>
      <c r="E315" s="123">
        <v>30011.7149344684</v>
      </c>
      <c r="F315" s="124">
        <v>0.015687604377235733</v>
      </c>
      <c r="G315" s="123">
        <v>9464.027474966399</v>
      </c>
      <c r="H315" s="124">
        <v>0.0009018285706066362</v>
      </c>
      <c r="I315" s="123">
        <v>0</v>
      </c>
      <c r="J315" s="124"/>
      <c r="K315" s="123">
        <v>0</v>
      </c>
      <c r="L315" s="124"/>
      <c r="M315" s="123">
        <v>0</v>
      </c>
      <c r="N315" s="124"/>
      <c r="O315" s="123">
        <v>0</v>
      </c>
      <c r="P315" s="124"/>
      <c r="Q315" s="123">
        <v>0</v>
      </c>
      <c r="R315" s="124"/>
      <c r="S315" s="123">
        <v>0</v>
      </c>
      <c r="T315" s="124"/>
      <c r="U315" s="123">
        <v>0</v>
      </c>
      <c r="V315" s="124"/>
      <c r="W315" s="123">
        <v>0</v>
      </c>
      <c r="X315" s="124"/>
      <c r="Y315" s="123">
        <v>0</v>
      </c>
      <c r="Z315" s="124"/>
      <c r="AA315" s="123">
        <v>0</v>
      </c>
      <c r="AB315" s="124"/>
      <c r="AC315" s="123">
        <v>39475.742409434795</v>
      </c>
      <c r="AD315" s="124">
        <v>0.00024143107940877742</v>
      </c>
    </row>
    <row r="316" spans="1:30" ht="15">
      <c r="A316" s="104" t="s">
        <v>1191</v>
      </c>
      <c r="B316" s="119" t="s">
        <v>919</v>
      </c>
      <c r="C316" s="120" t="s">
        <v>529</v>
      </c>
      <c r="D316" s="120"/>
      <c r="E316" s="123">
        <v>446.3679540497</v>
      </c>
      <c r="F316" s="124">
        <v>0.00023332368327161264</v>
      </c>
      <c r="G316" s="123">
        <v>2532.1048584336</v>
      </c>
      <c r="H316" s="124">
        <v>0.00024128464452871843</v>
      </c>
      <c r="I316" s="123">
        <v>0</v>
      </c>
      <c r="J316" s="124"/>
      <c r="K316" s="123">
        <v>0</v>
      </c>
      <c r="L316" s="124"/>
      <c r="M316" s="123">
        <v>0</v>
      </c>
      <c r="N316" s="124"/>
      <c r="O316" s="123">
        <v>0</v>
      </c>
      <c r="P316" s="124"/>
      <c r="Q316" s="123">
        <v>0</v>
      </c>
      <c r="R316" s="124"/>
      <c r="S316" s="123">
        <v>0</v>
      </c>
      <c r="T316" s="124"/>
      <c r="U316" s="123">
        <v>0</v>
      </c>
      <c r="V316" s="124"/>
      <c r="W316" s="123">
        <v>0</v>
      </c>
      <c r="X316" s="124"/>
      <c r="Y316" s="123">
        <v>0</v>
      </c>
      <c r="Z316" s="124"/>
      <c r="AA316" s="123">
        <v>0</v>
      </c>
      <c r="AB316" s="124"/>
      <c r="AC316" s="123">
        <v>2978.4728124833</v>
      </c>
      <c r="AD316" s="124">
        <v>1.821614647925341E-05</v>
      </c>
    </row>
    <row r="317" spans="1:30" ht="15">
      <c r="A317" s="111" t="s">
        <v>1192</v>
      </c>
      <c r="B317" s="119" t="s">
        <v>529</v>
      </c>
      <c r="C317" s="120" t="s">
        <v>529</v>
      </c>
      <c r="D317" s="120"/>
      <c r="E317" s="125">
        <v>0</v>
      </c>
      <c r="F317" s="126"/>
      <c r="G317" s="125">
        <v>0</v>
      </c>
      <c r="H317" s="126"/>
      <c r="I317" s="125">
        <v>0</v>
      </c>
      <c r="J317" s="126"/>
      <c r="K317" s="125">
        <v>87192.84647100989</v>
      </c>
      <c r="L317" s="126">
        <v>0.009831724528750285</v>
      </c>
      <c r="M317" s="125">
        <v>305874.15683428705</v>
      </c>
      <c r="N317" s="126">
        <v>0.007097800330752668</v>
      </c>
      <c r="O317" s="125">
        <v>0</v>
      </c>
      <c r="P317" s="126"/>
      <c r="Q317" s="125">
        <v>0</v>
      </c>
      <c r="R317" s="126"/>
      <c r="S317" s="125">
        <v>0</v>
      </c>
      <c r="T317" s="126"/>
      <c r="U317" s="125">
        <v>0</v>
      </c>
      <c r="V317" s="126"/>
      <c r="W317" s="125">
        <v>41644.321115039995</v>
      </c>
      <c r="X317" s="126">
        <v>0.005372398784404265</v>
      </c>
      <c r="Y317" s="125">
        <v>0</v>
      </c>
      <c r="Z317" s="126"/>
      <c r="AA317" s="125">
        <v>0</v>
      </c>
      <c r="AB317" s="126"/>
      <c r="AC317" s="125">
        <v>434711.3244203369</v>
      </c>
      <c r="AD317" s="126">
        <v>0.002658666256291539</v>
      </c>
    </row>
    <row r="318" spans="1:30" ht="15">
      <c r="A318" s="104" t="s">
        <v>1193</v>
      </c>
      <c r="B318" s="119" t="s">
        <v>530</v>
      </c>
      <c r="C318" s="120" t="s">
        <v>529</v>
      </c>
      <c r="D318" s="120"/>
      <c r="E318" s="123">
        <v>0</v>
      </c>
      <c r="F318" s="124"/>
      <c r="G318" s="123">
        <v>0</v>
      </c>
      <c r="H318" s="124"/>
      <c r="I318" s="123">
        <v>0</v>
      </c>
      <c r="J318" s="124"/>
      <c r="K318" s="123">
        <v>0</v>
      </c>
      <c r="L318" s="124"/>
      <c r="M318" s="123">
        <v>0.06461172</v>
      </c>
      <c r="N318" s="124">
        <v>1.4993129603785203E-09</v>
      </c>
      <c r="O318" s="123">
        <v>0</v>
      </c>
      <c r="P318" s="124"/>
      <c r="Q318" s="123">
        <v>0</v>
      </c>
      <c r="R318" s="124"/>
      <c r="S318" s="123">
        <v>0</v>
      </c>
      <c r="T318" s="124"/>
      <c r="U318" s="123">
        <v>0</v>
      </c>
      <c r="V318" s="124"/>
      <c r="W318" s="123">
        <v>41644.321115039995</v>
      </c>
      <c r="X318" s="124">
        <v>0.005372398784404265</v>
      </c>
      <c r="Y318" s="123">
        <v>0</v>
      </c>
      <c r="Z318" s="124"/>
      <c r="AA318" s="123">
        <v>0</v>
      </c>
      <c r="AB318" s="124"/>
      <c r="AC318" s="123">
        <v>41644.38572676</v>
      </c>
      <c r="AD318" s="124">
        <v>0.000254694361236995</v>
      </c>
    </row>
    <row r="319" spans="1:30" ht="15">
      <c r="A319" s="104" t="s">
        <v>1194</v>
      </c>
      <c r="B319" s="119" t="s">
        <v>530</v>
      </c>
      <c r="C319" s="120" t="s">
        <v>529</v>
      </c>
      <c r="D319" s="120"/>
      <c r="E319" s="123">
        <v>0</v>
      </c>
      <c r="F319" s="124"/>
      <c r="G319" s="123">
        <v>0</v>
      </c>
      <c r="H319" s="124"/>
      <c r="I319" s="123">
        <v>0</v>
      </c>
      <c r="J319" s="124"/>
      <c r="K319" s="123">
        <v>87192.84647100989</v>
      </c>
      <c r="L319" s="124">
        <v>0.009831724528750285</v>
      </c>
      <c r="M319" s="123">
        <v>305874.092222567</v>
      </c>
      <c r="N319" s="124">
        <v>0.007097798831439708</v>
      </c>
      <c r="O319" s="123">
        <v>0</v>
      </c>
      <c r="P319" s="124"/>
      <c r="Q319" s="123">
        <v>0</v>
      </c>
      <c r="R319" s="124"/>
      <c r="S319" s="123">
        <v>0</v>
      </c>
      <c r="T319" s="124"/>
      <c r="U319" s="123">
        <v>0</v>
      </c>
      <c r="V319" s="124"/>
      <c r="W319" s="123">
        <v>0</v>
      </c>
      <c r="X319" s="124"/>
      <c r="Y319" s="123">
        <v>0</v>
      </c>
      <c r="Z319" s="124"/>
      <c r="AA319" s="123">
        <v>0</v>
      </c>
      <c r="AB319" s="124"/>
      <c r="AC319" s="123">
        <v>393066.93869357696</v>
      </c>
      <c r="AD319" s="124">
        <v>0.002403971895054544</v>
      </c>
    </row>
    <row r="320" spans="1:30" ht="15">
      <c r="A320" s="111" t="s">
        <v>1195</v>
      </c>
      <c r="B320" s="119" t="s">
        <v>529</v>
      </c>
      <c r="C320" s="120" t="s">
        <v>529</v>
      </c>
      <c r="D320" s="120"/>
      <c r="E320" s="125">
        <v>580.1640255043001</v>
      </c>
      <c r="F320" s="126">
        <v>0.00030326103409582364</v>
      </c>
      <c r="G320" s="125">
        <v>48107.3178211329</v>
      </c>
      <c r="H320" s="126">
        <v>0.004584153393585268</v>
      </c>
      <c r="I320" s="125">
        <v>14206.4954613201</v>
      </c>
      <c r="J320" s="126">
        <v>0.009075328426590631</v>
      </c>
      <c r="K320" s="125">
        <v>0.30690632440000004</v>
      </c>
      <c r="L320" s="126">
        <v>3.4606261405117806E-08</v>
      </c>
      <c r="M320" s="125">
        <v>0</v>
      </c>
      <c r="N320" s="126"/>
      <c r="O320" s="125">
        <v>0</v>
      </c>
      <c r="P320" s="126"/>
      <c r="Q320" s="125">
        <v>0</v>
      </c>
      <c r="R320" s="126"/>
      <c r="S320" s="125">
        <v>0</v>
      </c>
      <c r="T320" s="126"/>
      <c r="U320" s="125">
        <v>0</v>
      </c>
      <c r="V320" s="126"/>
      <c r="W320" s="125">
        <v>38808.85868964</v>
      </c>
      <c r="X320" s="126">
        <v>0.005006604974358425</v>
      </c>
      <c r="Y320" s="125">
        <v>122069.61</v>
      </c>
      <c r="Z320" s="126">
        <v>0.0034416922108650573</v>
      </c>
      <c r="AA320" s="125">
        <v>0</v>
      </c>
      <c r="AB320" s="126"/>
      <c r="AC320" s="125">
        <v>223772.75290392173</v>
      </c>
      <c r="AD320" s="126">
        <v>0.0013685796384909832</v>
      </c>
    </row>
    <row r="321" spans="1:30" ht="15">
      <c r="A321" s="104" t="s">
        <v>1196</v>
      </c>
      <c r="B321" s="119" t="s">
        <v>530</v>
      </c>
      <c r="C321" s="120" t="s">
        <v>529</v>
      </c>
      <c r="D321" s="120"/>
      <c r="E321" s="123">
        <v>0</v>
      </c>
      <c r="F321" s="124"/>
      <c r="G321" s="123">
        <v>0</v>
      </c>
      <c r="H321" s="124"/>
      <c r="I321" s="123">
        <v>0</v>
      </c>
      <c r="J321" s="124"/>
      <c r="K321" s="123">
        <v>0.30690632440000004</v>
      </c>
      <c r="L321" s="124">
        <v>3.4606261405117806E-08</v>
      </c>
      <c r="M321" s="123">
        <v>0</v>
      </c>
      <c r="N321" s="124"/>
      <c r="O321" s="123">
        <v>0</v>
      </c>
      <c r="P321" s="124"/>
      <c r="Q321" s="123">
        <v>0</v>
      </c>
      <c r="R321" s="124"/>
      <c r="S321" s="123">
        <v>0</v>
      </c>
      <c r="T321" s="124"/>
      <c r="U321" s="123">
        <v>0</v>
      </c>
      <c r="V321" s="124"/>
      <c r="W321" s="123">
        <v>0</v>
      </c>
      <c r="X321" s="124"/>
      <c r="Y321" s="123">
        <v>0</v>
      </c>
      <c r="Z321" s="124"/>
      <c r="AA321" s="123">
        <v>0</v>
      </c>
      <c r="AB321" s="124"/>
      <c r="AC321" s="123">
        <v>0.30690632440000004</v>
      </c>
      <c r="AD321" s="124">
        <v>1.877019168094559E-09</v>
      </c>
    </row>
    <row r="322" spans="1:30" ht="15">
      <c r="A322" s="104" t="s">
        <v>1197</v>
      </c>
      <c r="B322" s="119" t="s">
        <v>530</v>
      </c>
      <c r="C322" s="120" t="s">
        <v>529</v>
      </c>
      <c r="D322" s="120"/>
      <c r="E322" s="123">
        <v>580.1640255043001</v>
      </c>
      <c r="F322" s="124">
        <v>0.00030326103409582364</v>
      </c>
      <c r="G322" s="123">
        <v>24681.9459233635</v>
      </c>
      <c r="H322" s="124">
        <v>0.002351946258686894</v>
      </c>
      <c r="I322" s="123">
        <v>7288.7861807049</v>
      </c>
      <c r="J322" s="124">
        <v>0.004656189036993188</v>
      </c>
      <c r="K322" s="123">
        <v>0</v>
      </c>
      <c r="L322" s="124"/>
      <c r="M322" s="123">
        <v>0</v>
      </c>
      <c r="N322" s="124"/>
      <c r="O322" s="123">
        <v>0</v>
      </c>
      <c r="P322" s="124"/>
      <c r="Q322" s="123">
        <v>0</v>
      </c>
      <c r="R322" s="124"/>
      <c r="S322" s="123">
        <v>0</v>
      </c>
      <c r="T322" s="124"/>
      <c r="U322" s="123">
        <v>0</v>
      </c>
      <c r="V322" s="124"/>
      <c r="W322" s="123">
        <v>0</v>
      </c>
      <c r="X322" s="124"/>
      <c r="Y322" s="123">
        <v>0</v>
      </c>
      <c r="Z322" s="124"/>
      <c r="AA322" s="123">
        <v>0</v>
      </c>
      <c r="AB322" s="124"/>
      <c r="AC322" s="123">
        <v>32550.8961295727</v>
      </c>
      <c r="AD322" s="124">
        <v>0.00019907916884186224</v>
      </c>
    </row>
    <row r="323" spans="1:30" ht="15">
      <c r="A323" s="104" t="s">
        <v>1198</v>
      </c>
      <c r="B323" s="119" t="s">
        <v>530</v>
      </c>
      <c r="C323" s="120" t="s">
        <v>529</v>
      </c>
      <c r="D323" s="120"/>
      <c r="E323" s="123">
        <v>0</v>
      </c>
      <c r="F323" s="124"/>
      <c r="G323" s="123">
        <v>23425.3718977694</v>
      </c>
      <c r="H323" s="124">
        <v>0.002232207134898374</v>
      </c>
      <c r="I323" s="123">
        <v>6917.7092806152</v>
      </c>
      <c r="J323" s="124">
        <v>0.004419139389597443</v>
      </c>
      <c r="K323" s="123">
        <v>0</v>
      </c>
      <c r="L323" s="124"/>
      <c r="M323" s="123">
        <v>0</v>
      </c>
      <c r="N323" s="124"/>
      <c r="O323" s="123">
        <v>0</v>
      </c>
      <c r="P323" s="124"/>
      <c r="Q323" s="123">
        <v>0</v>
      </c>
      <c r="R323" s="124"/>
      <c r="S323" s="123">
        <v>0</v>
      </c>
      <c r="T323" s="124"/>
      <c r="U323" s="123">
        <v>0</v>
      </c>
      <c r="V323" s="124"/>
      <c r="W323" s="123">
        <v>0</v>
      </c>
      <c r="X323" s="124"/>
      <c r="Y323" s="123">
        <v>0</v>
      </c>
      <c r="Z323" s="124"/>
      <c r="AA323" s="123">
        <v>0</v>
      </c>
      <c r="AB323" s="124"/>
      <c r="AC323" s="123">
        <v>30343.081178384597</v>
      </c>
      <c r="AD323" s="124">
        <v>0.00018557631584237606</v>
      </c>
    </row>
    <row r="324" spans="1:30" ht="15">
      <c r="A324" s="104" t="s">
        <v>1199</v>
      </c>
      <c r="B324" s="119" t="s">
        <v>530</v>
      </c>
      <c r="C324" s="120" t="s">
        <v>529</v>
      </c>
      <c r="D324" s="120"/>
      <c r="E324" s="123">
        <v>0</v>
      </c>
      <c r="F324" s="124"/>
      <c r="G324" s="123">
        <v>0</v>
      </c>
      <c r="H324" s="124"/>
      <c r="I324" s="123">
        <v>0</v>
      </c>
      <c r="J324" s="124"/>
      <c r="K324" s="123">
        <v>0</v>
      </c>
      <c r="L324" s="124"/>
      <c r="M324" s="123">
        <v>0</v>
      </c>
      <c r="N324" s="124"/>
      <c r="O324" s="123">
        <v>0</v>
      </c>
      <c r="P324" s="124"/>
      <c r="Q324" s="123">
        <v>0</v>
      </c>
      <c r="R324" s="124"/>
      <c r="S324" s="123">
        <v>0</v>
      </c>
      <c r="T324" s="124"/>
      <c r="U324" s="123">
        <v>0</v>
      </c>
      <c r="V324" s="124"/>
      <c r="W324" s="123">
        <v>38808.85868964</v>
      </c>
      <c r="X324" s="124">
        <v>0.005006604974358425</v>
      </c>
      <c r="Y324" s="123">
        <v>122069.61</v>
      </c>
      <c r="Z324" s="124">
        <v>0.0034416922108650573</v>
      </c>
      <c r="AA324" s="123">
        <v>0</v>
      </c>
      <c r="AB324" s="124"/>
      <c r="AC324" s="123">
        <v>160878.46868964</v>
      </c>
      <c r="AD324" s="124">
        <v>0.0009839222767875767</v>
      </c>
    </row>
    <row r="325" spans="1:30" ht="15">
      <c r="A325" s="111" t="s">
        <v>1200</v>
      </c>
      <c r="B325" s="119" t="s">
        <v>529</v>
      </c>
      <c r="C325" s="120" t="s">
        <v>529</v>
      </c>
      <c r="D325" s="120"/>
      <c r="E325" s="125">
        <v>49401.1082630041</v>
      </c>
      <c r="F325" s="126">
        <v>0.025822751013036264</v>
      </c>
      <c r="G325" s="125">
        <v>133503.216838314</v>
      </c>
      <c r="H325" s="126">
        <v>0.012721541175905342</v>
      </c>
      <c r="I325" s="125">
        <v>0</v>
      </c>
      <c r="J325" s="126"/>
      <c r="K325" s="125">
        <v>0</v>
      </c>
      <c r="L325" s="126"/>
      <c r="M325" s="125">
        <v>0</v>
      </c>
      <c r="N325" s="126"/>
      <c r="O325" s="125">
        <v>0</v>
      </c>
      <c r="P325" s="126"/>
      <c r="Q325" s="125">
        <v>54140.5746680551</v>
      </c>
      <c r="R325" s="126">
        <v>0.009882076196135063</v>
      </c>
      <c r="S325" s="125">
        <v>0</v>
      </c>
      <c r="T325" s="126"/>
      <c r="U325" s="125">
        <v>0</v>
      </c>
      <c r="V325" s="126"/>
      <c r="W325" s="125">
        <v>0</v>
      </c>
      <c r="X325" s="126"/>
      <c r="Y325" s="125">
        <v>0</v>
      </c>
      <c r="Z325" s="126"/>
      <c r="AA325" s="125">
        <v>0</v>
      </c>
      <c r="AB325" s="126"/>
      <c r="AC325" s="125">
        <v>237044.89976937318</v>
      </c>
      <c r="AD325" s="126">
        <v>0.0014497512276295305</v>
      </c>
    </row>
    <row r="326" spans="1:30" ht="15">
      <c r="A326" s="104" t="s">
        <v>1201</v>
      </c>
      <c r="B326" s="119" t="s">
        <v>530</v>
      </c>
      <c r="C326" s="120" t="s">
        <v>529</v>
      </c>
      <c r="D326" s="120"/>
      <c r="E326" s="123">
        <v>49401.1082630041</v>
      </c>
      <c r="F326" s="124">
        <v>0.025822751013036264</v>
      </c>
      <c r="G326" s="123">
        <v>133503.216838314</v>
      </c>
      <c r="H326" s="124">
        <v>0.012721541175905342</v>
      </c>
      <c r="I326" s="123">
        <v>0</v>
      </c>
      <c r="J326" s="124"/>
      <c r="K326" s="123">
        <v>0</v>
      </c>
      <c r="L326" s="124"/>
      <c r="M326" s="123">
        <v>0</v>
      </c>
      <c r="N326" s="124"/>
      <c r="O326" s="123">
        <v>0</v>
      </c>
      <c r="P326" s="124"/>
      <c r="Q326" s="123">
        <v>54140.5746680551</v>
      </c>
      <c r="R326" s="124">
        <v>0.009882076196135063</v>
      </c>
      <c r="S326" s="123">
        <v>0</v>
      </c>
      <c r="T326" s="124"/>
      <c r="U326" s="123">
        <v>0</v>
      </c>
      <c r="V326" s="124"/>
      <c r="W326" s="123">
        <v>0</v>
      </c>
      <c r="X326" s="124"/>
      <c r="Y326" s="123">
        <v>0</v>
      </c>
      <c r="Z326" s="124"/>
      <c r="AA326" s="123">
        <v>0</v>
      </c>
      <c r="AB326" s="124"/>
      <c r="AC326" s="123">
        <v>237044.89976937318</v>
      </c>
      <c r="AD326" s="124">
        <v>0.0014497512276295305</v>
      </c>
    </row>
    <row r="327" spans="1:30" ht="15">
      <c r="A327" s="111" t="s">
        <v>1202</v>
      </c>
      <c r="B327" s="119" t="s">
        <v>529</v>
      </c>
      <c r="C327" s="120" t="s">
        <v>529</v>
      </c>
      <c r="D327" s="120"/>
      <c r="E327" s="125">
        <v>0</v>
      </c>
      <c r="F327" s="126"/>
      <c r="G327" s="125">
        <v>0</v>
      </c>
      <c r="H327" s="126"/>
      <c r="I327" s="125">
        <v>0</v>
      </c>
      <c r="J327" s="126"/>
      <c r="K327" s="125">
        <v>1798.3445112000002</v>
      </c>
      <c r="L327" s="126">
        <v>0.0002027784222847576</v>
      </c>
      <c r="M327" s="125">
        <v>8921.0452608</v>
      </c>
      <c r="N327" s="126">
        <v>0.00020701257882688807</v>
      </c>
      <c r="O327" s="125">
        <v>455.4759024</v>
      </c>
      <c r="P327" s="126">
        <v>7.436366356796394E-05</v>
      </c>
      <c r="Q327" s="125">
        <v>17669.323800000002</v>
      </c>
      <c r="R327" s="126">
        <v>0.0032251154553926214</v>
      </c>
      <c r="S327" s="125">
        <v>317970.08337528</v>
      </c>
      <c r="T327" s="126">
        <v>0.011088482152274343</v>
      </c>
      <c r="U327" s="125">
        <v>57484.200096</v>
      </c>
      <c r="V327" s="126">
        <v>0.012156748362449362</v>
      </c>
      <c r="W327" s="125">
        <v>0</v>
      </c>
      <c r="X327" s="126"/>
      <c r="Y327" s="125">
        <v>0</v>
      </c>
      <c r="Z327" s="126"/>
      <c r="AA327" s="125">
        <v>0</v>
      </c>
      <c r="AB327" s="126"/>
      <c r="AC327" s="125">
        <v>404298.4729456801</v>
      </c>
      <c r="AD327" s="126">
        <v>0.0024726632298438253</v>
      </c>
    </row>
    <row r="328" spans="1:30" ht="15">
      <c r="A328" s="104" t="s">
        <v>1203</v>
      </c>
      <c r="B328" s="119" t="s">
        <v>530</v>
      </c>
      <c r="C328" s="120" t="s">
        <v>529</v>
      </c>
      <c r="D328" s="120"/>
      <c r="E328" s="123">
        <v>0</v>
      </c>
      <c r="F328" s="124"/>
      <c r="G328" s="123">
        <v>0</v>
      </c>
      <c r="H328" s="124"/>
      <c r="I328" s="123">
        <v>0</v>
      </c>
      <c r="J328" s="124"/>
      <c r="K328" s="123">
        <v>1798.3445112000002</v>
      </c>
      <c r="L328" s="124">
        <v>0.0002027784222847576</v>
      </c>
      <c r="M328" s="123">
        <v>8921.0452608</v>
      </c>
      <c r="N328" s="124">
        <v>0.00020701257882688807</v>
      </c>
      <c r="O328" s="123">
        <v>455.4759024</v>
      </c>
      <c r="P328" s="124">
        <v>7.436366356796394E-05</v>
      </c>
      <c r="Q328" s="123">
        <v>17669.323800000002</v>
      </c>
      <c r="R328" s="124">
        <v>0.0032251154553926214</v>
      </c>
      <c r="S328" s="123">
        <v>317970.08337528</v>
      </c>
      <c r="T328" s="124">
        <v>0.011088482152274343</v>
      </c>
      <c r="U328" s="123">
        <v>57484.200096</v>
      </c>
      <c r="V328" s="124">
        <v>0.012156748362449362</v>
      </c>
      <c r="W328" s="123">
        <v>0</v>
      </c>
      <c r="X328" s="124"/>
      <c r="Y328" s="123">
        <v>0</v>
      </c>
      <c r="Z328" s="124"/>
      <c r="AA328" s="123">
        <v>0</v>
      </c>
      <c r="AB328" s="124"/>
      <c r="AC328" s="123">
        <v>404298.4729456801</v>
      </c>
      <c r="AD328" s="124">
        <v>0.0024726632298438253</v>
      </c>
    </row>
    <row r="329" spans="1:30" ht="15">
      <c r="A329" s="111" t="s">
        <v>1204</v>
      </c>
      <c r="B329" s="119" t="s">
        <v>529</v>
      </c>
      <c r="C329" s="120" t="s">
        <v>529</v>
      </c>
      <c r="D329" s="120"/>
      <c r="E329" s="125">
        <v>0</v>
      </c>
      <c r="F329" s="126"/>
      <c r="G329" s="125">
        <v>0</v>
      </c>
      <c r="H329" s="126"/>
      <c r="I329" s="125">
        <v>0</v>
      </c>
      <c r="J329" s="126"/>
      <c r="K329" s="125">
        <v>0</v>
      </c>
      <c r="L329" s="126"/>
      <c r="M329" s="125">
        <v>0</v>
      </c>
      <c r="N329" s="126"/>
      <c r="O329" s="125">
        <v>0</v>
      </c>
      <c r="P329" s="126"/>
      <c r="Q329" s="125">
        <v>70308.7456708569</v>
      </c>
      <c r="R329" s="126">
        <v>0.012833191857197708</v>
      </c>
      <c r="S329" s="125">
        <v>92491.4846273299</v>
      </c>
      <c r="T329" s="126">
        <v>0.003225429781446027</v>
      </c>
      <c r="U329" s="125">
        <v>0</v>
      </c>
      <c r="V329" s="126"/>
      <c r="W329" s="125">
        <v>0</v>
      </c>
      <c r="X329" s="126"/>
      <c r="Y329" s="125">
        <v>0</v>
      </c>
      <c r="Z329" s="126"/>
      <c r="AA329" s="125">
        <v>0</v>
      </c>
      <c r="AB329" s="126"/>
      <c r="AC329" s="125">
        <v>162800.2302981868</v>
      </c>
      <c r="AD329" s="126">
        <v>0.000995675646102473</v>
      </c>
    </row>
    <row r="330" spans="1:30" ht="15">
      <c r="A330" s="104" t="s">
        <v>1205</v>
      </c>
      <c r="B330" s="119" t="s">
        <v>530</v>
      </c>
      <c r="C330" s="120" t="s">
        <v>529</v>
      </c>
      <c r="D330" s="120"/>
      <c r="E330" s="123">
        <v>0</v>
      </c>
      <c r="F330" s="124"/>
      <c r="G330" s="123">
        <v>0</v>
      </c>
      <c r="H330" s="124"/>
      <c r="I330" s="123">
        <v>0</v>
      </c>
      <c r="J330" s="124"/>
      <c r="K330" s="123">
        <v>0</v>
      </c>
      <c r="L330" s="124"/>
      <c r="M330" s="123">
        <v>0</v>
      </c>
      <c r="N330" s="124"/>
      <c r="O330" s="123">
        <v>0</v>
      </c>
      <c r="P330" s="124"/>
      <c r="Q330" s="123">
        <v>39707.2684780761</v>
      </c>
      <c r="R330" s="124">
        <v>0.007247618907751721</v>
      </c>
      <c r="S330" s="123">
        <v>11155.9794392851</v>
      </c>
      <c r="T330" s="124">
        <v>0.00038903936367388895</v>
      </c>
      <c r="U330" s="123">
        <v>0</v>
      </c>
      <c r="V330" s="124"/>
      <c r="W330" s="123">
        <v>0</v>
      </c>
      <c r="X330" s="124"/>
      <c r="Y330" s="123">
        <v>0</v>
      </c>
      <c r="Z330" s="124"/>
      <c r="AA330" s="123">
        <v>0</v>
      </c>
      <c r="AB330" s="124"/>
      <c r="AC330" s="123">
        <v>50863.2479173612</v>
      </c>
      <c r="AD330" s="124">
        <v>0.0003110763242793332</v>
      </c>
    </row>
    <row r="331" spans="1:30" ht="15">
      <c r="A331" s="104" t="s">
        <v>1206</v>
      </c>
      <c r="B331" s="119" t="s">
        <v>530</v>
      </c>
      <c r="C331" s="120" t="s">
        <v>529</v>
      </c>
      <c r="D331" s="120"/>
      <c r="E331" s="123">
        <v>0</v>
      </c>
      <c r="F331" s="124"/>
      <c r="G331" s="123">
        <v>0</v>
      </c>
      <c r="H331" s="124"/>
      <c r="I331" s="123">
        <v>0</v>
      </c>
      <c r="J331" s="124"/>
      <c r="K331" s="123">
        <v>0</v>
      </c>
      <c r="L331" s="124"/>
      <c r="M331" s="123">
        <v>0</v>
      </c>
      <c r="N331" s="124"/>
      <c r="O331" s="123">
        <v>0</v>
      </c>
      <c r="P331" s="124"/>
      <c r="Q331" s="123">
        <v>30601.4771927808</v>
      </c>
      <c r="R331" s="124">
        <v>0.005585572949445987</v>
      </c>
      <c r="S331" s="123">
        <v>81335.5051880448</v>
      </c>
      <c r="T331" s="124">
        <v>0.002836390417772138</v>
      </c>
      <c r="U331" s="123">
        <v>0</v>
      </c>
      <c r="V331" s="124"/>
      <c r="W331" s="123">
        <v>0</v>
      </c>
      <c r="X331" s="124"/>
      <c r="Y331" s="123">
        <v>0</v>
      </c>
      <c r="Z331" s="124"/>
      <c r="AA331" s="123">
        <v>0</v>
      </c>
      <c r="AB331" s="124"/>
      <c r="AC331" s="123">
        <v>111936.9823808256</v>
      </c>
      <c r="AD331" s="124">
        <v>0.0006845993218231399</v>
      </c>
    </row>
    <row r="332" spans="1:30" ht="15">
      <c r="A332" s="111" t="s">
        <v>1207</v>
      </c>
      <c r="B332" s="119" t="s">
        <v>529</v>
      </c>
      <c r="C332" s="120" t="s">
        <v>529</v>
      </c>
      <c r="D332" s="120"/>
      <c r="E332" s="125">
        <v>960.3133971112001</v>
      </c>
      <c r="F332" s="126">
        <v>0.0005019712030763572</v>
      </c>
      <c r="G332" s="125">
        <v>1493.2348058311002</v>
      </c>
      <c r="H332" s="126">
        <v>0.0001422905643590727</v>
      </c>
      <c r="I332" s="125">
        <v>118.99784788139999</v>
      </c>
      <c r="J332" s="126">
        <v>7.601766069059976E-05</v>
      </c>
      <c r="K332" s="125">
        <v>0</v>
      </c>
      <c r="L332" s="126"/>
      <c r="M332" s="125">
        <v>69148.73850732</v>
      </c>
      <c r="N332" s="126">
        <v>0.0016045943342453996</v>
      </c>
      <c r="O332" s="125">
        <v>0</v>
      </c>
      <c r="P332" s="126"/>
      <c r="Q332" s="125">
        <v>0</v>
      </c>
      <c r="R332" s="126"/>
      <c r="S332" s="125">
        <v>0</v>
      </c>
      <c r="T332" s="126"/>
      <c r="U332" s="125">
        <v>0</v>
      </c>
      <c r="V332" s="126"/>
      <c r="W332" s="125">
        <v>0</v>
      </c>
      <c r="X332" s="126"/>
      <c r="Y332" s="125">
        <v>0</v>
      </c>
      <c r="Z332" s="126"/>
      <c r="AA332" s="125">
        <v>0</v>
      </c>
      <c r="AB332" s="126"/>
      <c r="AC332" s="125">
        <v>71721.28455814368</v>
      </c>
      <c r="AD332" s="126">
        <v>0.0004386427231148972</v>
      </c>
    </row>
    <row r="333" spans="1:30" ht="15">
      <c r="A333" s="104" t="s">
        <v>1208</v>
      </c>
      <c r="B333" s="119" t="s">
        <v>919</v>
      </c>
      <c r="C333" s="120" t="s">
        <v>529</v>
      </c>
      <c r="D333" s="120"/>
      <c r="E333" s="123">
        <v>960.3133971112001</v>
      </c>
      <c r="F333" s="124">
        <v>0.0005019712030763572</v>
      </c>
      <c r="G333" s="123">
        <v>0</v>
      </c>
      <c r="H333" s="124"/>
      <c r="I333" s="123">
        <v>0</v>
      </c>
      <c r="J333" s="124"/>
      <c r="K333" s="123">
        <v>0</v>
      </c>
      <c r="L333" s="124"/>
      <c r="M333" s="123">
        <v>0</v>
      </c>
      <c r="N333" s="124"/>
      <c r="O333" s="123">
        <v>0</v>
      </c>
      <c r="P333" s="124"/>
      <c r="Q333" s="123">
        <v>0</v>
      </c>
      <c r="R333" s="124"/>
      <c r="S333" s="123">
        <v>0</v>
      </c>
      <c r="T333" s="124"/>
      <c r="U333" s="123">
        <v>0</v>
      </c>
      <c r="V333" s="124"/>
      <c r="W333" s="123">
        <v>0</v>
      </c>
      <c r="X333" s="124"/>
      <c r="Y333" s="123">
        <v>0</v>
      </c>
      <c r="Z333" s="124"/>
      <c r="AA333" s="123">
        <v>0</v>
      </c>
      <c r="AB333" s="124"/>
      <c r="AC333" s="123">
        <v>960.3133971112001</v>
      </c>
      <c r="AD333" s="124">
        <v>5.873214432057251E-06</v>
      </c>
    </row>
    <row r="334" spans="1:30" ht="15">
      <c r="A334" s="104" t="s">
        <v>1209</v>
      </c>
      <c r="B334" s="119" t="s">
        <v>919</v>
      </c>
      <c r="C334" s="120" t="s">
        <v>529</v>
      </c>
      <c r="D334" s="120"/>
      <c r="E334" s="123">
        <v>0</v>
      </c>
      <c r="F334" s="124"/>
      <c r="G334" s="123">
        <v>1493.2348058311002</v>
      </c>
      <c r="H334" s="124">
        <v>0.0001422905643590727</v>
      </c>
      <c r="I334" s="123">
        <v>118.99784788139999</v>
      </c>
      <c r="J334" s="124">
        <v>7.601766069059976E-05</v>
      </c>
      <c r="K334" s="123">
        <v>0</v>
      </c>
      <c r="L334" s="124"/>
      <c r="M334" s="123">
        <v>0</v>
      </c>
      <c r="N334" s="124"/>
      <c r="O334" s="123">
        <v>0</v>
      </c>
      <c r="P334" s="124"/>
      <c r="Q334" s="123">
        <v>0</v>
      </c>
      <c r="R334" s="124"/>
      <c r="S334" s="123">
        <v>0</v>
      </c>
      <c r="T334" s="124"/>
      <c r="U334" s="123">
        <v>0</v>
      </c>
      <c r="V334" s="124"/>
      <c r="W334" s="123">
        <v>0</v>
      </c>
      <c r="X334" s="124"/>
      <c r="Y334" s="123">
        <v>0</v>
      </c>
      <c r="Z334" s="124"/>
      <c r="AA334" s="123">
        <v>0</v>
      </c>
      <c r="AB334" s="124"/>
      <c r="AC334" s="123">
        <v>1612.2326537125002</v>
      </c>
      <c r="AD334" s="124">
        <v>9.860310309220594E-06</v>
      </c>
    </row>
    <row r="335" spans="1:30" ht="15">
      <c r="A335" s="104" t="s">
        <v>1210</v>
      </c>
      <c r="B335" s="119" t="s">
        <v>530</v>
      </c>
      <c r="C335" s="120" t="s">
        <v>529</v>
      </c>
      <c r="D335" s="120"/>
      <c r="E335" s="123">
        <v>0</v>
      </c>
      <c r="F335" s="124"/>
      <c r="G335" s="123">
        <v>0</v>
      </c>
      <c r="H335" s="124"/>
      <c r="I335" s="123">
        <v>0</v>
      </c>
      <c r="J335" s="124"/>
      <c r="K335" s="123">
        <v>0</v>
      </c>
      <c r="L335" s="124"/>
      <c r="M335" s="123">
        <v>16158.3650928</v>
      </c>
      <c r="N335" s="124">
        <v>0.0003749543612546287</v>
      </c>
      <c r="O335" s="123">
        <v>0</v>
      </c>
      <c r="P335" s="124"/>
      <c r="Q335" s="123">
        <v>0</v>
      </c>
      <c r="R335" s="124"/>
      <c r="S335" s="123">
        <v>0</v>
      </c>
      <c r="T335" s="124"/>
      <c r="U335" s="123">
        <v>0</v>
      </c>
      <c r="V335" s="124"/>
      <c r="W335" s="123">
        <v>0</v>
      </c>
      <c r="X335" s="124"/>
      <c r="Y335" s="123">
        <v>0</v>
      </c>
      <c r="Z335" s="124"/>
      <c r="AA335" s="123">
        <v>0</v>
      </c>
      <c r="AB335" s="124"/>
      <c r="AC335" s="123">
        <v>16158.3650928</v>
      </c>
      <c r="AD335" s="124">
        <v>9.882351256054994E-05</v>
      </c>
    </row>
    <row r="336" spans="1:30" ht="15">
      <c r="A336" s="104" t="s">
        <v>1211</v>
      </c>
      <c r="B336" s="119" t="s">
        <v>530</v>
      </c>
      <c r="C336" s="120" t="s">
        <v>529</v>
      </c>
      <c r="D336" s="120"/>
      <c r="E336" s="123">
        <v>0</v>
      </c>
      <c r="F336" s="124"/>
      <c r="G336" s="123">
        <v>0</v>
      </c>
      <c r="H336" s="124"/>
      <c r="I336" s="123">
        <v>0</v>
      </c>
      <c r="J336" s="124"/>
      <c r="K336" s="123">
        <v>0</v>
      </c>
      <c r="L336" s="124"/>
      <c r="M336" s="123">
        <v>51387.225309</v>
      </c>
      <c r="N336" s="124">
        <v>0.001192438970881364</v>
      </c>
      <c r="O336" s="123">
        <v>0</v>
      </c>
      <c r="P336" s="124"/>
      <c r="Q336" s="123">
        <v>0</v>
      </c>
      <c r="R336" s="124"/>
      <c r="S336" s="123">
        <v>0</v>
      </c>
      <c r="T336" s="124"/>
      <c r="U336" s="123">
        <v>0</v>
      </c>
      <c r="V336" s="124"/>
      <c r="W336" s="123">
        <v>0</v>
      </c>
      <c r="X336" s="124"/>
      <c r="Y336" s="123">
        <v>0</v>
      </c>
      <c r="Z336" s="124"/>
      <c r="AA336" s="123">
        <v>0</v>
      </c>
      <c r="AB336" s="124"/>
      <c r="AC336" s="123">
        <v>51387.225309</v>
      </c>
      <c r="AD336" s="124">
        <v>0.000314280936011193</v>
      </c>
    </row>
    <row r="337" spans="1:30" ht="15">
      <c r="A337" s="104" t="s">
        <v>1212</v>
      </c>
      <c r="B337" s="119" t="s">
        <v>920</v>
      </c>
      <c r="C337" s="120" t="s">
        <v>529</v>
      </c>
      <c r="D337" s="120"/>
      <c r="E337" s="123">
        <v>0</v>
      </c>
      <c r="F337" s="124"/>
      <c r="G337" s="123">
        <v>0</v>
      </c>
      <c r="H337" s="124"/>
      <c r="I337" s="123">
        <v>0</v>
      </c>
      <c r="J337" s="124"/>
      <c r="K337" s="123">
        <v>0</v>
      </c>
      <c r="L337" s="124"/>
      <c r="M337" s="123">
        <v>1603.14810552</v>
      </c>
      <c r="N337" s="124">
        <v>3.72010021094069E-05</v>
      </c>
      <c r="O337" s="123">
        <v>0</v>
      </c>
      <c r="P337" s="124"/>
      <c r="Q337" s="123">
        <v>0</v>
      </c>
      <c r="R337" s="124"/>
      <c r="S337" s="123">
        <v>0</v>
      </c>
      <c r="T337" s="124"/>
      <c r="U337" s="123">
        <v>0</v>
      </c>
      <c r="V337" s="124"/>
      <c r="W337" s="123">
        <v>0</v>
      </c>
      <c r="X337" s="124"/>
      <c r="Y337" s="123">
        <v>0</v>
      </c>
      <c r="Z337" s="124"/>
      <c r="AA337" s="123">
        <v>0</v>
      </c>
      <c r="AB337" s="124"/>
      <c r="AC337" s="123">
        <v>1603.14810552</v>
      </c>
      <c r="AD337" s="124">
        <v>9.804749801876413E-06</v>
      </c>
    </row>
    <row r="338" spans="1:30" ht="15">
      <c r="A338" s="111" t="s">
        <v>1213</v>
      </c>
      <c r="B338" s="119" t="s">
        <v>529</v>
      </c>
      <c r="C338" s="120" t="s">
        <v>529</v>
      </c>
      <c r="D338" s="120"/>
      <c r="E338" s="125">
        <v>1807.5124314478999</v>
      </c>
      <c r="F338" s="126">
        <v>0.0009448157159097826</v>
      </c>
      <c r="G338" s="125">
        <v>5422.5373544403</v>
      </c>
      <c r="H338" s="126">
        <v>0.0005167143823653521</v>
      </c>
      <c r="I338" s="125">
        <v>0</v>
      </c>
      <c r="J338" s="126"/>
      <c r="K338" s="125">
        <v>0</v>
      </c>
      <c r="L338" s="126"/>
      <c r="M338" s="125">
        <v>0</v>
      </c>
      <c r="N338" s="126"/>
      <c r="O338" s="125">
        <v>0</v>
      </c>
      <c r="P338" s="126"/>
      <c r="Q338" s="125">
        <v>0</v>
      </c>
      <c r="R338" s="126"/>
      <c r="S338" s="125">
        <v>0</v>
      </c>
      <c r="T338" s="126"/>
      <c r="U338" s="125">
        <v>0</v>
      </c>
      <c r="V338" s="126"/>
      <c r="W338" s="125">
        <v>13129.89816664</v>
      </c>
      <c r="X338" s="126">
        <v>0.0016938455727240345</v>
      </c>
      <c r="Y338" s="125">
        <v>250418.05070798</v>
      </c>
      <c r="Z338" s="126">
        <v>0.007060412944562252</v>
      </c>
      <c r="AA338" s="125">
        <v>49237.118303865296</v>
      </c>
      <c r="AB338" s="126">
        <v>0.009387364697351764</v>
      </c>
      <c r="AC338" s="125">
        <v>320015.11696437345</v>
      </c>
      <c r="AD338" s="126">
        <v>0.0019571916929260625</v>
      </c>
    </row>
    <row r="339" spans="1:30" ht="15">
      <c r="A339" s="104" t="s">
        <v>1214</v>
      </c>
      <c r="B339" s="119" t="s">
        <v>530</v>
      </c>
      <c r="C339" s="120" t="s">
        <v>529</v>
      </c>
      <c r="D339" s="120"/>
      <c r="E339" s="123">
        <v>0</v>
      </c>
      <c r="F339" s="124"/>
      <c r="G339" s="123">
        <v>0</v>
      </c>
      <c r="H339" s="124"/>
      <c r="I339" s="123">
        <v>0</v>
      </c>
      <c r="J339" s="124"/>
      <c r="K339" s="123">
        <v>0</v>
      </c>
      <c r="L339" s="124"/>
      <c r="M339" s="123">
        <v>0</v>
      </c>
      <c r="N339" s="124"/>
      <c r="O339" s="123">
        <v>0</v>
      </c>
      <c r="P339" s="124"/>
      <c r="Q339" s="123">
        <v>0</v>
      </c>
      <c r="R339" s="124"/>
      <c r="S339" s="123">
        <v>0</v>
      </c>
      <c r="T339" s="124"/>
      <c r="U339" s="123">
        <v>0</v>
      </c>
      <c r="V339" s="124"/>
      <c r="W339" s="123">
        <v>0</v>
      </c>
      <c r="X339" s="124"/>
      <c r="Y339" s="123">
        <v>0</v>
      </c>
      <c r="Z339" s="124"/>
      <c r="AA339" s="123">
        <v>0.0001789653</v>
      </c>
      <c r="AB339" s="124">
        <v>3.4120854289295E-11</v>
      </c>
      <c r="AC339" s="123">
        <v>0.0001789653</v>
      </c>
      <c r="AD339" s="124">
        <v>1.0945401636167558E-12</v>
      </c>
    </row>
    <row r="340" spans="1:30" ht="15">
      <c r="A340" s="104" t="s">
        <v>1215</v>
      </c>
      <c r="B340" s="119" t="s">
        <v>530</v>
      </c>
      <c r="C340" s="120" t="s">
        <v>529</v>
      </c>
      <c r="D340" s="120"/>
      <c r="E340" s="123">
        <v>0</v>
      </c>
      <c r="F340" s="124"/>
      <c r="G340" s="123">
        <v>0</v>
      </c>
      <c r="H340" s="124"/>
      <c r="I340" s="123">
        <v>0</v>
      </c>
      <c r="J340" s="124"/>
      <c r="K340" s="123">
        <v>0</v>
      </c>
      <c r="L340" s="124"/>
      <c r="M340" s="123">
        <v>0</v>
      </c>
      <c r="N340" s="124"/>
      <c r="O340" s="123">
        <v>0</v>
      </c>
      <c r="P340" s="124"/>
      <c r="Q340" s="123">
        <v>0</v>
      </c>
      <c r="R340" s="124"/>
      <c r="S340" s="123">
        <v>0</v>
      </c>
      <c r="T340" s="124"/>
      <c r="U340" s="123">
        <v>0</v>
      </c>
      <c r="V340" s="124"/>
      <c r="W340" s="123">
        <v>0</v>
      </c>
      <c r="X340" s="124"/>
      <c r="Y340" s="123">
        <v>76446.9</v>
      </c>
      <c r="Z340" s="124">
        <v>0.0021553824926185965</v>
      </c>
      <c r="AA340" s="123">
        <v>0</v>
      </c>
      <c r="AB340" s="124"/>
      <c r="AC340" s="123">
        <v>76446.9</v>
      </c>
      <c r="AD340" s="124">
        <v>0.00046754428056161595</v>
      </c>
    </row>
    <row r="341" spans="1:30" ht="15">
      <c r="A341" s="104" t="s">
        <v>1494</v>
      </c>
      <c r="B341" s="119" t="s">
        <v>530</v>
      </c>
      <c r="C341" s="120" t="s">
        <v>529</v>
      </c>
      <c r="D341" s="120"/>
      <c r="E341" s="123">
        <v>1807.5124314478999</v>
      </c>
      <c r="F341" s="124">
        <v>0.0009448157159097826</v>
      </c>
      <c r="G341" s="123">
        <v>5422.5373544403</v>
      </c>
      <c r="H341" s="124">
        <v>0.0005167143823653521</v>
      </c>
      <c r="I341" s="123">
        <v>0</v>
      </c>
      <c r="J341" s="124"/>
      <c r="K341" s="123">
        <v>0</v>
      </c>
      <c r="L341" s="124"/>
      <c r="M341" s="123">
        <v>0</v>
      </c>
      <c r="N341" s="124"/>
      <c r="O341" s="123">
        <v>0</v>
      </c>
      <c r="P341" s="124"/>
      <c r="Q341" s="123">
        <v>0</v>
      </c>
      <c r="R341" s="124"/>
      <c r="S341" s="123">
        <v>0</v>
      </c>
      <c r="T341" s="124"/>
      <c r="U341" s="123">
        <v>0</v>
      </c>
      <c r="V341" s="124"/>
      <c r="W341" s="123">
        <v>0</v>
      </c>
      <c r="X341" s="124"/>
      <c r="Y341" s="123">
        <v>0</v>
      </c>
      <c r="Z341" s="124"/>
      <c r="AA341" s="123">
        <v>0</v>
      </c>
      <c r="AB341" s="124"/>
      <c r="AC341" s="123">
        <v>7230.0497858882</v>
      </c>
      <c r="AD341" s="124">
        <v>4.421851540831301E-05</v>
      </c>
    </row>
    <row r="342" spans="1:30" ht="15">
      <c r="A342" s="104" t="s">
        <v>1535</v>
      </c>
      <c r="B342" s="119" t="s">
        <v>921</v>
      </c>
      <c r="C342" s="120" t="s">
        <v>529</v>
      </c>
      <c r="D342" s="120"/>
      <c r="E342" s="123">
        <v>0</v>
      </c>
      <c r="F342" s="124"/>
      <c r="G342" s="123">
        <v>0</v>
      </c>
      <c r="H342" s="124"/>
      <c r="I342" s="123">
        <v>0</v>
      </c>
      <c r="J342" s="124"/>
      <c r="K342" s="123">
        <v>0</v>
      </c>
      <c r="L342" s="124"/>
      <c r="M342" s="123">
        <v>0</v>
      </c>
      <c r="N342" s="124"/>
      <c r="O342" s="123">
        <v>0</v>
      </c>
      <c r="P342" s="124"/>
      <c r="Q342" s="123">
        <v>0</v>
      </c>
      <c r="R342" s="124"/>
      <c r="S342" s="123">
        <v>0</v>
      </c>
      <c r="T342" s="124"/>
      <c r="U342" s="123">
        <v>0</v>
      </c>
      <c r="V342" s="124"/>
      <c r="W342" s="123">
        <v>13129.89816664</v>
      </c>
      <c r="X342" s="124">
        <v>0.0016938455727240345</v>
      </c>
      <c r="Y342" s="123">
        <v>173971.15070798</v>
      </c>
      <c r="Z342" s="124">
        <v>0.004905030451943656</v>
      </c>
      <c r="AA342" s="123">
        <v>49237.1181249</v>
      </c>
      <c r="AB342" s="124">
        <v>0.00938736466323091</v>
      </c>
      <c r="AC342" s="123">
        <v>236338.16699952004</v>
      </c>
      <c r="AD342" s="124">
        <v>0.0014454288958615931</v>
      </c>
    </row>
    <row r="343" spans="1:30" ht="15">
      <c r="A343" s="111" t="s">
        <v>1216</v>
      </c>
      <c r="B343" s="119" t="s">
        <v>529</v>
      </c>
      <c r="C343" s="120" t="s">
        <v>529</v>
      </c>
      <c r="D343" s="120"/>
      <c r="E343" s="125">
        <v>1485.4793736667</v>
      </c>
      <c r="F343" s="126">
        <v>0.0007764838755636373</v>
      </c>
      <c r="G343" s="125">
        <v>0</v>
      </c>
      <c r="H343" s="126"/>
      <c r="I343" s="125">
        <v>0</v>
      </c>
      <c r="J343" s="126"/>
      <c r="K343" s="125">
        <v>0</v>
      </c>
      <c r="L343" s="126"/>
      <c r="M343" s="125">
        <v>0.0520521033</v>
      </c>
      <c r="N343" s="126">
        <v>1.2078674440589348E-09</v>
      </c>
      <c r="O343" s="125">
        <v>0</v>
      </c>
      <c r="P343" s="126"/>
      <c r="Q343" s="125">
        <v>6678.063119127601</v>
      </c>
      <c r="R343" s="126">
        <v>0.0012189218343254245</v>
      </c>
      <c r="S343" s="125">
        <v>172914.484236231</v>
      </c>
      <c r="T343" s="126">
        <v>0.00602999864631992</v>
      </c>
      <c r="U343" s="125">
        <v>1299.5447844695</v>
      </c>
      <c r="V343" s="126">
        <v>0.00027482749875871565</v>
      </c>
      <c r="W343" s="125">
        <v>0</v>
      </c>
      <c r="X343" s="126"/>
      <c r="Y343" s="125">
        <v>0</v>
      </c>
      <c r="Z343" s="126"/>
      <c r="AA343" s="125">
        <v>0</v>
      </c>
      <c r="AB343" s="126"/>
      <c r="AC343" s="125">
        <v>182377.6235655981</v>
      </c>
      <c r="AD343" s="126">
        <v>0.0011154097131540297</v>
      </c>
    </row>
    <row r="344" spans="1:30" ht="15">
      <c r="A344" s="104" t="s">
        <v>1217</v>
      </c>
      <c r="B344" s="119" t="s">
        <v>919</v>
      </c>
      <c r="C344" s="120" t="s">
        <v>529</v>
      </c>
      <c r="D344" s="120"/>
      <c r="E344" s="123">
        <v>0</v>
      </c>
      <c r="F344" s="124"/>
      <c r="G344" s="123">
        <v>0</v>
      </c>
      <c r="H344" s="124"/>
      <c r="I344" s="123">
        <v>0</v>
      </c>
      <c r="J344" s="124"/>
      <c r="K344" s="123">
        <v>0</v>
      </c>
      <c r="L344" s="124"/>
      <c r="M344" s="123">
        <v>0.0520521033</v>
      </c>
      <c r="N344" s="124">
        <v>1.2078674440589348E-09</v>
      </c>
      <c r="O344" s="123">
        <v>0</v>
      </c>
      <c r="P344" s="124"/>
      <c r="Q344" s="123">
        <v>6678.063119127601</v>
      </c>
      <c r="R344" s="124">
        <v>0.0012189218343254245</v>
      </c>
      <c r="S344" s="123">
        <v>172914.484236231</v>
      </c>
      <c r="T344" s="124">
        <v>0.00602999864631992</v>
      </c>
      <c r="U344" s="123">
        <v>1299.5447844695</v>
      </c>
      <c r="V344" s="124">
        <v>0.00027482749875871565</v>
      </c>
      <c r="W344" s="123">
        <v>0</v>
      </c>
      <c r="X344" s="124"/>
      <c r="Y344" s="123">
        <v>0</v>
      </c>
      <c r="Z344" s="124"/>
      <c r="AA344" s="123">
        <v>0</v>
      </c>
      <c r="AB344" s="124"/>
      <c r="AC344" s="123">
        <v>180892.1441919314</v>
      </c>
      <c r="AD344" s="124">
        <v>0.001106324617681877</v>
      </c>
    </row>
    <row r="345" spans="1:30" ht="15">
      <c r="A345" s="104" t="s">
        <v>1218</v>
      </c>
      <c r="B345" s="119" t="s">
        <v>530</v>
      </c>
      <c r="C345" s="120" t="s">
        <v>529</v>
      </c>
      <c r="D345" s="120"/>
      <c r="E345" s="123">
        <v>1485.4793736667</v>
      </c>
      <c r="F345" s="124">
        <v>0.0007764838755636373</v>
      </c>
      <c r="G345" s="123">
        <v>0</v>
      </c>
      <c r="H345" s="124"/>
      <c r="I345" s="123">
        <v>0</v>
      </c>
      <c r="J345" s="124"/>
      <c r="K345" s="123">
        <v>0</v>
      </c>
      <c r="L345" s="124"/>
      <c r="M345" s="123">
        <v>0</v>
      </c>
      <c r="N345" s="124"/>
      <c r="O345" s="123">
        <v>0</v>
      </c>
      <c r="P345" s="124"/>
      <c r="Q345" s="123">
        <v>0</v>
      </c>
      <c r="R345" s="124"/>
      <c r="S345" s="123">
        <v>0</v>
      </c>
      <c r="T345" s="124"/>
      <c r="U345" s="123">
        <v>0</v>
      </c>
      <c r="V345" s="124"/>
      <c r="W345" s="123">
        <v>0</v>
      </c>
      <c r="X345" s="124"/>
      <c r="Y345" s="123">
        <v>0</v>
      </c>
      <c r="Z345" s="124"/>
      <c r="AA345" s="123">
        <v>0</v>
      </c>
      <c r="AB345" s="124"/>
      <c r="AC345" s="123">
        <v>1485.4793736667</v>
      </c>
      <c r="AD345" s="124">
        <v>9.08509547215279E-06</v>
      </c>
    </row>
    <row r="346" spans="1:30" ht="15">
      <c r="A346" s="111" t="s">
        <v>1219</v>
      </c>
      <c r="B346" s="119" t="s">
        <v>529</v>
      </c>
      <c r="C346" s="120" t="s">
        <v>529</v>
      </c>
      <c r="D346" s="120"/>
      <c r="E346" s="125">
        <v>14602.3126214551</v>
      </c>
      <c r="F346" s="126">
        <v>0.007632862830341329</v>
      </c>
      <c r="G346" s="125">
        <v>209436.564099343</v>
      </c>
      <c r="H346" s="126">
        <v>0.01995724100908173</v>
      </c>
      <c r="I346" s="125">
        <v>52331.8088939751</v>
      </c>
      <c r="J346" s="126">
        <v>0.03343036670539078</v>
      </c>
      <c r="K346" s="125">
        <v>0</v>
      </c>
      <c r="L346" s="126"/>
      <c r="M346" s="125">
        <v>319645.417850604</v>
      </c>
      <c r="N346" s="126">
        <v>0.007417362015885327</v>
      </c>
      <c r="O346" s="125">
        <v>99246.5269485061</v>
      </c>
      <c r="P346" s="126">
        <v>0.016203569280831342</v>
      </c>
      <c r="Q346" s="125">
        <v>14304.864944455801</v>
      </c>
      <c r="R346" s="126">
        <v>0.0026110133891863205</v>
      </c>
      <c r="S346" s="125">
        <v>354779.684012264</v>
      </c>
      <c r="T346" s="126">
        <v>0.012372133102586592</v>
      </c>
      <c r="U346" s="125">
        <v>129508.05792464601</v>
      </c>
      <c r="V346" s="126">
        <v>0.02738834094360114</v>
      </c>
      <c r="W346" s="125">
        <v>15754.8095099942</v>
      </c>
      <c r="X346" s="126">
        <v>0.0020324768706445583</v>
      </c>
      <c r="Y346" s="125">
        <v>600594.9023663991</v>
      </c>
      <c r="Z346" s="126">
        <v>0.01693347588609233</v>
      </c>
      <c r="AA346" s="125">
        <v>185207.027438019</v>
      </c>
      <c r="AB346" s="126">
        <v>0.03531087868187916</v>
      </c>
      <c r="AC346" s="125">
        <v>1995411.9766096612</v>
      </c>
      <c r="AD346" s="126">
        <v>0.012203810187568054</v>
      </c>
    </row>
    <row r="347" spans="1:30" ht="15">
      <c r="A347" s="104" t="s">
        <v>1220</v>
      </c>
      <c r="B347" s="119" t="s">
        <v>919</v>
      </c>
      <c r="C347" s="120" t="s">
        <v>529</v>
      </c>
      <c r="D347" s="120"/>
      <c r="E347" s="123">
        <v>7100.2591688535995</v>
      </c>
      <c r="F347" s="124">
        <v>0.00371141925944689</v>
      </c>
      <c r="G347" s="123">
        <v>102569.42311104899</v>
      </c>
      <c r="H347" s="124">
        <v>0.009773855420100943</v>
      </c>
      <c r="I347" s="123">
        <v>25661.3127082971</v>
      </c>
      <c r="J347" s="124">
        <v>0.016392842367022434</v>
      </c>
      <c r="K347" s="123">
        <v>0</v>
      </c>
      <c r="L347" s="124"/>
      <c r="M347" s="123">
        <v>319645.417850604</v>
      </c>
      <c r="N347" s="124">
        <v>0.007417362015885327</v>
      </c>
      <c r="O347" s="123">
        <v>99246.5269485061</v>
      </c>
      <c r="P347" s="124">
        <v>0.016203569280831342</v>
      </c>
      <c r="Q347" s="123">
        <v>0</v>
      </c>
      <c r="R347" s="124"/>
      <c r="S347" s="123">
        <v>146825.20451761901</v>
      </c>
      <c r="T347" s="124">
        <v>0.005120194461427184</v>
      </c>
      <c r="U347" s="123">
        <v>0</v>
      </c>
      <c r="V347" s="124"/>
      <c r="W347" s="123">
        <v>15754.8095099942</v>
      </c>
      <c r="X347" s="124">
        <v>0.0020324768706445583</v>
      </c>
      <c r="Y347" s="123">
        <v>600594.9023663991</v>
      </c>
      <c r="Z347" s="124">
        <v>0.01693347588609233</v>
      </c>
      <c r="AA347" s="123">
        <v>185207.027438019</v>
      </c>
      <c r="AB347" s="124">
        <v>0.03531087868187916</v>
      </c>
      <c r="AC347" s="123">
        <v>1502604.883619341</v>
      </c>
      <c r="AD347" s="124">
        <v>0.00918983397992823</v>
      </c>
    </row>
    <row r="348" spans="1:30" ht="15">
      <c r="A348" s="104" t="s">
        <v>1221</v>
      </c>
      <c r="B348" s="119" t="s">
        <v>919</v>
      </c>
      <c r="C348" s="120" t="s">
        <v>529</v>
      </c>
      <c r="D348" s="120"/>
      <c r="E348" s="123">
        <v>7502.0534526015</v>
      </c>
      <c r="F348" s="124">
        <v>0.0039214435708944395</v>
      </c>
      <c r="G348" s="123">
        <v>106867.140988294</v>
      </c>
      <c r="H348" s="124">
        <v>0.010183385588980786</v>
      </c>
      <c r="I348" s="123">
        <v>26670.496185678003</v>
      </c>
      <c r="J348" s="124">
        <v>0.01703752433836834</v>
      </c>
      <c r="K348" s="123">
        <v>0</v>
      </c>
      <c r="L348" s="124"/>
      <c r="M348" s="123">
        <v>0</v>
      </c>
      <c r="N348" s="124"/>
      <c r="O348" s="123">
        <v>0</v>
      </c>
      <c r="P348" s="124"/>
      <c r="Q348" s="123">
        <v>0</v>
      </c>
      <c r="R348" s="124"/>
      <c r="S348" s="123">
        <v>0</v>
      </c>
      <c r="T348" s="124"/>
      <c r="U348" s="123">
        <v>0</v>
      </c>
      <c r="V348" s="124"/>
      <c r="W348" s="123">
        <v>0</v>
      </c>
      <c r="X348" s="124"/>
      <c r="Y348" s="123">
        <v>0</v>
      </c>
      <c r="Z348" s="124"/>
      <c r="AA348" s="123">
        <v>0</v>
      </c>
      <c r="AB348" s="124"/>
      <c r="AC348" s="123">
        <v>141039.69062657352</v>
      </c>
      <c r="AD348" s="124">
        <v>0.0008625895972843138</v>
      </c>
    </row>
    <row r="349" spans="1:30" ht="15">
      <c r="A349" s="104" t="s">
        <v>1222</v>
      </c>
      <c r="B349" s="119" t="s">
        <v>919</v>
      </c>
      <c r="C349" s="120" t="s">
        <v>529</v>
      </c>
      <c r="D349" s="120"/>
      <c r="E349" s="123">
        <v>0</v>
      </c>
      <c r="F349" s="124"/>
      <c r="G349" s="123">
        <v>0</v>
      </c>
      <c r="H349" s="124"/>
      <c r="I349" s="123">
        <v>0</v>
      </c>
      <c r="J349" s="124"/>
      <c r="K349" s="123">
        <v>0</v>
      </c>
      <c r="L349" s="124"/>
      <c r="M349" s="123">
        <v>0</v>
      </c>
      <c r="N349" s="124"/>
      <c r="O349" s="123">
        <v>0</v>
      </c>
      <c r="P349" s="124"/>
      <c r="Q349" s="123">
        <v>14304.864944455801</v>
      </c>
      <c r="R349" s="124">
        <v>0.0026110133891863205</v>
      </c>
      <c r="S349" s="123">
        <v>207954.479494645</v>
      </c>
      <c r="T349" s="124">
        <v>0.007251938641159408</v>
      </c>
      <c r="U349" s="123">
        <v>129508.05792464601</v>
      </c>
      <c r="V349" s="124">
        <v>0.02738834094360114</v>
      </c>
      <c r="W349" s="123">
        <v>0</v>
      </c>
      <c r="X349" s="124"/>
      <c r="Y349" s="123">
        <v>0</v>
      </c>
      <c r="Z349" s="124"/>
      <c r="AA349" s="123">
        <v>0</v>
      </c>
      <c r="AB349" s="124"/>
      <c r="AC349" s="123">
        <v>351767.40236374683</v>
      </c>
      <c r="AD349" s="124">
        <v>0.0021513866103555082</v>
      </c>
    </row>
    <row r="350" spans="1:30" ht="15">
      <c r="A350" s="111" t="s">
        <v>1223</v>
      </c>
      <c r="B350" s="119" t="s">
        <v>529</v>
      </c>
      <c r="C350" s="120" t="s">
        <v>529</v>
      </c>
      <c r="D350" s="120"/>
      <c r="E350" s="125">
        <v>0</v>
      </c>
      <c r="F350" s="126"/>
      <c r="G350" s="125">
        <v>0</v>
      </c>
      <c r="H350" s="126"/>
      <c r="I350" s="125">
        <v>0</v>
      </c>
      <c r="J350" s="126"/>
      <c r="K350" s="125">
        <v>45358.7594180616</v>
      </c>
      <c r="L350" s="126">
        <v>0.005114580445684973</v>
      </c>
      <c r="M350" s="125">
        <v>16647.2436575088</v>
      </c>
      <c r="N350" s="126">
        <v>0.000386298773199074</v>
      </c>
      <c r="O350" s="125">
        <v>0</v>
      </c>
      <c r="P350" s="126"/>
      <c r="Q350" s="125">
        <v>120784.86770671401</v>
      </c>
      <c r="R350" s="126">
        <v>0.022046409247335003</v>
      </c>
      <c r="S350" s="125">
        <v>126006.26553144</v>
      </c>
      <c r="T350" s="126">
        <v>0.004394181400930935</v>
      </c>
      <c r="U350" s="125">
        <v>0</v>
      </c>
      <c r="V350" s="126"/>
      <c r="W350" s="125">
        <v>150287.28941167198</v>
      </c>
      <c r="X350" s="126">
        <v>0.01938807571664512</v>
      </c>
      <c r="Y350" s="125">
        <v>187581.24</v>
      </c>
      <c r="Z350" s="126">
        <v>0.005288760180461041</v>
      </c>
      <c r="AA350" s="125">
        <v>0</v>
      </c>
      <c r="AB350" s="126"/>
      <c r="AC350" s="125">
        <v>646665.6657253965</v>
      </c>
      <c r="AD350" s="126">
        <v>0.003954965256216785</v>
      </c>
    </row>
    <row r="351" spans="1:30" ht="15">
      <c r="A351" s="104" t="s">
        <v>1224</v>
      </c>
      <c r="B351" s="119" t="s">
        <v>530</v>
      </c>
      <c r="C351" s="120" t="s">
        <v>529</v>
      </c>
      <c r="D351" s="120"/>
      <c r="E351" s="123">
        <v>0</v>
      </c>
      <c r="F351" s="124"/>
      <c r="G351" s="123">
        <v>0</v>
      </c>
      <c r="H351" s="124"/>
      <c r="I351" s="123">
        <v>0</v>
      </c>
      <c r="J351" s="124"/>
      <c r="K351" s="123">
        <v>45358.7594180616</v>
      </c>
      <c r="L351" s="124">
        <v>0.005114580445684973</v>
      </c>
      <c r="M351" s="123">
        <v>16647.2436575088</v>
      </c>
      <c r="N351" s="124">
        <v>0.000386298773199074</v>
      </c>
      <c r="O351" s="123">
        <v>0</v>
      </c>
      <c r="P351" s="124"/>
      <c r="Q351" s="123">
        <v>120784.86770671401</v>
      </c>
      <c r="R351" s="124">
        <v>0.022046409247335003</v>
      </c>
      <c r="S351" s="123">
        <v>126006.26553144</v>
      </c>
      <c r="T351" s="124">
        <v>0.004394181400930935</v>
      </c>
      <c r="U351" s="123">
        <v>0</v>
      </c>
      <c r="V351" s="124"/>
      <c r="W351" s="123">
        <v>150287.28941167198</v>
      </c>
      <c r="X351" s="124">
        <v>0.01938807571664512</v>
      </c>
      <c r="Y351" s="123">
        <v>187581.24</v>
      </c>
      <c r="Z351" s="124">
        <v>0.005288760180461041</v>
      </c>
      <c r="AA351" s="123">
        <v>0</v>
      </c>
      <c r="AB351" s="124"/>
      <c r="AC351" s="123">
        <v>646665.6657253965</v>
      </c>
      <c r="AD351" s="124">
        <v>0.003954965256216785</v>
      </c>
    </row>
    <row r="352" spans="1:30" ht="15">
      <c r="A352" s="111" t="s">
        <v>1225</v>
      </c>
      <c r="B352" s="119" t="s">
        <v>529</v>
      </c>
      <c r="C352" s="120" t="s">
        <v>529</v>
      </c>
      <c r="D352" s="120"/>
      <c r="E352" s="125">
        <v>134.31340004400002</v>
      </c>
      <c r="F352" s="126">
        <v>7.020776676882664E-05</v>
      </c>
      <c r="G352" s="125">
        <v>429.1533316476</v>
      </c>
      <c r="H352" s="126">
        <v>4.089408411741797E-05</v>
      </c>
      <c r="I352" s="125">
        <v>0</v>
      </c>
      <c r="J352" s="126"/>
      <c r="K352" s="125">
        <v>174738.52101961104</v>
      </c>
      <c r="L352" s="126">
        <v>0.01970323338161985</v>
      </c>
      <c r="M352" s="125">
        <v>256050.350415835</v>
      </c>
      <c r="N352" s="126">
        <v>0.005941640446778435</v>
      </c>
      <c r="O352" s="125">
        <v>0</v>
      </c>
      <c r="P352" s="126"/>
      <c r="Q352" s="125">
        <v>0</v>
      </c>
      <c r="R352" s="126"/>
      <c r="S352" s="125">
        <v>0</v>
      </c>
      <c r="T352" s="126"/>
      <c r="U352" s="125">
        <v>0</v>
      </c>
      <c r="V352" s="126"/>
      <c r="W352" s="125">
        <v>452123.53101612</v>
      </c>
      <c r="X352" s="126">
        <v>0.05832699017284086</v>
      </c>
      <c r="Y352" s="125">
        <v>275180.7686256</v>
      </c>
      <c r="Z352" s="126">
        <v>0.0077585855149253525</v>
      </c>
      <c r="AA352" s="125">
        <v>0</v>
      </c>
      <c r="AB352" s="126"/>
      <c r="AC352" s="125">
        <v>1158656.6378088577</v>
      </c>
      <c r="AD352" s="126">
        <v>0.007086268823749337</v>
      </c>
    </row>
    <row r="353" spans="1:30" ht="15">
      <c r="A353" s="104" t="s">
        <v>1226</v>
      </c>
      <c r="B353" s="119" t="s">
        <v>530</v>
      </c>
      <c r="C353" s="120" t="s">
        <v>529</v>
      </c>
      <c r="D353" s="120"/>
      <c r="E353" s="123">
        <v>134.31340004400002</v>
      </c>
      <c r="F353" s="124">
        <v>7.020776676882664E-05</v>
      </c>
      <c r="G353" s="123">
        <v>429.1533316476</v>
      </c>
      <c r="H353" s="124">
        <v>4.089408411741797E-05</v>
      </c>
      <c r="I353" s="123">
        <v>0</v>
      </c>
      <c r="J353" s="124"/>
      <c r="K353" s="123">
        <v>0</v>
      </c>
      <c r="L353" s="124"/>
      <c r="M353" s="123">
        <v>0</v>
      </c>
      <c r="N353" s="124"/>
      <c r="O353" s="123">
        <v>0</v>
      </c>
      <c r="P353" s="124"/>
      <c r="Q353" s="123">
        <v>0</v>
      </c>
      <c r="R353" s="124"/>
      <c r="S353" s="123">
        <v>0</v>
      </c>
      <c r="T353" s="124"/>
      <c r="U353" s="123">
        <v>0</v>
      </c>
      <c r="V353" s="124"/>
      <c r="W353" s="123">
        <v>0</v>
      </c>
      <c r="X353" s="124"/>
      <c r="Y353" s="123">
        <v>0</v>
      </c>
      <c r="Z353" s="124"/>
      <c r="AA353" s="123">
        <v>0</v>
      </c>
      <c r="AB353" s="124"/>
      <c r="AC353" s="123">
        <v>563.4667316916001</v>
      </c>
      <c r="AD353" s="124">
        <v>3.446125973573215E-06</v>
      </c>
    </row>
    <row r="354" spans="1:30" ht="15">
      <c r="A354" s="104" t="s">
        <v>1227</v>
      </c>
      <c r="B354" s="119" t="s">
        <v>530</v>
      </c>
      <c r="C354" s="120" t="s">
        <v>529</v>
      </c>
      <c r="D354" s="120"/>
      <c r="E354" s="123">
        <v>0</v>
      </c>
      <c r="F354" s="124"/>
      <c r="G354" s="123">
        <v>0</v>
      </c>
      <c r="H354" s="124"/>
      <c r="I354" s="123">
        <v>0</v>
      </c>
      <c r="J354" s="124"/>
      <c r="K354" s="123">
        <v>174738.378633851</v>
      </c>
      <c r="L354" s="124">
        <v>0.019703217326431544</v>
      </c>
      <c r="M354" s="123">
        <v>256050.208030075</v>
      </c>
      <c r="N354" s="124">
        <v>0.005941637142721287</v>
      </c>
      <c r="O354" s="123">
        <v>0</v>
      </c>
      <c r="P354" s="124"/>
      <c r="Q354" s="123">
        <v>0</v>
      </c>
      <c r="R354" s="124"/>
      <c r="S354" s="123">
        <v>0</v>
      </c>
      <c r="T354" s="124"/>
      <c r="U354" s="123">
        <v>0</v>
      </c>
      <c r="V354" s="124"/>
      <c r="W354" s="123">
        <v>310132.1384118</v>
      </c>
      <c r="X354" s="124">
        <v>0.04000914119371998</v>
      </c>
      <c r="Y354" s="123">
        <v>275180.7686256</v>
      </c>
      <c r="Z354" s="124">
        <v>0.0077585855149253525</v>
      </c>
      <c r="AA354" s="123">
        <v>0</v>
      </c>
      <c r="AB354" s="124"/>
      <c r="AC354" s="123">
        <v>1016101.4937013261</v>
      </c>
      <c r="AD354" s="124">
        <v>0.006214410811297382</v>
      </c>
    </row>
    <row r="355" spans="1:30" ht="15">
      <c r="A355" s="104" t="s">
        <v>1228</v>
      </c>
      <c r="B355" s="119" t="s">
        <v>530</v>
      </c>
      <c r="C355" s="120" t="s">
        <v>529</v>
      </c>
      <c r="D355" s="120"/>
      <c r="E355" s="123">
        <v>0</v>
      </c>
      <c r="F355" s="124"/>
      <c r="G355" s="123">
        <v>0</v>
      </c>
      <c r="H355" s="124"/>
      <c r="I355" s="123">
        <v>0</v>
      </c>
      <c r="J355" s="124"/>
      <c r="K355" s="123">
        <v>0.14238576</v>
      </c>
      <c r="L355" s="124">
        <v>1.6055188307244824E-08</v>
      </c>
      <c r="M355" s="123">
        <v>0.14238576</v>
      </c>
      <c r="N355" s="124">
        <v>3.304057148476245E-09</v>
      </c>
      <c r="O355" s="123">
        <v>0</v>
      </c>
      <c r="P355" s="124"/>
      <c r="Q355" s="123">
        <v>0</v>
      </c>
      <c r="R355" s="124"/>
      <c r="S355" s="123">
        <v>0</v>
      </c>
      <c r="T355" s="124"/>
      <c r="U355" s="123">
        <v>0</v>
      </c>
      <c r="V355" s="124"/>
      <c r="W355" s="123">
        <v>0</v>
      </c>
      <c r="X355" s="124"/>
      <c r="Y355" s="123">
        <v>0</v>
      </c>
      <c r="Z355" s="124"/>
      <c r="AA355" s="123">
        <v>0</v>
      </c>
      <c r="AB355" s="124"/>
      <c r="AC355" s="123">
        <v>0.28477152</v>
      </c>
      <c r="AD355" s="124">
        <v>1.7416441404797034E-09</v>
      </c>
    </row>
    <row r="356" spans="1:30" ht="15">
      <c r="A356" s="104" t="s">
        <v>1229</v>
      </c>
      <c r="B356" s="119" t="s">
        <v>530</v>
      </c>
      <c r="C356" s="120" t="s">
        <v>529</v>
      </c>
      <c r="D356" s="120"/>
      <c r="E356" s="123">
        <v>0</v>
      </c>
      <c r="F356" s="124"/>
      <c r="G356" s="123">
        <v>0</v>
      </c>
      <c r="H356" s="124"/>
      <c r="I356" s="123">
        <v>0</v>
      </c>
      <c r="J356" s="124"/>
      <c r="K356" s="123">
        <v>0</v>
      </c>
      <c r="L356" s="124"/>
      <c r="M356" s="123">
        <v>0</v>
      </c>
      <c r="N356" s="124"/>
      <c r="O356" s="123">
        <v>0</v>
      </c>
      <c r="P356" s="124"/>
      <c r="Q356" s="123">
        <v>0</v>
      </c>
      <c r="R356" s="124"/>
      <c r="S356" s="123">
        <v>0</v>
      </c>
      <c r="T356" s="124"/>
      <c r="U356" s="123">
        <v>0</v>
      </c>
      <c r="V356" s="124"/>
      <c r="W356" s="123">
        <v>141991.39260432</v>
      </c>
      <c r="X356" s="124">
        <v>0.01831784897912088</v>
      </c>
      <c r="Y356" s="123">
        <v>0</v>
      </c>
      <c r="Z356" s="124"/>
      <c r="AA356" s="123">
        <v>0</v>
      </c>
      <c r="AB356" s="124"/>
      <c r="AC356" s="123">
        <v>141991.39260432</v>
      </c>
      <c r="AD356" s="124">
        <v>0.0008684101448342411</v>
      </c>
    </row>
    <row r="357" spans="1:30" ht="15">
      <c r="A357" s="111" t="s">
        <v>1230</v>
      </c>
      <c r="B357" s="119" t="s">
        <v>529</v>
      </c>
      <c r="C357" s="120" t="s">
        <v>529</v>
      </c>
      <c r="D357" s="120"/>
      <c r="E357" s="125">
        <v>38956.131740025696</v>
      </c>
      <c r="F357" s="126">
        <v>0.020362994388671844</v>
      </c>
      <c r="G357" s="125">
        <v>70931.1863332565</v>
      </c>
      <c r="H357" s="126">
        <v>0.006759043182361512</v>
      </c>
      <c r="I357" s="125">
        <v>11342.334744000002</v>
      </c>
      <c r="J357" s="126">
        <v>0.007245658382561069</v>
      </c>
      <c r="K357" s="125">
        <v>0</v>
      </c>
      <c r="L357" s="126"/>
      <c r="M357" s="125">
        <v>0</v>
      </c>
      <c r="N357" s="126"/>
      <c r="O357" s="125">
        <v>0</v>
      </c>
      <c r="P357" s="126"/>
      <c r="Q357" s="125">
        <v>7181.4496091419005</v>
      </c>
      <c r="R357" s="126">
        <v>0.0013108030838490175</v>
      </c>
      <c r="S357" s="125">
        <v>209960.867378829</v>
      </c>
      <c r="T357" s="126">
        <v>0.007321906846998623</v>
      </c>
      <c r="U357" s="125">
        <v>88639.56149295761</v>
      </c>
      <c r="V357" s="126">
        <v>0.01874547862244192</v>
      </c>
      <c r="W357" s="125">
        <v>7634.1165120000005</v>
      </c>
      <c r="X357" s="126">
        <v>0.000984852608252921</v>
      </c>
      <c r="Y357" s="125">
        <v>171767.62152000002</v>
      </c>
      <c r="Z357" s="126">
        <v>0.0048429030375717694</v>
      </c>
      <c r="AA357" s="125">
        <v>50257.933704</v>
      </c>
      <c r="AB357" s="126">
        <v>0.009581989540962592</v>
      </c>
      <c r="AC357" s="125">
        <v>656671.2030342107</v>
      </c>
      <c r="AD357" s="126">
        <v>0.004016158473243008</v>
      </c>
    </row>
    <row r="358" spans="1:30" ht="15">
      <c r="A358" s="104" t="s">
        <v>1231</v>
      </c>
      <c r="B358" s="119" t="s">
        <v>530</v>
      </c>
      <c r="C358" s="120" t="s">
        <v>529</v>
      </c>
      <c r="D358" s="120"/>
      <c r="E358" s="123">
        <v>38956.131740025696</v>
      </c>
      <c r="F358" s="124">
        <v>0.020362994388671844</v>
      </c>
      <c r="G358" s="123">
        <v>30182.7964488242</v>
      </c>
      <c r="H358" s="124">
        <v>0.002876123114641615</v>
      </c>
      <c r="I358" s="123">
        <v>0</v>
      </c>
      <c r="J358" s="124"/>
      <c r="K358" s="123">
        <v>0</v>
      </c>
      <c r="L358" s="124"/>
      <c r="M358" s="123">
        <v>0</v>
      </c>
      <c r="N358" s="124"/>
      <c r="O358" s="123">
        <v>0</v>
      </c>
      <c r="P358" s="124"/>
      <c r="Q358" s="123">
        <v>0</v>
      </c>
      <c r="R358" s="124"/>
      <c r="S358" s="123">
        <v>0</v>
      </c>
      <c r="T358" s="124"/>
      <c r="U358" s="123">
        <v>0</v>
      </c>
      <c r="V358" s="124"/>
      <c r="W358" s="123">
        <v>0</v>
      </c>
      <c r="X358" s="124"/>
      <c r="Y358" s="123">
        <v>0</v>
      </c>
      <c r="Z358" s="124"/>
      <c r="AA358" s="123">
        <v>0</v>
      </c>
      <c r="AB358" s="124"/>
      <c r="AC358" s="123">
        <v>69138.9281888499</v>
      </c>
      <c r="AD358" s="124">
        <v>0.00042284919910234495</v>
      </c>
    </row>
    <row r="359" spans="1:30" ht="15">
      <c r="A359" s="104" t="s">
        <v>1232</v>
      </c>
      <c r="B359" s="119" t="s">
        <v>919</v>
      </c>
      <c r="C359" s="120" t="s">
        <v>529</v>
      </c>
      <c r="D359" s="120"/>
      <c r="E359" s="123">
        <v>0</v>
      </c>
      <c r="F359" s="124"/>
      <c r="G359" s="123">
        <v>0</v>
      </c>
      <c r="H359" s="124"/>
      <c r="I359" s="123">
        <v>0</v>
      </c>
      <c r="J359" s="124"/>
      <c r="K359" s="123">
        <v>0</v>
      </c>
      <c r="L359" s="124"/>
      <c r="M359" s="123">
        <v>0</v>
      </c>
      <c r="N359" s="124"/>
      <c r="O359" s="123">
        <v>0</v>
      </c>
      <c r="P359" s="124"/>
      <c r="Q359" s="123">
        <v>7181.4496091419005</v>
      </c>
      <c r="R359" s="124">
        <v>0.0013108030838490175</v>
      </c>
      <c r="S359" s="123">
        <v>209960.867378829</v>
      </c>
      <c r="T359" s="124">
        <v>0.007321906846998623</v>
      </c>
      <c r="U359" s="123">
        <v>88639.56149295761</v>
      </c>
      <c r="V359" s="124">
        <v>0.01874547862244192</v>
      </c>
      <c r="W359" s="123">
        <v>0</v>
      </c>
      <c r="X359" s="124"/>
      <c r="Y359" s="123">
        <v>0</v>
      </c>
      <c r="Z359" s="124"/>
      <c r="AA359" s="123">
        <v>0</v>
      </c>
      <c r="AB359" s="124"/>
      <c r="AC359" s="123">
        <v>305781.8784809285</v>
      </c>
      <c r="AD359" s="124">
        <v>0.001870142129807032</v>
      </c>
    </row>
    <row r="360" spans="1:30" ht="15">
      <c r="A360" s="104" t="s">
        <v>1233</v>
      </c>
      <c r="B360" s="119" t="s">
        <v>530</v>
      </c>
      <c r="C360" s="120" t="s">
        <v>529</v>
      </c>
      <c r="D360" s="120"/>
      <c r="E360" s="123">
        <v>0</v>
      </c>
      <c r="F360" s="124"/>
      <c r="G360" s="123">
        <v>40748.3898844323</v>
      </c>
      <c r="H360" s="124">
        <v>0.0038829200677198967</v>
      </c>
      <c r="I360" s="123">
        <v>11342.334744000002</v>
      </c>
      <c r="J360" s="124">
        <v>0.007245658382561069</v>
      </c>
      <c r="K360" s="123">
        <v>0</v>
      </c>
      <c r="L360" s="124"/>
      <c r="M360" s="123">
        <v>0</v>
      </c>
      <c r="N360" s="124"/>
      <c r="O360" s="123">
        <v>0</v>
      </c>
      <c r="P360" s="124"/>
      <c r="Q360" s="123">
        <v>0</v>
      </c>
      <c r="R360" s="124"/>
      <c r="S360" s="123">
        <v>0</v>
      </c>
      <c r="T360" s="124"/>
      <c r="U360" s="123">
        <v>0</v>
      </c>
      <c r="V360" s="124"/>
      <c r="W360" s="123">
        <v>0</v>
      </c>
      <c r="X360" s="124"/>
      <c r="Y360" s="123">
        <v>0</v>
      </c>
      <c r="Z360" s="124"/>
      <c r="AA360" s="123">
        <v>0</v>
      </c>
      <c r="AB360" s="124"/>
      <c r="AC360" s="123">
        <v>52090.724628432305</v>
      </c>
      <c r="AD360" s="124">
        <v>0.00031858349220614086</v>
      </c>
    </row>
    <row r="361" spans="1:30" ht="15">
      <c r="A361" s="104" t="s">
        <v>1536</v>
      </c>
      <c r="B361" s="119" t="s">
        <v>530</v>
      </c>
      <c r="C361" s="120" t="s">
        <v>529</v>
      </c>
      <c r="D361" s="120"/>
      <c r="E361" s="123">
        <v>0</v>
      </c>
      <c r="F361" s="124"/>
      <c r="G361" s="123">
        <v>0</v>
      </c>
      <c r="H361" s="124"/>
      <c r="I361" s="123">
        <v>0</v>
      </c>
      <c r="J361" s="124"/>
      <c r="K361" s="123">
        <v>0</v>
      </c>
      <c r="L361" s="124"/>
      <c r="M361" s="123">
        <v>0</v>
      </c>
      <c r="N361" s="124"/>
      <c r="O361" s="123">
        <v>0</v>
      </c>
      <c r="P361" s="124"/>
      <c r="Q361" s="123">
        <v>0</v>
      </c>
      <c r="R361" s="124"/>
      <c r="S361" s="123">
        <v>0</v>
      </c>
      <c r="T361" s="124"/>
      <c r="U361" s="123">
        <v>0</v>
      </c>
      <c r="V361" s="124"/>
      <c r="W361" s="123">
        <v>7634.1165120000005</v>
      </c>
      <c r="X361" s="124">
        <v>0.000984852608252921</v>
      </c>
      <c r="Y361" s="123">
        <v>171767.62152000002</v>
      </c>
      <c r="Z361" s="124">
        <v>0.0048429030375717694</v>
      </c>
      <c r="AA361" s="123">
        <v>50257.933704</v>
      </c>
      <c r="AB361" s="124">
        <v>0.009581989540962592</v>
      </c>
      <c r="AC361" s="123">
        <v>229659.671736</v>
      </c>
      <c r="AD361" s="124">
        <v>0.00140458365212749</v>
      </c>
    </row>
    <row r="362" spans="1:30" ht="15">
      <c r="A362" s="111" t="s">
        <v>1234</v>
      </c>
      <c r="B362" s="119" t="s">
        <v>529</v>
      </c>
      <c r="C362" s="120" t="s">
        <v>529</v>
      </c>
      <c r="D362" s="120"/>
      <c r="E362" s="125">
        <v>0</v>
      </c>
      <c r="F362" s="126"/>
      <c r="G362" s="125">
        <v>51241.7879758771</v>
      </c>
      <c r="H362" s="126">
        <v>0.004882837515830186</v>
      </c>
      <c r="I362" s="125">
        <v>12943.6368507853</v>
      </c>
      <c r="J362" s="126">
        <v>0.008268594867413027</v>
      </c>
      <c r="K362" s="125">
        <v>0</v>
      </c>
      <c r="L362" s="126"/>
      <c r="M362" s="125">
        <v>302655.843786695</v>
      </c>
      <c r="N362" s="126">
        <v>0.007023119476214049</v>
      </c>
      <c r="O362" s="125">
        <v>91033.8287547236</v>
      </c>
      <c r="P362" s="126">
        <v>0.014862716071584443</v>
      </c>
      <c r="Q362" s="125">
        <v>15716.282552708199</v>
      </c>
      <c r="R362" s="126">
        <v>0.0028686341557709535</v>
      </c>
      <c r="S362" s="125">
        <v>328824.43939857604</v>
      </c>
      <c r="T362" s="126">
        <v>0.011467003086574624</v>
      </c>
      <c r="U362" s="125">
        <v>122255.745482133</v>
      </c>
      <c r="V362" s="126">
        <v>0.02585462320442665</v>
      </c>
      <c r="W362" s="125">
        <v>0</v>
      </c>
      <c r="X362" s="126"/>
      <c r="Y362" s="125">
        <v>0</v>
      </c>
      <c r="Z362" s="126"/>
      <c r="AA362" s="125">
        <v>0</v>
      </c>
      <c r="AB362" s="126"/>
      <c r="AC362" s="125">
        <v>924671.5648014982</v>
      </c>
      <c r="AD362" s="126">
        <v>0.005655231298076183</v>
      </c>
    </row>
    <row r="363" spans="1:30" ht="15">
      <c r="A363" s="104" t="s">
        <v>1235</v>
      </c>
      <c r="B363" s="119" t="s">
        <v>920</v>
      </c>
      <c r="C363" s="120" t="s">
        <v>529</v>
      </c>
      <c r="D363" s="120"/>
      <c r="E363" s="123">
        <v>0</v>
      </c>
      <c r="F363" s="124"/>
      <c r="G363" s="123">
        <v>51241.7879758771</v>
      </c>
      <c r="H363" s="124">
        <v>0.004882837515830186</v>
      </c>
      <c r="I363" s="123">
        <v>12943.6368507853</v>
      </c>
      <c r="J363" s="124">
        <v>0.008268594867413027</v>
      </c>
      <c r="K363" s="123">
        <v>0</v>
      </c>
      <c r="L363" s="124"/>
      <c r="M363" s="123">
        <v>302655.843786695</v>
      </c>
      <c r="N363" s="124">
        <v>0.007023119476214049</v>
      </c>
      <c r="O363" s="123">
        <v>91033.8287547236</v>
      </c>
      <c r="P363" s="124">
        <v>0.014862716071584443</v>
      </c>
      <c r="Q363" s="123">
        <v>15716.282552708199</v>
      </c>
      <c r="R363" s="124">
        <v>0.0028686341557709535</v>
      </c>
      <c r="S363" s="123">
        <v>328824.43939857604</v>
      </c>
      <c r="T363" s="124">
        <v>0.011467003086574624</v>
      </c>
      <c r="U363" s="123">
        <v>122255.745482133</v>
      </c>
      <c r="V363" s="124">
        <v>0.02585462320442665</v>
      </c>
      <c r="W363" s="123">
        <v>0</v>
      </c>
      <c r="X363" s="124"/>
      <c r="Y363" s="123">
        <v>0</v>
      </c>
      <c r="Z363" s="124"/>
      <c r="AA363" s="123">
        <v>0</v>
      </c>
      <c r="AB363" s="124"/>
      <c r="AC363" s="123">
        <v>924671.5648014982</v>
      </c>
      <c r="AD363" s="124">
        <v>0.005655231298076183</v>
      </c>
    </row>
    <row r="364" spans="1:30" ht="15">
      <c r="A364" s="111" t="s">
        <v>373</v>
      </c>
      <c r="B364" s="119" t="s">
        <v>529</v>
      </c>
      <c r="C364" s="120" t="s">
        <v>529</v>
      </c>
      <c r="D364" s="120"/>
      <c r="E364" s="125">
        <v>0</v>
      </c>
      <c r="F364" s="126"/>
      <c r="G364" s="125">
        <v>0</v>
      </c>
      <c r="H364" s="126"/>
      <c r="I364" s="125">
        <v>0</v>
      </c>
      <c r="J364" s="126"/>
      <c r="K364" s="125">
        <v>0</v>
      </c>
      <c r="L364" s="126"/>
      <c r="M364" s="125">
        <v>50513.80178736</v>
      </c>
      <c r="N364" s="126">
        <v>0.0011721712051278085</v>
      </c>
      <c r="O364" s="125">
        <v>0</v>
      </c>
      <c r="P364" s="126"/>
      <c r="Q364" s="125">
        <v>335.061036</v>
      </c>
      <c r="R364" s="126">
        <v>6.115743522134467E-05</v>
      </c>
      <c r="S364" s="125">
        <v>16753.0518</v>
      </c>
      <c r="T364" s="126">
        <v>0.0005842245091377976</v>
      </c>
      <c r="U364" s="125">
        <v>4020.7324320000002</v>
      </c>
      <c r="V364" s="126">
        <v>0.0008503037761147216</v>
      </c>
      <c r="W364" s="125">
        <v>14240.09403</v>
      </c>
      <c r="X364" s="126">
        <v>0.001837068339888123</v>
      </c>
      <c r="Y364" s="125">
        <v>0</v>
      </c>
      <c r="Z364" s="126"/>
      <c r="AA364" s="125">
        <v>0</v>
      </c>
      <c r="AB364" s="126"/>
      <c r="AC364" s="125">
        <v>85862.74108535999</v>
      </c>
      <c r="AD364" s="126">
        <v>0.0005251309537444023</v>
      </c>
    </row>
    <row r="365" spans="1:30" ht="15">
      <c r="A365" s="104" t="s">
        <v>1236</v>
      </c>
      <c r="B365" s="119" t="s">
        <v>530</v>
      </c>
      <c r="C365" s="120" t="s">
        <v>529</v>
      </c>
      <c r="D365" s="120"/>
      <c r="E365" s="123">
        <v>0</v>
      </c>
      <c r="F365" s="124"/>
      <c r="G365" s="123">
        <v>0</v>
      </c>
      <c r="H365" s="124"/>
      <c r="I365" s="123">
        <v>0</v>
      </c>
      <c r="J365" s="124"/>
      <c r="K365" s="123">
        <v>0</v>
      </c>
      <c r="L365" s="124"/>
      <c r="M365" s="123">
        <v>50513.80178736</v>
      </c>
      <c r="N365" s="124">
        <v>0.0011721712051278085</v>
      </c>
      <c r="O365" s="123">
        <v>0</v>
      </c>
      <c r="P365" s="124"/>
      <c r="Q365" s="123">
        <v>335.061036</v>
      </c>
      <c r="R365" s="124">
        <v>6.115743522134467E-05</v>
      </c>
      <c r="S365" s="123">
        <v>16753.0518</v>
      </c>
      <c r="T365" s="124">
        <v>0.0005842245091377976</v>
      </c>
      <c r="U365" s="123">
        <v>4020.7324320000002</v>
      </c>
      <c r="V365" s="124">
        <v>0.0008503037761147216</v>
      </c>
      <c r="W365" s="123">
        <v>14240.09403</v>
      </c>
      <c r="X365" s="124">
        <v>0.001837068339888123</v>
      </c>
      <c r="Y365" s="123">
        <v>0</v>
      </c>
      <c r="Z365" s="124"/>
      <c r="AA365" s="123">
        <v>0</v>
      </c>
      <c r="AB365" s="124"/>
      <c r="AC365" s="123">
        <v>85862.74108535999</v>
      </c>
      <c r="AD365" s="124">
        <v>0.0005251309537444023</v>
      </c>
    </row>
    <row r="366" spans="1:30" ht="15">
      <c r="A366" s="111" t="s">
        <v>1237</v>
      </c>
      <c r="B366" s="119" t="s">
        <v>529</v>
      </c>
      <c r="C366" s="120" t="s">
        <v>529</v>
      </c>
      <c r="D366" s="120"/>
      <c r="E366" s="125">
        <v>444.1358313568</v>
      </c>
      <c r="F366" s="126">
        <v>0.0002321569169670504</v>
      </c>
      <c r="G366" s="125">
        <v>3720.567810155</v>
      </c>
      <c r="H366" s="126">
        <v>0.00035453345406618854</v>
      </c>
      <c r="I366" s="125">
        <v>0.0061472034000000005</v>
      </c>
      <c r="J366" s="126">
        <v>3.926928348511269E-09</v>
      </c>
      <c r="K366" s="125">
        <v>0</v>
      </c>
      <c r="L366" s="126"/>
      <c r="M366" s="125">
        <v>0</v>
      </c>
      <c r="N366" s="126"/>
      <c r="O366" s="125">
        <v>0</v>
      </c>
      <c r="P366" s="126"/>
      <c r="Q366" s="125">
        <v>0</v>
      </c>
      <c r="R366" s="126"/>
      <c r="S366" s="125">
        <v>0</v>
      </c>
      <c r="T366" s="126"/>
      <c r="U366" s="125">
        <v>0</v>
      </c>
      <c r="V366" s="126"/>
      <c r="W366" s="125">
        <v>0</v>
      </c>
      <c r="X366" s="126"/>
      <c r="Y366" s="125">
        <v>0</v>
      </c>
      <c r="Z366" s="126"/>
      <c r="AA366" s="125">
        <v>0</v>
      </c>
      <c r="AB366" s="126"/>
      <c r="AC366" s="125">
        <v>4164.7097887152</v>
      </c>
      <c r="AD366" s="126">
        <v>2.5471094863398882E-05</v>
      </c>
    </row>
    <row r="367" spans="1:30" ht="15">
      <c r="A367" s="104" t="s">
        <v>1238</v>
      </c>
      <c r="B367" s="119" t="s">
        <v>530</v>
      </c>
      <c r="C367" s="120" t="s">
        <v>529</v>
      </c>
      <c r="D367" s="120"/>
      <c r="E367" s="123">
        <v>444.1358313568</v>
      </c>
      <c r="F367" s="124">
        <v>0.0002321569169670504</v>
      </c>
      <c r="G367" s="123">
        <v>3720.567810155</v>
      </c>
      <c r="H367" s="124">
        <v>0.00035453345406618854</v>
      </c>
      <c r="I367" s="123">
        <v>0.0061472034000000005</v>
      </c>
      <c r="J367" s="124">
        <v>3.926928348511269E-09</v>
      </c>
      <c r="K367" s="123">
        <v>0</v>
      </c>
      <c r="L367" s="124"/>
      <c r="M367" s="123">
        <v>0</v>
      </c>
      <c r="N367" s="124"/>
      <c r="O367" s="123">
        <v>0</v>
      </c>
      <c r="P367" s="124"/>
      <c r="Q367" s="123">
        <v>0</v>
      </c>
      <c r="R367" s="124"/>
      <c r="S367" s="123">
        <v>0</v>
      </c>
      <c r="T367" s="124"/>
      <c r="U367" s="123">
        <v>0</v>
      </c>
      <c r="V367" s="124"/>
      <c r="W367" s="123">
        <v>0</v>
      </c>
      <c r="X367" s="124"/>
      <c r="Y367" s="123">
        <v>0</v>
      </c>
      <c r="Z367" s="124"/>
      <c r="AA367" s="123">
        <v>0</v>
      </c>
      <c r="AB367" s="124"/>
      <c r="AC367" s="123">
        <v>4164.7097887152</v>
      </c>
      <c r="AD367" s="124">
        <v>2.5471094863398882E-05</v>
      </c>
    </row>
    <row r="368" spans="1:30" ht="15">
      <c r="A368" s="111" t="s">
        <v>1239</v>
      </c>
      <c r="B368" s="119" t="s">
        <v>529</v>
      </c>
      <c r="C368" s="120" t="s">
        <v>529</v>
      </c>
      <c r="D368" s="120"/>
      <c r="E368" s="125">
        <v>0</v>
      </c>
      <c r="F368" s="126"/>
      <c r="G368" s="125">
        <v>17869.936211225202</v>
      </c>
      <c r="H368" s="126">
        <v>0.0017028288509124605</v>
      </c>
      <c r="I368" s="125">
        <v>4452.3160517581</v>
      </c>
      <c r="J368" s="126">
        <v>0.0028442081679257024</v>
      </c>
      <c r="K368" s="125">
        <v>0</v>
      </c>
      <c r="L368" s="126"/>
      <c r="M368" s="125">
        <v>0</v>
      </c>
      <c r="N368" s="126"/>
      <c r="O368" s="125">
        <v>0</v>
      </c>
      <c r="P368" s="126"/>
      <c r="Q368" s="125">
        <v>0</v>
      </c>
      <c r="R368" s="126"/>
      <c r="S368" s="125">
        <v>0</v>
      </c>
      <c r="T368" s="126"/>
      <c r="U368" s="125">
        <v>0</v>
      </c>
      <c r="V368" s="126"/>
      <c r="W368" s="125">
        <v>0</v>
      </c>
      <c r="X368" s="126"/>
      <c r="Y368" s="125">
        <v>0</v>
      </c>
      <c r="Z368" s="126"/>
      <c r="AA368" s="125">
        <v>0</v>
      </c>
      <c r="AB368" s="126"/>
      <c r="AC368" s="125">
        <v>22322.2522629833</v>
      </c>
      <c r="AD368" s="126">
        <v>0.00013652144658333343</v>
      </c>
    </row>
    <row r="369" spans="1:30" ht="15">
      <c r="A369" s="104" t="s">
        <v>1240</v>
      </c>
      <c r="B369" s="119" t="s">
        <v>530</v>
      </c>
      <c r="C369" s="120" t="s">
        <v>529</v>
      </c>
      <c r="D369" s="120"/>
      <c r="E369" s="123">
        <v>0</v>
      </c>
      <c r="F369" s="124"/>
      <c r="G369" s="123">
        <v>17869.936211225202</v>
      </c>
      <c r="H369" s="124">
        <v>0.0017028288509124605</v>
      </c>
      <c r="I369" s="123">
        <v>4452.3160517581</v>
      </c>
      <c r="J369" s="124">
        <v>0.0028442081679257024</v>
      </c>
      <c r="K369" s="123">
        <v>0</v>
      </c>
      <c r="L369" s="124"/>
      <c r="M369" s="123">
        <v>0</v>
      </c>
      <c r="N369" s="124"/>
      <c r="O369" s="123">
        <v>0</v>
      </c>
      <c r="P369" s="124"/>
      <c r="Q369" s="123">
        <v>0</v>
      </c>
      <c r="R369" s="124"/>
      <c r="S369" s="123">
        <v>0</v>
      </c>
      <c r="T369" s="124"/>
      <c r="U369" s="123">
        <v>0</v>
      </c>
      <c r="V369" s="124"/>
      <c r="W369" s="123">
        <v>0</v>
      </c>
      <c r="X369" s="124"/>
      <c r="Y369" s="123">
        <v>0</v>
      </c>
      <c r="Z369" s="124"/>
      <c r="AA369" s="123">
        <v>0</v>
      </c>
      <c r="AB369" s="124"/>
      <c r="AC369" s="123">
        <v>22322.2522629833</v>
      </c>
      <c r="AD369" s="124">
        <v>0.00013652144658333343</v>
      </c>
    </row>
    <row r="370" spans="1:30" ht="15">
      <c r="A370" s="111" t="s">
        <v>1241</v>
      </c>
      <c r="B370" s="119" t="s">
        <v>529</v>
      </c>
      <c r="C370" s="120" t="s">
        <v>529</v>
      </c>
      <c r="D370" s="120"/>
      <c r="E370" s="125">
        <v>0</v>
      </c>
      <c r="F370" s="126"/>
      <c r="G370" s="125">
        <v>0</v>
      </c>
      <c r="H370" s="126"/>
      <c r="I370" s="125">
        <v>0</v>
      </c>
      <c r="J370" s="126"/>
      <c r="K370" s="125">
        <v>0</v>
      </c>
      <c r="L370" s="126"/>
      <c r="M370" s="125">
        <v>0</v>
      </c>
      <c r="N370" s="126"/>
      <c r="O370" s="125">
        <v>0</v>
      </c>
      <c r="P370" s="126"/>
      <c r="Q370" s="125">
        <v>0</v>
      </c>
      <c r="R370" s="126"/>
      <c r="S370" s="125">
        <v>0</v>
      </c>
      <c r="T370" s="126"/>
      <c r="U370" s="125">
        <v>0</v>
      </c>
      <c r="V370" s="126"/>
      <c r="W370" s="125">
        <v>204106.86664224503</v>
      </c>
      <c r="X370" s="126">
        <v>0.026331164799354597</v>
      </c>
      <c r="Y370" s="125">
        <v>361445.787539881</v>
      </c>
      <c r="Z370" s="126">
        <v>0.01019078500886498</v>
      </c>
      <c r="AA370" s="125">
        <v>0</v>
      </c>
      <c r="AB370" s="126"/>
      <c r="AC370" s="125">
        <v>565552.654182126</v>
      </c>
      <c r="AD370" s="126">
        <v>0.0034588833401916165</v>
      </c>
    </row>
    <row r="371" spans="1:30" ht="15">
      <c r="A371" s="104" t="s">
        <v>1242</v>
      </c>
      <c r="B371" s="119" t="s">
        <v>530</v>
      </c>
      <c r="C371" s="120" t="s">
        <v>529</v>
      </c>
      <c r="D371" s="120"/>
      <c r="E371" s="123">
        <v>0</v>
      </c>
      <c r="F371" s="124"/>
      <c r="G371" s="123">
        <v>0</v>
      </c>
      <c r="H371" s="124"/>
      <c r="I371" s="123">
        <v>0</v>
      </c>
      <c r="J371" s="124"/>
      <c r="K371" s="123">
        <v>0</v>
      </c>
      <c r="L371" s="124"/>
      <c r="M371" s="123">
        <v>0</v>
      </c>
      <c r="N371" s="124"/>
      <c r="O371" s="123">
        <v>0</v>
      </c>
      <c r="P371" s="124"/>
      <c r="Q371" s="123">
        <v>0</v>
      </c>
      <c r="R371" s="124"/>
      <c r="S371" s="123">
        <v>0</v>
      </c>
      <c r="T371" s="124"/>
      <c r="U371" s="123">
        <v>0</v>
      </c>
      <c r="V371" s="124"/>
      <c r="W371" s="123">
        <v>204106.86664224503</v>
      </c>
      <c r="X371" s="124">
        <v>0.026331164799354597</v>
      </c>
      <c r="Y371" s="123">
        <v>361445.787539881</v>
      </c>
      <c r="Z371" s="124">
        <v>0.01019078500886498</v>
      </c>
      <c r="AA371" s="123">
        <v>0</v>
      </c>
      <c r="AB371" s="124"/>
      <c r="AC371" s="123">
        <v>565552.654182126</v>
      </c>
      <c r="AD371" s="124">
        <v>0.0034588833401916165</v>
      </c>
    </row>
    <row r="372" spans="1:30" ht="15">
      <c r="A372" s="111" t="s">
        <v>1243</v>
      </c>
      <c r="B372" s="119" t="s">
        <v>529</v>
      </c>
      <c r="C372" s="120" t="s">
        <v>529</v>
      </c>
      <c r="D372" s="120"/>
      <c r="E372" s="125">
        <v>0</v>
      </c>
      <c r="F372" s="126"/>
      <c r="G372" s="125">
        <v>0</v>
      </c>
      <c r="H372" s="126"/>
      <c r="I372" s="125">
        <v>0</v>
      </c>
      <c r="J372" s="126"/>
      <c r="K372" s="125">
        <v>0</v>
      </c>
      <c r="L372" s="126"/>
      <c r="M372" s="125">
        <v>0</v>
      </c>
      <c r="N372" s="126"/>
      <c r="O372" s="125">
        <v>0</v>
      </c>
      <c r="P372" s="126"/>
      <c r="Q372" s="125">
        <v>75314.52118629719</v>
      </c>
      <c r="R372" s="126">
        <v>0.01374687730231205</v>
      </c>
      <c r="S372" s="125">
        <v>0.008243902800000001</v>
      </c>
      <c r="T372" s="126">
        <v>2.8748732614255483E-10</v>
      </c>
      <c r="U372" s="125">
        <v>0</v>
      </c>
      <c r="V372" s="126"/>
      <c r="W372" s="125">
        <v>0</v>
      </c>
      <c r="X372" s="126"/>
      <c r="Y372" s="125">
        <v>0</v>
      </c>
      <c r="Z372" s="126"/>
      <c r="AA372" s="125">
        <v>0</v>
      </c>
      <c r="AB372" s="126"/>
      <c r="AC372" s="125">
        <v>75314.5294302</v>
      </c>
      <c r="AD372" s="126">
        <v>0.00046061877562438117</v>
      </c>
    </row>
    <row r="373" spans="1:30" ht="15">
      <c r="A373" s="104" t="s">
        <v>1244</v>
      </c>
      <c r="B373" s="119" t="s">
        <v>530</v>
      </c>
      <c r="C373" s="120" t="s">
        <v>529</v>
      </c>
      <c r="D373" s="120"/>
      <c r="E373" s="123">
        <v>0</v>
      </c>
      <c r="F373" s="124"/>
      <c r="G373" s="123">
        <v>0</v>
      </c>
      <c r="H373" s="124"/>
      <c r="I373" s="123">
        <v>0</v>
      </c>
      <c r="J373" s="124"/>
      <c r="K373" s="123">
        <v>0</v>
      </c>
      <c r="L373" s="124"/>
      <c r="M373" s="123">
        <v>0</v>
      </c>
      <c r="N373" s="124"/>
      <c r="O373" s="123">
        <v>0</v>
      </c>
      <c r="P373" s="124"/>
      <c r="Q373" s="123">
        <v>75314.52118629719</v>
      </c>
      <c r="R373" s="124">
        <v>0.01374687730231205</v>
      </c>
      <c r="S373" s="123">
        <v>0.008243902800000001</v>
      </c>
      <c r="T373" s="124">
        <v>2.8748732614255483E-10</v>
      </c>
      <c r="U373" s="123">
        <v>0</v>
      </c>
      <c r="V373" s="124"/>
      <c r="W373" s="123">
        <v>0</v>
      </c>
      <c r="X373" s="124"/>
      <c r="Y373" s="123">
        <v>0</v>
      </c>
      <c r="Z373" s="124"/>
      <c r="AA373" s="123">
        <v>0</v>
      </c>
      <c r="AB373" s="124"/>
      <c r="AC373" s="123">
        <v>75314.5294302</v>
      </c>
      <c r="AD373" s="124">
        <v>0.00046061877562438117</v>
      </c>
    </row>
    <row r="374" spans="1:30" ht="15">
      <c r="A374" s="111" t="s">
        <v>1245</v>
      </c>
      <c r="B374" s="119" t="s">
        <v>529</v>
      </c>
      <c r="C374" s="120" t="s">
        <v>529</v>
      </c>
      <c r="D374" s="120"/>
      <c r="E374" s="125">
        <v>34161.6747706538</v>
      </c>
      <c r="F374" s="126">
        <v>0.017856854892697747</v>
      </c>
      <c r="G374" s="125">
        <v>83526.26834901879</v>
      </c>
      <c r="H374" s="126">
        <v>0.007959230400857366</v>
      </c>
      <c r="I374" s="125">
        <v>0</v>
      </c>
      <c r="J374" s="126"/>
      <c r="K374" s="125">
        <v>0</v>
      </c>
      <c r="L374" s="126"/>
      <c r="M374" s="125">
        <v>0</v>
      </c>
      <c r="N374" s="126"/>
      <c r="O374" s="125">
        <v>0</v>
      </c>
      <c r="P374" s="126"/>
      <c r="Q374" s="125">
        <v>0</v>
      </c>
      <c r="R374" s="126"/>
      <c r="S374" s="125">
        <v>0</v>
      </c>
      <c r="T374" s="126"/>
      <c r="U374" s="125">
        <v>0</v>
      </c>
      <c r="V374" s="126"/>
      <c r="W374" s="125">
        <v>97923.00672</v>
      </c>
      <c r="X374" s="126">
        <v>0.012632729461826728</v>
      </c>
      <c r="Y374" s="125">
        <v>0</v>
      </c>
      <c r="Z374" s="126"/>
      <c r="AA374" s="125">
        <v>0</v>
      </c>
      <c r="AB374" s="126"/>
      <c r="AC374" s="125">
        <v>215610.9498396726</v>
      </c>
      <c r="AD374" s="126">
        <v>0.0013186625804839228</v>
      </c>
    </row>
    <row r="375" spans="1:30" ht="15">
      <c r="A375" s="104" t="s">
        <v>1246</v>
      </c>
      <c r="B375" s="119" t="s">
        <v>530</v>
      </c>
      <c r="C375" s="120" t="s">
        <v>529</v>
      </c>
      <c r="D375" s="120"/>
      <c r="E375" s="123">
        <v>203.567289017</v>
      </c>
      <c r="F375" s="124">
        <v>0.00010640788442840337</v>
      </c>
      <c r="G375" s="123">
        <v>0</v>
      </c>
      <c r="H375" s="124"/>
      <c r="I375" s="123">
        <v>0</v>
      </c>
      <c r="J375" s="124"/>
      <c r="K375" s="123">
        <v>0</v>
      </c>
      <c r="L375" s="124"/>
      <c r="M375" s="123">
        <v>0</v>
      </c>
      <c r="N375" s="124"/>
      <c r="O375" s="123">
        <v>0</v>
      </c>
      <c r="P375" s="124"/>
      <c r="Q375" s="123">
        <v>0</v>
      </c>
      <c r="R375" s="124"/>
      <c r="S375" s="123">
        <v>0</v>
      </c>
      <c r="T375" s="124"/>
      <c r="U375" s="123">
        <v>0</v>
      </c>
      <c r="V375" s="124"/>
      <c r="W375" s="123">
        <v>0</v>
      </c>
      <c r="X375" s="124"/>
      <c r="Y375" s="123">
        <v>0</v>
      </c>
      <c r="Z375" s="124"/>
      <c r="AA375" s="123">
        <v>0</v>
      </c>
      <c r="AB375" s="124"/>
      <c r="AC375" s="123">
        <v>203.567289017</v>
      </c>
      <c r="AD375" s="124">
        <v>1.2450043322794228E-06</v>
      </c>
    </row>
    <row r="376" spans="1:30" ht="15">
      <c r="A376" s="104" t="s">
        <v>1247</v>
      </c>
      <c r="B376" s="119" t="s">
        <v>530</v>
      </c>
      <c r="C376" s="120" t="s">
        <v>529</v>
      </c>
      <c r="D376" s="120"/>
      <c r="E376" s="123">
        <v>33958.1074816368</v>
      </c>
      <c r="F376" s="124">
        <v>0.017750447008269343</v>
      </c>
      <c r="G376" s="123">
        <v>83526.26834901879</v>
      </c>
      <c r="H376" s="124">
        <v>0.007959230400857366</v>
      </c>
      <c r="I376" s="123">
        <v>0</v>
      </c>
      <c r="J376" s="124"/>
      <c r="K376" s="123">
        <v>0</v>
      </c>
      <c r="L376" s="124"/>
      <c r="M376" s="123">
        <v>0</v>
      </c>
      <c r="N376" s="124"/>
      <c r="O376" s="123">
        <v>0</v>
      </c>
      <c r="P376" s="124"/>
      <c r="Q376" s="123">
        <v>0</v>
      </c>
      <c r="R376" s="124"/>
      <c r="S376" s="123">
        <v>0</v>
      </c>
      <c r="T376" s="124"/>
      <c r="U376" s="123">
        <v>0</v>
      </c>
      <c r="V376" s="124"/>
      <c r="W376" s="123">
        <v>97923.00672</v>
      </c>
      <c r="X376" s="124">
        <v>0.012632729461826728</v>
      </c>
      <c r="Y376" s="123">
        <v>0</v>
      </c>
      <c r="Z376" s="124"/>
      <c r="AA376" s="123">
        <v>0</v>
      </c>
      <c r="AB376" s="124"/>
      <c r="AC376" s="123">
        <v>215407.3825506556</v>
      </c>
      <c r="AD376" s="124">
        <v>0.0013174175761516433</v>
      </c>
    </row>
    <row r="377" spans="1:30" ht="15">
      <c r="A377" s="111" t="s">
        <v>1248</v>
      </c>
      <c r="B377" s="119" t="s">
        <v>529</v>
      </c>
      <c r="C377" s="120" t="s">
        <v>529</v>
      </c>
      <c r="D377" s="120"/>
      <c r="E377" s="125">
        <v>3005.8101491996</v>
      </c>
      <c r="F377" s="126">
        <v>0.0015711851374266852</v>
      </c>
      <c r="G377" s="125">
        <v>35142.3328331694</v>
      </c>
      <c r="H377" s="126">
        <v>0.003348718066441617</v>
      </c>
      <c r="I377" s="125">
        <v>8458.5143579005</v>
      </c>
      <c r="J377" s="126">
        <v>0.005403429438877696</v>
      </c>
      <c r="K377" s="125">
        <v>0</v>
      </c>
      <c r="L377" s="126"/>
      <c r="M377" s="125">
        <v>298612.224353848</v>
      </c>
      <c r="N377" s="126">
        <v>0.00692928741258061</v>
      </c>
      <c r="O377" s="125">
        <v>104247.641397992</v>
      </c>
      <c r="P377" s="126">
        <v>0.017020080517598922</v>
      </c>
      <c r="Q377" s="125">
        <v>0</v>
      </c>
      <c r="R377" s="126"/>
      <c r="S377" s="125">
        <v>0</v>
      </c>
      <c r="T377" s="126"/>
      <c r="U377" s="125">
        <v>0</v>
      </c>
      <c r="V377" s="126"/>
      <c r="W377" s="125">
        <v>12072.5278992</v>
      </c>
      <c r="X377" s="126">
        <v>0.0015574376643379786</v>
      </c>
      <c r="Y377" s="125">
        <v>525154.9636152</v>
      </c>
      <c r="Z377" s="126">
        <v>0.014806484167284193</v>
      </c>
      <c r="AA377" s="125">
        <v>147586.65356772</v>
      </c>
      <c r="AB377" s="126">
        <v>0.028138319000548345</v>
      </c>
      <c r="AC377" s="125">
        <v>1134280.6681742293</v>
      </c>
      <c r="AD377" s="126">
        <v>0.006937186974965226</v>
      </c>
    </row>
    <row r="378" spans="1:30" ht="15">
      <c r="A378" s="104" t="s">
        <v>1249</v>
      </c>
      <c r="B378" s="119" t="s">
        <v>530</v>
      </c>
      <c r="C378" s="120" t="s">
        <v>529</v>
      </c>
      <c r="D378" s="120"/>
      <c r="E378" s="123">
        <v>3005.8101491996</v>
      </c>
      <c r="F378" s="124">
        <v>0.0015711851374266852</v>
      </c>
      <c r="G378" s="123">
        <v>35142.3328331694</v>
      </c>
      <c r="H378" s="124">
        <v>0.003348718066441617</v>
      </c>
      <c r="I378" s="123">
        <v>8458.5143579005</v>
      </c>
      <c r="J378" s="124">
        <v>0.005403429438877696</v>
      </c>
      <c r="K378" s="123">
        <v>0</v>
      </c>
      <c r="L378" s="124"/>
      <c r="M378" s="123">
        <v>298612.224353848</v>
      </c>
      <c r="N378" s="124">
        <v>0.00692928741258061</v>
      </c>
      <c r="O378" s="123">
        <v>104247.641397992</v>
      </c>
      <c r="P378" s="124">
        <v>0.017020080517598922</v>
      </c>
      <c r="Q378" s="123">
        <v>0</v>
      </c>
      <c r="R378" s="124"/>
      <c r="S378" s="123">
        <v>0</v>
      </c>
      <c r="T378" s="124"/>
      <c r="U378" s="123">
        <v>0</v>
      </c>
      <c r="V378" s="124"/>
      <c r="W378" s="123">
        <v>12072.5278992</v>
      </c>
      <c r="X378" s="124">
        <v>0.0015574376643379786</v>
      </c>
      <c r="Y378" s="123">
        <v>525154.9636152</v>
      </c>
      <c r="Z378" s="124">
        <v>0.014806484167284193</v>
      </c>
      <c r="AA378" s="123">
        <v>147586.65356772</v>
      </c>
      <c r="AB378" s="124">
        <v>0.028138319000548345</v>
      </c>
      <c r="AC378" s="123">
        <v>1134280.6681742293</v>
      </c>
      <c r="AD378" s="124">
        <v>0.006937186974965226</v>
      </c>
    </row>
    <row r="379" spans="1:30" ht="15">
      <c r="A379" s="111" t="s">
        <v>1250</v>
      </c>
      <c r="B379" s="119" t="s">
        <v>529</v>
      </c>
      <c r="C379" s="120" t="s">
        <v>529</v>
      </c>
      <c r="D379" s="120"/>
      <c r="E379" s="125">
        <v>0</v>
      </c>
      <c r="F379" s="126"/>
      <c r="G379" s="125">
        <v>0</v>
      </c>
      <c r="H379" s="126"/>
      <c r="I379" s="125">
        <v>0</v>
      </c>
      <c r="J379" s="126"/>
      <c r="K379" s="125">
        <v>0</v>
      </c>
      <c r="L379" s="126"/>
      <c r="M379" s="125">
        <v>0</v>
      </c>
      <c r="N379" s="126"/>
      <c r="O379" s="125">
        <v>0</v>
      </c>
      <c r="P379" s="126"/>
      <c r="Q379" s="125">
        <v>40803.671616009895</v>
      </c>
      <c r="R379" s="126">
        <v>0.007447741263622026</v>
      </c>
      <c r="S379" s="125">
        <v>26046.3582344134</v>
      </c>
      <c r="T379" s="126">
        <v>0.0009083073959293436</v>
      </c>
      <c r="U379" s="125">
        <v>0</v>
      </c>
      <c r="V379" s="126"/>
      <c r="W379" s="125">
        <v>0</v>
      </c>
      <c r="X379" s="126"/>
      <c r="Y379" s="125">
        <v>0</v>
      </c>
      <c r="Z379" s="126"/>
      <c r="AA379" s="125">
        <v>0</v>
      </c>
      <c r="AB379" s="126"/>
      <c r="AC379" s="125">
        <v>66850.02985042329</v>
      </c>
      <c r="AD379" s="126">
        <v>0.0004088504453671596</v>
      </c>
    </row>
    <row r="380" spans="1:30" ht="15">
      <c r="A380" s="104" t="s">
        <v>1251</v>
      </c>
      <c r="B380" s="119" t="s">
        <v>530</v>
      </c>
      <c r="C380" s="120" t="s">
        <v>529</v>
      </c>
      <c r="D380" s="120"/>
      <c r="E380" s="123">
        <v>0</v>
      </c>
      <c r="F380" s="124"/>
      <c r="G380" s="123">
        <v>0</v>
      </c>
      <c r="H380" s="124"/>
      <c r="I380" s="123">
        <v>0</v>
      </c>
      <c r="J380" s="124"/>
      <c r="K380" s="123">
        <v>0</v>
      </c>
      <c r="L380" s="124"/>
      <c r="M380" s="123">
        <v>0</v>
      </c>
      <c r="N380" s="124"/>
      <c r="O380" s="123">
        <v>0</v>
      </c>
      <c r="P380" s="124"/>
      <c r="Q380" s="123">
        <v>40803.671616009895</v>
      </c>
      <c r="R380" s="124">
        <v>0.007447741263622026</v>
      </c>
      <c r="S380" s="123">
        <v>26046.3582344134</v>
      </c>
      <c r="T380" s="124">
        <v>0.0009083073959293436</v>
      </c>
      <c r="U380" s="123">
        <v>0</v>
      </c>
      <c r="V380" s="124"/>
      <c r="W380" s="123">
        <v>0</v>
      </c>
      <c r="X380" s="124"/>
      <c r="Y380" s="123">
        <v>0</v>
      </c>
      <c r="Z380" s="124"/>
      <c r="AA380" s="123">
        <v>0</v>
      </c>
      <c r="AB380" s="124"/>
      <c r="AC380" s="123">
        <v>66850.02985042329</v>
      </c>
      <c r="AD380" s="124">
        <v>0.0004088504453671596</v>
      </c>
    </row>
    <row r="381" spans="1:30" ht="15">
      <c r="A381" s="111" t="s">
        <v>1252</v>
      </c>
      <c r="B381" s="119" t="s">
        <v>529</v>
      </c>
      <c r="C381" s="120" t="s">
        <v>529</v>
      </c>
      <c r="D381" s="120"/>
      <c r="E381" s="125">
        <v>35907.9661322712</v>
      </c>
      <c r="F381" s="126">
        <v>0.01876966937425124</v>
      </c>
      <c r="G381" s="125">
        <v>58533.623784226795</v>
      </c>
      <c r="H381" s="126">
        <v>0.005577677622913206</v>
      </c>
      <c r="I381" s="125">
        <v>0</v>
      </c>
      <c r="J381" s="126"/>
      <c r="K381" s="125">
        <v>0</v>
      </c>
      <c r="L381" s="126"/>
      <c r="M381" s="125">
        <v>0</v>
      </c>
      <c r="N381" s="126"/>
      <c r="O381" s="125">
        <v>0</v>
      </c>
      <c r="P381" s="126"/>
      <c r="Q381" s="125">
        <v>0</v>
      </c>
      <c r="R381" s="126"/>
      <c r="S381" s="125">
        <v>0</v>
      </c>
      <c r="T381" s="126"/>
      <c r="U381" s="125">
        <v>0</v>
      </c>
      <c r="V381" s="126"/>
      <c r="W381" s="125">
        <v>25679.671372040397</v>
      </c>
      <c r="X381" s="126">
        <v>0.003312851105963295</v>
      </c>
      <c r="Y381" s="125">
        <v>91713.417481026</v>
      </c>
      <c r="Z381" s="126">
        <v>0.002585814393740279</v>
      </c>
      <c r="AA381" s="125">
        <v>0</v>
      </c>
      <c r="AB381" s="126"/>
      <c r="AC381" s="125">
        <v>211834.6787695644</v>
      </c>
      <c r="AD381" s="126">
        <v>0.0012955671516218057</v>
      </c>
    </row>
    <row r="382" spans="1:30" ht="15">
      <c r="A382" s="104" t="s">
        <v>1253</v>
      </c>
      <c r="B382" s="119" t="s">
        <v>530</v>
      </c>
      <c r="C382" s="120" t="s">
        <v>529</v>
      </c>
      <c r="D382" s="120"/>
      <c r="E382" s="123">
        <v>35907.9661322712</v>
      </c>
      <c r="F382" s="124">
        <v>0.01876966937425124</v>
      </c>
      <c r="G382" s="123">
        <v>58533.623784226795</v>
      </c>
      <c r="H382" s="124">
        <v>0.005577677622913206</v>
      </c>
      <c r="I382" s="123">
        <v>0</v>
      </c>
      <c r="J382" s="124"/>
      <c r="K382" s="123">
        <v>0</v>
      </c>
      <c r="L382" s="124"/>
      <c r="M382" s="123">
        <v>0</v>
      </c>
      <c r="N382" s="124"/>
      <c r="O382" s="123">
        <v>0</v>
      </c>
      <c r="P382" s="124"/>
      <c r="Q382" s="123">
        <v>0</v>
      </c>
      <c r="R382" s="124"/>
      <c r="S382" s="123">
        <v>0</v>
      </c>
      <c r="T382" s="124"/>
      <c r="U382" s="123">
        <v>0</v>
      </c>
      <c r="V382" s="124"/>
      <c r="W382" s="123">
        <v>25679.671372040397</v>
      </c>
      <c r="X382" s="124">
        <v>0.003312851105963295</v>
      </c>
      <c r="Y382" s="123">
        <v>91713.417481026</v>
      </c>
      <c r="Z382" s="124">
        <v>0.002585814393740279</v>
      </c>
      <c r="AA382" s="123">
        <v>0</v>
      </c>
      <c r="AB382" s="124"/>
      <c r="AC382" s="123">
        <v>211834.6787695644</v>
      </c>
      <c r="AD382" s="124">
        <v>0.0012955671516218057</v>
      </c>
    </row>
    <row r="383" spans="1:30" ht="15">
      <c r="A383" s="111" t="s">
        <v>1254</v>
      </c>
      <c r="B383" s="119" t="s">
        <v>529</v>
      </c>
      <c r="C383" s="120" t="s">
        <v>529</v>
      </c>
      <c r="D383" s="120"/>
      <c r="E383" s="125">
        <v>55.8457006896</v>
      </c>
      <c r="F383" s="126">
        <v>2.9191442758300467E-05</v>
      </c>
      <c r="G383" s="125">
        <v>203.0488482844</v>
      </c>
      <c r="H383" s="126">
        <v>1.9348554629200746E-05</v>
      </c>
      <c r="I383" s="125">
        <v>0</v>
      </c>
      <c r="J383" s="126"/>
      <c r="K383" s="125">
        <v>165866.152593695</v>
      </c>
      <c r="L383" s="126">
        <v>0.018702799449116105</v>
      </c>
      <c r="M383" s="125">
        <v>286496.078541589</v>
      </c>
      <c r="N383" s="126">
        <v>0.006648132624468548</v>
      </c>
      <c r="O383" s="125">
        <v>0</v>
      </c>
      <c r="P383" s="126"/>
      <c r="Q383" s="125">
        <v>0</v>
      </c>
      <c r="R383" s="126"/>
      <c r="S383" s="125">
        <v>0</v>
      </c>
      <c r="T383" s="126"/>
      <c r="U383" s="125">
        <v>0</v>
      </c>
      <c r="V383" s="126"/>
      <c r="W383" s="125">
        <v>0</v>
      </c>
      <c r="X383" s="126"/>
      <c r="Y383" s="125">
        <v>0</v>
      </c>
      <c r="Z383" s="126"/>
      <c r="AA383" s="125">
        <v>0</v>
      </c>
      <c r="AB383" s="126"/>
      <c r="AC383" s="125">
        <v>452621.12568425806</v>
      </c>
      <c r="AD383" s="126">
        <v>0.002768201438842323</v>
      </c>
    </row>
    <row r="384" spans="1:30" ht="15">
      <c r="A384" s="104" t="s">
        <v>1255</v>
      </c>
      <c r="B384" s="119" t="s">
        <v>530</v>
      </c>
      <c r="C384" s="120" t="s">
        <v>529</v>
      </c>
      <c r="D384" s="120"/>
      <c r="E384" s="123">
        <v>55.8457006896</v>
      </c>
      <c r="F384" s="124">
        <v>2.9191442758300467E-05</v>
      </c>
      <c r="G384" s="123">
        <v>203.0488482844</v>
      </c>
      <c r="H384" s="124">
        <v>1.9348554629200746E-05</v>
      </c>
      <c r="I384" s="123">
        <v>0</v>
      </c>
      <c r="J384" s="124"/>
      <c r="K384" s="123">
        <v>165866.152593695</v>
      </c>
      <c r="L384" s="124">
        <v>0.018702799449116105</v>
      </c>
      <c r="M384" s="123">
        <v>286496.078541589</v>
      </c>
      <c r="N384" s="124">
        <v>0.006648132624468548</v>
      </c>
      <c r="O384" s="123">
        <v>0</v>
      </c>
      <c r="P384" s="124"/>
      <c r="Q384" s="123">
        <v>0</v>
      </c>
      <c r="R384" s="124"/>
      <c r="S384" s="123">
        <v>0</v>
      </c>
      <c r="T384" s="124"/>
      <c r="U384" s="123">
        <v>0</v>
      </c>
      <c r="V384" s="124"/>
      <c r="W384" s="123">
        <v>0</v>
      </c>
      <c r="X384" s="124"/>
      <c r="Y384" s="123">
        <v>0</v>
      </c>
      <c r="Z384" s="124"/>
      <c r="AA384" s="123">
        <v>0</v>
      </c>
      <c r="AB384" s="124"/>
      <c r="AC384" s="123">
        <v>452621.12568425806</v>
      </c>
      <c r="AD384" s="124">
        <v>0.002768201438842323</v>
      </c>
    </row>
    <row r="385" spans="1:30" ht="15">
      <c r="A385" s="111" t="s">
        <v>1256</v>
      </c>
      <c r="B385" s="119" t="s">
        <v>529</v>
      </c>
      <c r="C385" s="120" t="s">
        <v>529</v>
      </c>
      <c r="D385" s="120"/>
      <c r="E385" s="125">
        <v>1372.377440858</v>
      </c>
      <c r="F385" s="126">
        <v>0.0007173636826630375</v>
      </c>
      <c r="G385" s="125">
        <v>32215.8897219639</v>
      </c>
      <c r="H385" s="126">
        <v>0.0030698568717841632</v>
      </c>
      <c r="I385" s="125">
        <v>8869.6805209513</v>
      </c>
      <c r="J385" s="126">
        <v>0.0056660887258036495</v>
      </c>
      <c r="K385" s="125">
        <v>43572.4336604296</v>
      </c>
      <c r="L385" s="126">
        <v>0.004913157238639103</v>
      </c>
      <c r="M385" s="125">
        <v>0</v>
      </c>
      <c r="N385" s="126"/>
      <c r="O385" s="125">
        <v>0</v>
      </c>
      <c r="P385" s="126"/>
      <c r="Q385" s="125">
        <v>0</v>
      </c>
      <c r="R385" s="126"/>
      <c r="S385" s="125">
        <v>0</v>
      </c>
      <c r="T385" s="126"/>
      <c r="U385" s="125">
        <v>0</v>
      </c>
      <c r="V385" s="126"/>
      <c r="W385" s="125">
        <v>124484.47757999999</v>
      </c>
      <c r="X385" s="126">
        <v>0.016059338659418308</v>
      </c>
      <c r="Y385" s="125">
        <v>0</v>
      </c>
      <c r="Z385" s="126"/>
      <c r="AA385" s="125">
        <v>0</v>
      </c>
      <c r="AB385" s="126"/>
      <c r="AC385" s="125">
        <v>210514.8589242028</v>
      </c>
      <c r="AD385" s="126">
        <v>0.0012874952190768557</v>
      </c>
    </row>
    <row r="386" spans="1:30" ht="15">
      <c r="A386" s="104" t="s">
        <v>1257</v>
      </c>
      <c r="B386" s="119" t="s">
        <v>530</v>
      </c>
      <c r="C386" s="120" t="s">
        <v>529</v>
      </c>
      <c r="D386" s="120"/>
      <c r="E386" s="123">
        <v>1372.377440858</v>
      </c>
      <c r="F386" s="124">
        <v>0.0007173636826630375</v>
      </c>
      <c r="G386" s="123">
        <v>32215.8897219639</v>
      </c>
      <c r="H386" s="124">
        <v>0.0030698568717841632</v>
      </c>
      <c r="I386" s="123">
        <v>8869.6805209513</v>
      </c>
      <c r="J386" s="124">
        <v>0.0056660887258036495</v>
      </c>
      <c r="K386" s="123">
        <v>43572.4336604296</v>
      </c>
      <c r="L386" s="124">
        <v>0.004913157238639103</v>
      </c>
      <c r="M386" s="123">
        <v>0</v>
      </c>
      <c r="N386" s="124"/>
      <c r="O386" s="123">
        <v>0</v>
      </c>
      <c r="P386" s="124"/>
      <c r="Q386" s="123">
        <v>0</v>
      </c>
      <c r="R386" s="124"/>
      <c r="S386" s="123">
        <v>0</v>
      </c>
      <c r="T386" s="124"/>
      <c r="U386" s="123">
        <v>0</v>
      </c>
      <c r="V386" s="124"/>
      <c r="W386" s="123">
        <v>124484.47757999999</v>
      </c>
      <c r="X386" s="124">
        <v>0.016059338659418308</v>
      </c>
      <c r="Y386" s="123">
        <v>0</v>
      </c>
      <c r="Z386" s="124"/>
      <c r="AA386" s="123">
        <v>0</v>
      </c>
      <c r="AB386" s="124"/>
      <c r="AC386" s="123">
        <v>210514.8589242028</v>
      </c>
      <c r="AD386" s="124">
        <v>0.0012874952190768557</v>
      </c>
    </row>
    <row r="387" spans="1:30" ht="15">
      <c r="A387" s="111" t="s">
        <v>1258</v>
      </c>
      <c r="B387" s="119" t="s">
        <v>529</v>
      </c>
      <c r="C387" s="120" t="s">
        <v>529</v>
      </c>
      <c r="D387" s="120"/>
      <c r="E387" s="125">
        <v>0</v>
      </c>
      <c r="F387" s="126"/>
      <c r="G387" s="125">
        <v>0</v>
      </c>
      <c r="H387" s="126"/>
      <c r="I387" s="125">
        <v>0</v>
      </c>
      <c r="J387" s="126"/>
      <c r="K387" s="125">
        <v>0</v>
      </c>
      <c r="L387" s="126"/>
      <c r="M387" s="125">
        <v>0.0832440384</v>
      </c>
      <c r="N387" s="126">
        <v>1.9316753314625775E-09</v>
      </c>
      <c r="O387" s="125">
        <v>0.0832440384</v>
      </c>
      <c r="P387" s="126">
        <v>1.359090927313188E-08</v>
      </c>
      <c r="Q387" s="125">
        <v>0</v>
      </c>
      <c r="R387" s="126"/>
      <c r="S387" s="125">
        <v>0</v>
      </c>
      <c r="T387" s="126"/>
      <c r="U387" s="125">
        <v>0</v>
      </c>
      <c r="V387" s="126"/>
      <c r="W387" s="125">
        <v>0</v>
      </c>
      <c r="X387" s="126"/>
      <c r="Y387" s="125">
        <v>0</v>
      </c>
      <c r="Z387" s="126"/>
      <c r="AA387" s="125">
        <v>0</v>
      </c>
      <c r="AB387" s="126"/>
      <c r="AC387" s="125">
        <v>0.1664880768</v>
      </c>
      <c r="AD387" s="126">
        <v>1.0182302760418416E-09</v>
      </c>
    </row>
    <row r="388" spans="1:30" ht="15">
      <c r="A388" s="104" t="s">
        <v>1259</v>
      </c>
      <c r="B388" s="119" t="s">
        <v>530</v>
      </c>
      <c r="C388" s="120" t="s">
        <v>529</v>
      </c>
      <c r="D388" s="120"/>
      <c r="E388" s="123">
        <v>0</v>
      </c>
      <c r="F388" s="124"/>
      <c r="G388" s="123">
        <v>0</v>
      </c>
      <c r="H388" s="124"/>
      <c r="I388" s="123">
        <v>0</v>
      </c>
      <c r="J388" s="124"/>
      <c r="K388" s="123">
        <v>0</v>
      </c>
      <c r="L388" s="124"/>
      <c r="M388" s="123">
        <v>0.0832440384</v>
      </c>
      <c r="N388" s="124">
        <v>1.9316753314625775E-09</v>
      </c>
      <c r="O388" s="123">
        <v>0.0832440384</v>
      </c>
      <c r="P388" s="124">
        <v>1.359090927313188E-08</v>
      </c>
      <c r="Q388" s="123">
        <v>0</v>
      </c>
      <c r="R388" s="124"/>
      <c r="S388" s="123">
        <v>0</v>
      </c>
      <c r="T388" s="124"/>
      <c r="U388" s="123">
        <v>0</v>
      </c>
      <c r="V388" s="124"/>
      <c r="W388" s="123">
        <v>0</v>
      </c>
      <c r="X388" s="124"/>
      <c r="Y388" s="123">
        <v>0</v>
      </c>
      <c r="Z388" s="124"/>
      <c r="AA388" s="123">
        <v>0</v>
      </c>
      <c r="AB388" s="124"/>
      <c r="AC388" s="123">
        <v>0.1664880768</v>
      </c>
      <c r="AD388" s="124">
        <v>1.0182302760418416E-09</v>
      </c>
    </row>
    <row r="389" spans="1:30" ht="15">
      <c r="A389" s="111" t="s">
        <v>1260</v>
      </c>
      <c r="B389" s="119" t="s">
        <v>529</v>
      </c>
      <c r="C389" s="120" t="s">
        <v>529</v>
      </c>
      <c r="D389" s="120"/>
      <c r="E389" s="125">
        <v>0</v>
      </c>
      <c r="F389" s="126"/>
      <c r="G389" s="125">
        <v>49333.1444491052</v>
      </c>
      <c r="H389" s="126">
        <v>0.004700962593330299</v>
      </c>
      <c r="I389" s="125">
        <v>10407.555230177199</v>
      </c>
      <c r="J389" s="126">
        <v>0.006648506810768546</v>
      </c>
      <c r="K389" s="125">
        <v>0</v>
      </c>
      <c r="L389" s="126"/>
      <c r="M389" s="125">
        <v>0</v>
      </c>
      <c r="N389" s="126"/>
      <c r="O389" s="125">
        <v>0</v>
      </c>
      <c r="P389" s="126"/>
      <c r="Q389" s="125">
        <v>0</v>
      </c>
      <c r="R389" s="126"/>
      <c r="S389" s="125">
        <v>0</v>
      </c>
      <c r="T389" s="126"/>
      <c r="U389" s="125">
        <v>0</v>
      </c>
      <c r="V389" s="126"/>
      <c r="W389" s="125">
        <v>10991.834783864999</v>
      </c>
      <c r="X389" s="126">
        <v>0.0014180209509978496</v>
      </c>
      <c r="Y389" s="125">
        <v>314100.765532364</v>
      </c>
      <c r="Z389" s="126">
        <v>0.00885591555637385</v>
      </c>
      <c r="AA389" s="125">
        <v>125737.06367060299</v>
      </c>
      <c r="AB389" s="126">
        <v>0.023972557966647462</v>
      </c>
      <c r="AC389" s="125">
        <v>510570.3636661144</v>
      </c>
      <c r="AD389" s="126">
        <v>0.0031226152186204555</v>
      </c>
    </row>
    <row r="390" spans="1:30" ht="15">
      <c r="A390" s="104" t="s">
        <v>1261</v>
      </c>
      <c r="B390" s="119" t="s">
        <v>919</v>
      </c>
      <c r="C390" s="120" t="s">
        <v>529</v>
      </c>
      <c r="D390" s="120"/>
      <c r="E390" s="123">
        <v>0</v>
      </c>
      <c r="F390" s="124"/>
      <c r="G390" s="123">
        <v>49333.1444491052</v>
      </c>
      <c r="H390" s="124">
        <v>0.004700962593330299</v>
      </c>
      <c r="I390" s="123">
        <v>10407.555230177199</v>
      </c>
      <c r="J390" s="124">
        <v>0.006648506810768546</v>
      </c>
      <c r="K390" s="123">
        <v>0</v>
      </c>
      <c r="L390" s="124"/>
      <c r="M390" s="123">
        <v>0</v>
      </c>
      <c r="N390" s="124"/>
      <c r="O390" s="123">
        <v>0</v>
      </c>
      <c r="P390" s="124"/>
      <c r="Q390" s="123">
        <v>0</v>
      </c>
      <c r="R390" s="124"/>
      <c r="S390" s="123">
        <v>0</v>
      </c>
      <c r="T390" s="124"/>
      <c r="U390" s="123">
        <v>0</v>
      </c>
      <c r="V390" s="124"/>
      <c r="W390" s="123">
        <v>0</v>
      </c>
      <c r="X390" s="124"/>
      <c r="Y390" s="123">
        <v>0</v>
      </c>
      <c r="Z390" s="124"/>
      <c r="AA390" s="123">
        <v>0</v>
      </c>
      <c r="AB390" s="124"/>
      <c r="AC390" s="123">
        <v>59740.69967928241</v>
      </c>
      <c r="AD390" s="124">
        <v>0.0003653702432904101</v>
      </c>
    </row>
    <row r="391" spans="1:30" ht="15">
      <c r="A391" s="104" t="s">
        <v>1262</v>
      </c>
      <c r="B391" s="119" t="s">
        <v>920</v>
      </c>
      <c r="C391" s="120" t="s">
        <v>529</v>
      </c>
      <c r="D391" s="120"/>
      <c r="E391" s="123">
        <v>0</v>
      </c>
      <c r="F391" s="124"/>
      <c r="G391" s="123">
        <v>0</v>
      </c>
      <c r="H391" s="124"/>
      <c r="I391" s="123">
        <v>0</v>
      </c>
      <c r="J391" s="124"/>
      <c r="K391" s="123">
        <v>0</v>
      </c>
      <c r="L391" s="124"/>
      <c r="M391" s="123">
        <v>0</v>
      </c>
      <c r="N391" s="124"/>
      <c r="O391" s="123">
        <v>0</v>
      </c>
      <c r="P391" s="124"/>
      <c r="Q391" s="123">
        <v>0</v>
      </c>
      <c r="R391" s="124"/>
      <c r="S391" s="123">
        <v>0</v>
      </c>
      <c r="T391" s="124"/>
      <c r="U391" s="123">
        <v>0</v>
      </c>
      <c r="V391" s="124"/>
      <c r="W391" s="123">
        <v>10991.834783864999</v>
      </c>
      <c r="X391" s="124">
        <v>0.0014180209509978496</v>
      </c>
      <c r="Y391" s="123">
        <v>314100.765532364</v>
      </c>
      <c r="Z391" s="124">
        <v>0.00885591555637385</v>
      </c>
      <c r="AA391" s="123">
        <v>125737.06367060299</v>
      </c>
      <c r="AB391" s="124">
        <v>0.023972557966647462</v>
      </c>
      <c r="AC391" s="123">
        <v>450829.66398683196</v>
      </c>
      <c r="AD391" s="124">
        <v>0.0027572449753300453</v>
      </c>
    </row>
    <row r="392" spans="1:30" ht="15">
      <c r="A392" s="111" t="s">
        <v>1263</v>
      </c>
      <c r="B392" s="119" t="s">
        <v>529</v>
      </c>
      <c r="C392" s="120" t="s">
        <v>529</v>
      </c>
      <c r="D392" s="120"/>
      <c r="E392" s="125">
        <v>0</v>
      </c>
      <c r="F392" s="126"/>
      <c r="G392" s="125">
        <v>0</v>
      </c>
      <c r="H392" s="126"/>
      <c r="I392" s="125">
        <v>0</v>
      </c>
      <c r="J392" s="126"/>
      <c r="K392" s="125">
        <v>0</v>
      </c>
      <c r="L392" s="126"/>
      <c r="M392" s="125">
        <v>0</v>
      </c>
      <c r="N392" s="126"/>
      <c r="O392" s="125">
        <v>0</v>
      </c>
      <c r="P392" s="126"/>
      <c r="Q392" s="125">
        <v>7211.9079463597</v>
      </c>
      <c r="R392" s="126">
        <v>0.0013163625299952638</v>
      </c>
      <c r="S392" s="125">
        <v>338096.771643557</v>
      </c>
      <c r="T392" s="126">
        <v>0.011790354546300104</v>
      </c>
      <c r="U392" s="125">
        <v>27346.8485704921</v>
      </c>
      <c r="V392" s="126">
        <v>0.0057833066481273645</v>
      </c>
      <c r="W392" s="125">
        <v>32832.36672</v>
      </c>
      <c r="X392" s="126">
        <v>0.004235597131440322</v>
      </c>
      <c r="Y392" s="125">
        <v>719643.6651092</v>
      </c>
      <c r="Z392" s="126">
        <v>0.020289996804321038</v>
      </c>
      <c r="AA392" s="125">
        <v>179569.57806576003</v>
      </c>
      <c r="AB392" s="126">
        <v>0.034236063683697235</v>
      </c>
      <c r="AC392" s="125">
        <v>1304701.1380553688</v>
      </c>
      <c r="AD392" s="126">
        <v>0.007979467511959529</v>
      </c>
    </row>
    <row r="393" spans="1:30" ht="15">
      <c r="A393" s="104" t="s">
        <v>1264</v>
      </c>
      <c r="B393" s="119" t="s">
        <v>921</v>
      </c>
      <c r="C393" s="120" t="s">
        <v>529</v>
      </c>
      <c r="D393" s="120"/>
      <c r="E393" s="123">
        <v>0</v>
      </c>
      <c r="F393" s="124"/>
      <c r="G393" s="123">
        <v>0</v>
      </c>
      <c r="H393" s="124"/>
      <c r="I393" s="123">
        <v>0</v>
      </c>
      <c r="J393" s="124"/>
      <c r="K393" s="123">
        <v>0</v>
      </c>
      <c r="L393" s="124"/>
      <c r="M393" s="123">
        <v>0</v>
      </c>
      <c r="N393" s="124"/>
      <c r="O393" s="123">
        <v>0</v>
      </c>
      <c r="P393" s="124"/>
      <c r="Q393" s="123">
        <v>7211.9079463597</v>
      </c>
      <c r="R393" s="124">
        <v>0.0013163625299952638</v>
      </c>
      <c r="S393" s="123">
        <v>338096.771643557</v>
      </c>
      <c r="T393" s="124">
        <v>0.011790354546300104</v>
      </c>
      <c r="U393" s="123">
        <v>27346.8485704921</v>
      </c>
      <c r="V393" s="124">
        <v>0.0057833066481273645</v>
      </c>
      <c r="W393" s="123">
        <v>32832.36672</v>
      </c>
      <c r="X393" s="124">
        <v>0.004235597131440322</v>
      </c>
      <c r="Y393" s="123">
        <v>532157.94392</v>
      </c>
      <c r="Z393" s="124">
        <v>0.015003929729434115</v>
      </c>
      <c r="AA393" s="123">
        <v>126199.40957999999</v>
      </c>
      <c r="AB393" s="124">
        <v>0.024060707107323262</v>
      </c>
      <c r="AC393" s="123">
        <v>1063845.2483804089</v>
      </c>
      <c r="AD393" s="124">
        <v>0.006506408517322636</v>
      </c>
    </row>
    <row r="394" spans="1:30" ht="15">
      <c r="A394" s="104" t="s">
        <v>1495</v>
      </c>
      <c r="B394" s="119" t="s">
        <v>919</v>
      </c>
      <c r="C394" s="120" t="s">
        <v>529</v>
      </c>
      <c r="D394" s="120"/>
      <c r="E394" s="123">
        <v>0</v>
      </c>
      <c r="F394" s="124"/>
      <c r="G394" s="123">
        <v>0</v>
      </c>
      <c r="H394" s="124"/>
      <c r="I394" s="123">
        <v>0</v>
      </c>
      <c r="J394" s="124"/>
      <c r="K394" s="123">
        <v>0</v>
      </c>
      <c r="L394" s="124"/>
      <c r="M394" s="123">
        <v>0</v>
      </c>
      <c r="N394" s="124"/>
      <c r="O394" s="123">
        <v>0</v>
      </c>
      <c r="P394" s="124"/>
      <c r="Q394" s="123">
        <v>0</v>
      </c>
      <c r="R394" s="124"/>
      <c r="S394" s="123">
        <v>0</v>
      </c>
      <c r="T394" s="124"/>
      <c r="U394" s="123">
        <v>0</v>
      </c>
      <c r="V394" s="124"/>
      <c r="W394" s="123">
        <v>0</v>
      </c>
      <c r="X394" s="124"/>
      <c r="Y394" s="123">
        <v>187485.7211892</v>
      </c>
      <c r="Z394" s="124">
        <v>0.005286067074886923</v>
      </c>
      <c r="AA394" s="123">
        <v>53370.168485760005</v>
      </c>
      <c r="AB394" s="124">
        <v>0.010175356576373975</v>
      </c>
      <c r="AC394" s="123">
        <v>240855.88967496002</v>
      </c>
      <c r="AD394" s="124">
        <v>0.0014730589946368934</v>
      </c>
    </row>
    <row r="395" spans="1:30" ht="15">
      <c r="A395" s="111" t="s">
        <v>1265</v>
      </c>
      <c r="B395" s="119" t="s">
        <v>529</v>
      </c>
      <c r="C395" s="120" t="s">
        <v>529</v>
      </c>
      <c r="D395" s="120"/>
      <c r="E395" s="125">
        <v>0</v>
      </c>
      <c r="F395" s="126"/>
      <c r="G395" s="125">
        <v>0</v>
      </c>
      <c r="H395" s="126"/>
      <c r="I395" s="125">
        <v>0</v>
      </c>
      <c r="J395" s="126"/>
      <c r="K395" s="125">
        <v>0</v>
      </c>
      <c r="L395" s="126"/>
      <c r="M395" s="125">
        <v>0</v>
      </c>
      <c r="N395" s="126"/>
      <c r="O395" s="125">
        <v>0</v>
      </c>
      <c r="P395" s="126"/>
      <c r="Q395" s="125">
        <v>0</v>
      </c>
      <c r="R395" s="126"/>
      <c r="S395" s="125">
        <v>90067.11350583691</v>
      </c>
      <c r="T395" s="126">
        <v>0.003140885362594406</v>
      </c>
      <c r="U395" s="125">
        <v>57946.5894992483</v>
      </c>
      <c r="V395" s="126">
        <v>0.012254534390807854</v>
      </c>
      <c r="W395" s="125">
        <v>0</v>
      </c>
      <c r="X395" s="126"/>
      <c r="Y395" s="125">
        <v>85104.285084</v>
      </c>
      <c r="Z395" s="126">
        <v>0.002399473178335231</v>
      </c>
      <c r="AA395" s="125">
        <v>24315.510024</v>
      </c>
      <c r="AB395" s="126">
        <v>0.004635904136158216</v>
      </c>
      <c r="AC395" s="125">
        <v>257433.49811308522</v>
      </c>
      <c r="AD395" s="126">
        <v>0.0015744465722971443</v>
      </c>
    </row>
    <row r="396" spans="1:30" ht="15">
      <c r="A396" s="104" t="s">
        <v>1266</v>
      </c>
      <c r="B396" s="119" t="s">
        <v>920</v>
      </c>
      <c r="C396" s="120" t="s">
        <v>529</v>
      </c>
      <c r="D396" s="120"/>
      <c r="E396" s="123">
        <v>0</v>
      </c>
      <c r="F396" s="124"/>
      <c r="G396" s="123">
        <v>0</v>
      </c>
      <c r="H396" s="124"/>
      <c r="I396" s="123">
        <v>0</v>
      </c>
      <c r="J396" s="124"/>
      <c r="K396" s="123">
        <v>0</v>
      </c>
      <c r="L396" s="124"/>
      <c r="M396" s="123">
        <v>0</v>
      </c>
      <c r="N396" s="124"/>
      <c r="O396" s="123">
        <v>0</v>
      </c>
      <c r="P396" s="124"/>
      <c r="Q396" s="123">
        <v>0</v>
      </c>
      <c r="R396" s="124"/>
      <c r="S396" s="123">
        <v>90067.11350583691</v>
      </c>
      <c r="T396" s="124">
        <v>0.003140885362594406</v>
      </c>
      <c r="U396" s="123">
        <v>57946.5894992483</v>
      </c>
      <c r="V396" s="124">
        <v>0.012254534390807854</v>
      </c>
      <c r="W396" s="123">
        <v>0</v>
      </c>
      <c r="X396" s="124"/>
      <c r="Y396" s="123">
        <v>85104.285084</v>
      </c>
      <c r="Z396" s="124">
        <v>0.002399473178335231</v>
      </c>
      <c r="AA396" s="123">
        <v>24315.510024</v>
      </c>
      <c r="AB396" s="124">
        <v>0.004635904136158216</v>
      </c>
      <c r="AC396" s="123">
        <v>257433.49811308522</v>
      </c>
      <c r="AD396" s="124">
        <v>0.0015744465722971443</v>
      </c>
    </row>
    <row r="397" spans="1:30" ht="15">
      <c r="A397" s="111" t="s">
        <v>1267</v>
      </c>
      <c r="B397" s="119" t="s">
        <v>529</v>
      </c>
      <c r="C397" s="120" t="s">
        <v>529</v>
      </c>
      <c r="D397" s="120"/>
      <c r="E397" s="125">
        <v>49928.959899216</v>
      </c>
      <c r="F397" s="126">
        <v>0.026098667522867512</v>
      </c>
      <c r="G397" s="125">
        <v>98610.0291439121</v>
      </c>
      <c r="H397" s="126">
        <v>0.009396564186395572</v>
      </c>
      <c r="I397" s="125">
        <v>0</v>
      </c>
      <c r="J397" s="126"/>
      <c r="K397" s="125">
        <v>0</v>
      </c>
      <c r="L397" s="126"/>
      <c r="M397" s="125">
        <v>0</v>
      </c>
      <c r="N397" s="126"/>
      <c r="O397" s="125">
        <v>0</v>
      </c>
      <c r="P397" s="126"/>
      <c r="Q397" s="125">
        <v>0</v>
      </c>
      <c r="R397" s="126"/>
      <c r="S397" s="125">
        <v>0</v>
      </c>
      <c r="T397" s="126"/>
      <c r="U397" s="125">
        <v>0</v>
      </c>
      <c r="V397" s="126"/>
      <c r="W397" s="125">
        <v>0</v>
      </c>
      <c r="X397" s="126"/>
      <c r="Y397" s="125">
        <v>0</v>
      </c>
      <c r="Z397" s="126"/>
      <c r="AA397" s="125">
        <v>0</v>
      </c>
      <c r="AB397" s="126"/>
      <c r="AC397" s="125">
        <v>148538.9890431281</v>
      </c>
      <c r="AD397" s="126">
        <v>0.0009084548198490598</v>
      </c>
    </row>
    <row r="398" spans="1:30" ht="15">
      <c r="A398" s="104" t="s">
        <v>1268</v>
      </c>
      <c r="B398" s="119" t="s">
        <v>530</v>
      </c>
      <c r="C398" s="120" t="s">
        <v>529</v>
      </c>
      <c r="D398" s="120"/>
      <c r="E398" s="123">
        <v>49928.959899216</v>
      </c>
      <c r="F398" s="124">
        <v>0.026098667522867512</v>
      </c>
      <c r="G398" s="123">
        <v>98610.0291439121</v>
      </c>
      <c r="H398" s="124">
        <v>0.009396564186395572</v>
      </c>
      <c r="I398" s="123">
        <v>0</v>
      </c>
      <c r="J398" s="124"/>
      <c r="K398" s="123">
        <v>0</v>
      </c>
      <c r="L398" s="124"/>
      <c r="M398" s="123">
        <v>0</v>
      </c>
      <c r="N398" s="124"/>
      <c r="O398" s="123">
        <v>0</v>
      </c>
      <c r="P398" s="124"/>
      <c r="Q398" s="123">
        <v>0</v>
      </c>
      <c r="R398" s="124"/>
      <c r="S398" s="123">
        <v>0</v>
      </c>
      <c r="T398" s="124"/>
      <c r="U398" s="123">
        <v>0</v>
      </c>
      <c r="V398" s="124"/>
      <c r="W398" s="123">
        <v>0</v>
      </c>
      <c r="X398" s="124"/>
      <c r="Y398" s="123">
        <v>0</v>
      </c>
      <c r="Z398" s="124"/>
      <c r="AA398" s="123">
        <v>0</v>
      </c>
      <c r="AB398" s="124"/>
      <c r="AC398" s="123">
        <v>148538.9890431281</v>
      </c>
      <c r="AD398" s="124">
        <v>0.0009084548198490598</v>
      </c>
    </row>
    <row r="399" spans="1:30" ht="15">
      <c r="A399" s="111" t="s">
        <v>1269</v>
      </c>
      <c r="B399" s="119" t="s">
        <v>529</v>
      </c>
      <c r="C399" s="120" t="s">
        <v>529</v>
      </c>
      <c r="D399" s="120"/>
      <c r="E399" s="125">
        <v>0</v>
      </c>
      <c r="F399" s="126"/>
      <c r="G399" s="125">
        <v>0</v>
      </c>
      <c r="H399" s="126"/>
      <c r="I399" s="125">
        <v>0</v>
      </c>
      <c r="J399" s="126"/>
      <c r="K399" s="125">
        <v>0</v>
      </c>
      <c r="L399" s="126"/>
      <c r="M399" s="125">
        <v>0</v>
      </c>
      <c r="N399" s="126"/>
      <c r="O399" s="125">
        <v>0</v>
      </c>
      <c r="P399" s="126"/>
      <c r="Q399" s="125">
        <v>0</v>
      </c>
      <c r="R399" s="126"/>
      <c r="S399" s="125">
        <v>0</v>
      </c>
      <c r="T399" s="126"/>
      <c r="U399" s="125">
        <v>0</v>
      </c>
      <c r="V399" s="126"/>
      <c r="W399" s="125">
        <v>92513.2030272</v>
      </c>
      <c r="X399" s="126">
        <v>0.01193482823532389</v>
      </c>
      <c r="Y399" s="125">
        <v>55825.4539872</v>
      </c>
      <c r="Z399" s="126">
        <v>0.0015739710330503383</v>
      </c>
      <c r="AA399" s="125">
        <v>0</v>
      </c>
      <c r="AB399" s="126"/>
      <c r="AC399" s="125">
        <v>148338.6570144</v>
      </c>
      <c r="AD399" s="126">
        <v>0.0009072296021588051</v>
      </c>
    </row>
    <row r="400" spans="1:30" ht="15">
      <c r="A400" s="104" t="s">
        <v>1270</v>
      </c>
      <c r="B400" s="119" t="s">
        <v>530</v>
      </c>
      <c r="C400" s="120" t="s">
        <v>529</v>
      </c>
      <c r="D400" s="120"/>
      <c r="E400" s="123">
        <v>0</v>
      </c>
      <c r="F400" s="124"/>
      <c r="G400" s="123">
        <v>0</v>
      </c>
      <c r="H400" s="124"/>
      <c r="I400" s="123">
        <v>0</v>
      </c>
      <c r="J400" s="124"/>
      <c r="K400" s="123">
        <v>0</v>
      </c>
      <c r="L400" s="124"/>
      <c r="M400" s="123">
        <v>0</v>
      </c>
      <c r="N400" s="124"/>
      <c r="O400" s="123">
        <v>0</v>
      </c>
      <c r="P400" s="124"/>
      <c r="Q400" s="123">
        <v>0</v>
      </c>
      <c r="R400" s="124"/>
      <c r="S400" s="123">
        <v>0</v>
      </c>
      <c r="T400" s="124"/>
      <c r="U400" s="123">
        <v>0</v>
      </c>
      <c r="V400" s="124"/>
      <c r="W400" s="123">
        <v>92513.2030272</v>
      </c>
      <c r="X400" s="124">
        <v>0.01193482823532389</v>
      </c>
      <c r="Y400" s="123">
        <v>55825.4539872</v>
      </c>
      <c r="Z400" s="124">
        <v>0.0015739710330503383</v>
      </c>
      <c r="AA400" s="123">
        <v>0</v>
      </c>
      <c r="AB400" s="124"/>
      <c r="AC400" s="123">
        <v>148338.6570144</v>
      </c>
      <c r="AD400" s="124">
        <v>0.0009072296021588051</v>
      </c>
    </row>
    <row r="401" spans="1:30" ht="15">
      <c r="A401" s="111" t="s">
        <v>1271</v>
      </c>
      <c r="B401" s="119" t="s">
        <v>529</v>
      </c>
      <c r="C401" s="120" t="s">
        <v>529</v>
      </c>
      <c r="D401" s="120"/>
      <c r="E401" s="125">
        <v>12717.276091677999</v>
      </c>
      <c r="F401" s="126">
        <v>0.006647524025799458</v>
      </c>
      <c r="G401" s="125">
        <v>0</v>
      </c>
      <c r="H401" s="126"/>
      <c r="I401" s="125">
        <v>0</v>
      </c>
      <c r="J401" s="126"/>
      <c r="K401" s="125">
        <v>361430.563126257</v>
      </c>
      <c r="L401" s="126">
        <v>0.04075432649294138</v>
      </c>
      <c r="M401" s="125">
        <v>620374.2324014881</v>
      </c>
      <c r="N401" s="126">
        <v>0.014395764838398162</v>
      </c>
      <c r="O401" s="125">
        <v>0</v>
      </c>
      <c r="P401" s="126"/>
      <c r="Q401" s="125">
        <v>76976.07935778999</v>
      </c>
      <c r="R401" s="126">
        <v>0.014050155288474449</v>
      </c>
      <c r="S401" s="125">
        <v>52041.6308277216</v>
      </c>
      <c r="T401" s="126">
        <v>0.0018148332965254802</v>
      </c>
      <c r="U401" s="125">
        <v>0</v>
      </c>
      <c r="V401" s="126"/>
      <c r="W401" s="125">
        <v>0</v>
      </c>
      <c r="X401" s="126"/>
      <c r="Y401" s="125">
        <v>0</v>
      </c>
      <c r="Z401" s="126"/>
      <c r="AA401" s="125">
        <v>0</v>
      </c>
      <c r="AB401" s="126"/>
      <c r="AC401" s="125">
        <v>1123539.7818049348</v>
      </c>
      <c r="AD401" s="126">
        <v>0.0068714964107942</v>
      </c>
    </row>
    <row r="402" spans="1:30" ht="15">
      <c r="A402" s="104" t="s">
        <v>1272</v>
      </c>
      <c r="B402" s="119" t="s">
        <v>530</v>
      </c>
      <c r="C402" s="120" t="s">
        <v>529</v>
      </c>
      <c r="D402" s="120"/>
      <c r="E402" s="123">
        <v>12717.276091677999</v>
      </c>
      <c r="F402" s="124">
        <v>0.006647524025799458</v>
      </c>
      <c r="G402" s="123">
        <v>0</v>
      </c>
      <c r="H402" s="124"/>
      <c r="I402" s="123">
        <v>0</v>
      </c>
      <c r="J402" s="124"/>
      <c r="K402" s="123">
        <v>227767.244617711</v>
      </c>
      <c r="L402" s="124">
        <v>0.0256826665992417</v>
      </c>
      <c r="M402" s="123">
        <v>476340.485430776</v>
      </c>
      <c r="N402" s="124">
        <v>0.01105346620333522</v>
      </c>
      <c r="O402" s="123">
        <v>0</v>
      </c>
      <c r="P402" s="124"/>
      <c r="Q402" s="123">
        <v>76976.07935778999</v>
      </c>
      <c r="R402" s="124">
        <v>0.014050155288474449</v>
      </c>
      <c r="S402" s="123">
        <v>52041.6308277216</v>
      </c>
      <c r="T402" s="124">
        <v>0.0018148332965254802</v>
      </c>
      <c r="U402" s="123">
        <v>0</v>
      </c>
      <c r="V402" s="124"/>
      <c r="W402" s="123">
        <v>0</v>
      </c>
      <c r="X402" s="124"/>
      <c r="Y402" s="123">
        <v>0</v>
      </c>
      <c r="Z402" s="124"/>
      <c r="AA402" s="123">
        <v>0</v>
      </c>
      <c r="AB402" s="124"/>
      <c r="AC402" s="123">
        <v>845842.7163256767</v>
      </c>
      <c r="AD402" s="124">
        <v>0.005173119175176122</v>
      </c>
    </row>
    <row r="403" spans="1:30" ht="15">
      <c r="A403" s="104" t="s">
        <v>1496</v>
      </c>
      <c r="B403" s="119" t="s">
        <v>530</v>
      </c>
      <c r="C403" s="120" t="s">
        <v>529</v>
      </c>
      <c r="D403" s="120"/>
      <c r="E403" s="123">
        <v>0</v>
      </c>
      <c r="F403" s="124"/>
      <c r="G403" s="123">
        <v>0</v>
      </c>
      <c r="H403" s="124"/>
      <c r="I403" s="123">
        <v>0</v>
      </c>
      <c r="J403" s="124"/>
      <c r="K403" s="123">
        <v>133663.31850854598</v>
      </c>
      <c r="L403" s="124">
        <v>0.01507165989369968</v>
      </c>
      <c r="M403" s="123">
        <v>144033.746970712</v>
      </c>
      <c r="N403" s="124">
        <v>0.003342298635062942</v>
      </c>
      <c r="O403" s="123">
        <v>0</v>
      </c>
      <c r="P403" s="124"/>
      <c r="Q403" s="123">
        <v>0</v>
      </c>
      <c r="R403" s="124"/>
      <c r="S403" s="123">
        <v>0</v>
      </c>
      <c r="T403" s="124"/>
      <c r="U403" s="123">
        <v>0</v>
      </c>
      <c r="V403" s="124"/>
      <c r="W403" s="123">
        <v>0</v>
      </c>
      <c r="X403" s="124"/>
      <c r="Y403" s="123">
        <v>0</v>
      </c>
      <c r="Z403" s="124"/>
      <c r="AA403" s="123">
        <v>0</v>
      </c>
      <c r="AB403" s="124"/>
      <c r="AC403" s="123">
        <v>277697.065479258</v>
      </c>
      <c r="AD403" s="124">
        <v>0.001698377235618078</v>
      </c>
    </row>
    <row r="404" spans="1:30" ht="15">
      <c r="A404" s="111" t="s">
        <v>1273</v>
      </c>
      <c r="B404" s="119" t="s">
        <v>529</v>
      </c>
      <c r="C404" s="120" t="s">
        <v>529</v>
      </c>
      <c r="D404" s="120"/>
      <c r="E404" s="125">
        <v>47895.1157027397</v>
      </c>
      <c r="F404" s="126">
        <v>0.025035544566084627</v>
      </c>
      <c r="G404" s="125">
        <v>3294.7312960107</v>
      </c>
      <c r="H404" s="126">
        <v>0.00031395542997668955</v>
      </c>
      <c r="I404" s="125">
        <v>0</v>
      </c>
      <c r="J404" s="126"/>
      <c r="K404" s="125">
        <v>0</v>
      </c>
      <c r="L404" s="126"/>
      <c r="M404" s="125">
        <v>0</v>
      </c>
      <c r="N404" s="126"/>
      <c r="O404" s="125">
        <v>0</v>
      </c>
      <c r="P404" s="126"/>
      <c r="Q404" s="125">
        <v>110981.34861445031</v>
      </c>
      <c r="R404" s="126">
        <v>0.020257009647238464</v>
      </c>
      <c r="S404" s="125">
        <v>0</v>
      </c>
      <c r="T404" s="126"/>
      <c r="U404" s="125">
        <v>0</v>
      </c>
      <c r="V404" s="126"/>
      <c r="W404" s="125">
        <v>123359.99004</v>
      </c>
      <c r="X404" s="126">
        <v>0.015914272169409136</v>
      </c>
      <c r="Y404" s="125">
        <v>0</v>
      </c>
      <c r="Z404" s="126"/>
      <c r="AA404" s="125">
        <v>0</v>
      </c>
      <c r="AB404" s="126"/>
      <c r="AC404" s="125">
        <v>285531.1856532007</v>
      </c>
      <c r="AD404" s="126">
        <v>0.0017462902063279339</v>
      </c>
    </row>
    <row r="405" spans="1:30" ht="15">
      <c r="A405" s="104" t="s">
        <v>1274</v>
      </c>
      <c r="B405" s="119" t="s">
        <v>530</v>
      </c>
      <c r="C405" s="120" t="s">
        <v>529</v>
      </c>
      <c r="D405" s="120"/>
      <c r="E405" s="123">
        <v>0</v>
      </c>
      <c r="F405" s="124"/>
      <c r="G405" s="123">
        <v>0</v>
      </c>
      <c r="H405" s="124"/>
      <c r="I405" s="123">
        <v>0</v>
      </c>
      <c r="J405" s="124"/>
      <c r="K405" s="123">
        <v>0</v>
      </c>
      <c r="L405" s="124"/>
      <c r="M405" s="123">
        <v>0</v>
      </c>
      <c r="N405" s="124"/>
      <c r="O405" s="123">
        <v>0</v>
      </c>
      <c r="P405" s="124"/>
      <c r="Q405" s="123">
        <v>55542.018787299996</v>
      </c>
      <c r="R405" s="124">
        <v>0.010137876539147954</v>
      </c>
      <c r="S405" s="123">
        <v>0</v>
      </c>
      <c r="T405" s="124"/>
      <c r="U405" s="123">
        <v>0</v>
      </c>
      <c r="V405" s="124"/>
      <c r="W405" s="123">
        <v>123359.99004</v>
      </c>
      <c r="X405" s="124">
        <v>0.015914272169409136</v>
      </c>
      <c r="Y405" s="123">
        <v>0</v>
      </c>
      <c r="Z405" s="124"/>
      <c r="AA405" s="123">
        <v>0</v>
      </c>
      <c r="AB405" s="124"/>
      <c r="AC405" s="123">
        <v>178902.00882730001</v>
      </c>
      <c r="AD405" s="124">
        <v>0.0010941530789108237</v>
      </c>
    </row>
    <row r="406" spans="1:30" ht="15">
      <c r="A406" s="104" t="s">
        <v>1275</v>
      </c>
      <c r="B406" s="119" t="s">
        <v>530</v>
      </c>
      <c r="C406" s="120" t="s">
        <v>529</v>
      </c>
      <c r="D406" s="120"/>
      <c r="E406" s="123">
        <v>47895.1157027397</v>
      </c>
      <c r="F406" s="124">
        <v>0.025035544566084627</v>
      </c>
      <c r="G406" s="123">
        <v>3294.7312960107</v>
      </c>
      <c r="H406" s="124">
        <v>0.00031395542997668955</v>
      </c>
      <c r="I406" s="123">
        <v>0</v>
      </c>
      <c r="J406" s="124"/>
      <c r="K406" s="123">
        <v>0</v>
      </c>
      <c r="L406" s="124"/>
      <c r="M406" s="123">
        <v>0</v>
      </c>
      <c r="N406" s="124"/>
      <c r="O406" s="123">
        <v>0</v>
      </c>
      <c r="P406" s="124"/>
      <c r="Q406" s="123">
        <v>55439.3298271503</v>
      </c>
      <c r="R406" s="124">
        <v>0.010119133108090508</v>
      </c>
      <c r="S406" s="123">
        <v>0</v>
      </c>
      <c r="T406" s="124"/>
      <c r="U406" s="123">
        <v>0</v>
      </c>
      <c r="V406" s="124"/>
      <c r="W406" s="123">
        <v>0</v>
      </c>
      <c r="X406" s="124"/>
      <c r="Y406" s="123">
        <v>0</v>
      </c>
      <c r="Z406" s="124"/>
      <c r="AA406" s="123">
        <v>0</v>
      </c>
      <c r="AB406" s="124"/>
      <c r="AC406" s="123">
        <v>106629.17682590071</v>
      </c>
      <c r="AD406" s="124">
        <v>0.0006521371274171102</v>
      </c>
    </row>
    <row r="407" spans="1:30" ht="15">
      <c r="A407" s="111" t="s">
        <v>1276</v>
      </c>
      <c r="B407" s="119" t="s">
        <v>529</v>
      </c>
      <c r="C407" s="120" t="s">
        <v>529</v>
      </c>
      <c r="D407" s="120"/>
      <c r="E407" s="125">
        <v>3597.81294636</v>
      </c>
      <c r="F407" s="126">
        <v>0.001880634487200532</v>
      </c>
      <c r="G407" s="125">
        <v>414595.6966476</v>
      </c>
      <c r="H407" s="126">
        <v>0.03950688493628819</v>
      </c>
      <c r="I407" s="125">
        <v>52172.70471684</v>
      </c>
      <c r="J407" s="126">
        <v>0.03332872850295902</v>
      </c>
      <c r="K407" s="125">
        <v>0</v>
      </c>
      <c r="L407" s="126"/>
      <c r="M407" s="125">
        <v>0</v>
      </c>
      <c r="N407" s="126"/>
      <c r="O407" s="125">
        <v>0</v>
      </c>
      <c r="P407" s="126"/>
      <c r="Q407" s="125">
        <v>0</v>
      </c>
      <c r="R407" s="126"/>
      <c r="S407" s="125">
        <v>0</v>
      </c>
      <c r="T407" s="126"/>
      <c r="U407" s="125">
        <v>0</v>
      </c>
      <c r="V407" s="126"/>
      <c r="W407" s="125">
        <v>0</v>
      </c>
      <c r="X407" s="126"/>
      <c r="Y407" s="125">
        <v>0</v>
      </c>
      <c r="Z407" s="126"/>
      <c r="AA407" s="125">
        <v>0</v>
      </c>
      <c r="AB407" s="126"/>
      <c r="AC407" s="125">
        <v>470366.2143108001</v>
      </c>
      <c r="AD407" s="126">
        <v>0.0028767292495893732</v>
      </c>
    </row>
    <row r="408" spans="1:30" ht="15">
      <c r="A408" s="104" t="s">
        <v>1277</v>
      </c>
      <c r="B408" s="119" t="s">
        <v>530</v>
      </c>
      <c r="C408" s="120" t="s">
        <v>529</v>
      </c>
      <c r="D408" s="120"/>
      <c r="E408" s="123">
        <v>3549.82938156</v>
      </c>
      <c r="F408" s="124">
        <v>0.001855552708873785</v>
      </c>
      <c r="G408" s="123">
        <v>413595.98906472</v>
      </c>
      <c r="H408" s="124">
        <v>0.039411622653620686</v>
      </c>
      <c r="I408" s="123">
        <v>51920.79100164</v>
      </c>
      <c r="J408" s="124">
        <v>0.03316780213608499</v>
      </c>
      <c r="K408" s="123">
        <v>0</v>
      </c>
      <c r="L408" s="124"/>
      <c r="M408" s="123">
        <v>0</v>
      </c>
      <c r="N408" s="124"/>
      <c r="O408" s="123">
        <v>0</v>
      </c>
      <c r="P408" s="124"/>
      <c r="Q408" s="123">
        <v>0</v>
      </c>
      <c r="R408" s="124"/>
      <c r="S408" s="123">
        <v>0</v>
      </c>
      <c r="T408" s="124"/>
      <c r="U408" s="123">
        <v>0</v>
      </c>
      <c r="V408" s="124"/>
      <c r="W408" s="123">
        <v>0</v>
      </c>
      <c r="X408" s="124"/>
      <c r="Y408" s="123">
        <v>0</v>
      </c>
      <c r="Z408" s="124"/>
      <c r="AA408" s="123">
        <v>0</v>
      </c>
      <c r="AB408" s="124"/>
      <c r="AC408" s="123">
        <v>469066.60944792</v>
      </c>
      <c r="AD408" s="124">
        <v>0.0028687809505657425</v>
      </c>
    </row>
    <row r="409" spans="1:30" ht="15">
      <c r="A409" s="104" t="s">
        <v>1537</v>
      </c>
      <c r="B409" s="119" t="s">
        <v>530</v>
      </c>
      <c r="C409" s="120" t="s">
        <v>529</v>
      </c>
      <c r="D409" s="120"/>
      <c r="E409" s="123">
        <v>47.9835648</v>
      </c>
      <c r="F409" s="124">
        <v>2.5081778326746857E-05</v>
      </c>
      <c r="G409" s="123">
        <v>999.70758288</v>
      </c>
      <c r="H409" s="124">
        <v>9.526228266750531E-05</v>
      </c>
      <c r="I409" s="123">
        <v>251.9137152</v>
      </c>
      <c r="J409" s="124">
        <v>0.0001609263668740283</v>
      </c>
      <c r="K409" s="123">
        <v>0</v>
      </c>
      <c r="L409" s="124"/>
      <c r="M409" s="123">
        <v>0</v>
      </c>
      <c r="N409" s="124"/>
      <c r="O409" s="123">
        <v>0</v>
      </c>
      <c r="P409" s="124"/>
      <c r="Q409" s="123">
        <v>0</v>
      </c>
      <c r="R409" s="124"/>
      <c r="S409" s="123">
        <v>0</v>
      </c>
      <c r="T409" s="124"/>
      <c r="U409" s="123">
        <v>0</v>
      </c>
      <c r="V409" s="124"/>
      <c r="W409" s="123">
        <v>0</v>
      </c>
      <c r="X409" s="124"/>
      <c r="Y409" s="123">
        <v>0</v>
      </c>
      <c r="Z409" s="124"/>
      <c r="AA409" s="123">
        <v>0</v>
      </c>
      <c r="AB409" s="124"/>
      <c r="AC409" s="123">
        <v>1299.6048628800002</v>
      </c>
      <c r="AD409" s="124">
        <v>7.948299023630875E-06</v>
      </c>
    </row>
    <row r="410" spans="1:30" ht="15">
      <c r="A410" s="111" t="s">
        <v>1278</v>
      </c>
      <c r="B410" s="119" t="s">
        <v>529</v>
      </c>
      <c r="C410" s="120" t="s">
        <v>529</v>
      </c>
      <c r="D410" s="120"/>
      <c r="E410" s="125">
        <v>49040.9043247094</v>
      </c>
      <c r="F410" s="126">
        <v>0.025634466641702335</v>
      </c>
      <c r="G410" s="125">
        <v>100620.77913134199</v>
      </c>
      <c r="H410" s="126">
        <v>0.009588168848555288</v>
      </c>
      <c r="I410" s="125">
        <v>0</v>
      </c>
      <c r="J410" s="126"/>
      <c r="K410" s="125">
        <v>0</v>
      </c>
      <c r="L410" s="126"/>
      <c r="M410" s="125">
        <v>0</v>
      </c>
      <c r="N410" s="126"/>
      <c r="O410" s="125">
        <v>0</v>
      </c>
      <c r="P410" s="126"/>
      <c r="Q410" s="125">
        <v>0</v>
      </c>
      <c r="R410" s="126"/>
      <c r="S410" s="125">
        <v>0</v>
      </c>
      <c r="T410" s="126"/>
      <c r="U410" s="125">
        <v>0</v>
      </c>
      <c r="V410" s="126"/>
      <c r="W410" s="125">
        <v>0</v>
      </c>
      <c r="X410" s="126"/>
      <c r="Y410" s="125">
        <v>616864.87272528</v>
      </c>
      <c r="Z410" s="126">
        <v>0.017392199644242833</v>
      </c>
      <c r="AA410" s="125">
        <v>193372.27138440002</v>
      </c>
      <c r="AB410" s="126">
        <v>0.03686763353285314</v>
      </c>
      <c r="AC410" s="125">
        <v>959898.8275657315</v>
      </c>
      <c r="AD410" s="126">
        <v>0.005870678951614239</v>
      </c>
    </row>
    <row r="411" spans="1:30" ht="15">
      <c r="A411" s="104" t="s">
        <v>1279</v>
      </c>
      <c r="B411" s="119" t="s">
        <v>530</v>
      </c>
      <c r="C411" s="120" t="s">
        <v>529</v>
      </c>
      <c r="D411" s="120"/>
      <c r="E411" s="123">
        <v>0</v>
      </c>
      <c r="F411" s="124"/>
      <c r="G411" s="123">
        <v>0</v>
      </c>
      <c r="H411" s="124"/>
      <c r="I411" s="123">
        <v>0</v>
      </c>
      <c r="J411" s="124"/>
      <c r="K411" s="123">
        <v>0</v>
      </c>
      <c r="L411" s="124"/>
      <c r="M411" s="123">
        <v>0</v>
      </c>
      <c r="N411" s="124"/>
      <c r="O411" s="123">
        <v>0</v>
      </c>
      <c r="P411" s="124"/>
      <c r="Q411" s="123">
        <v>0</v>
      </c>
      <c r="R411" s="124"/>
      <c r="S411" s="123">
        <v>0</v>
      </c>
      <c r="T411" s="124"/>
      <c r="U411" s="123">
        <v>0</v>
      </c>
      <c r="V411" s="124"/>
      <c r="W411" s="123">
        <v>0</v>
      </c>
      <c r="X411" s="124"/>
      <c r="Y411" s="123">
        <v>616864.87272528</v>
      </c>
      <c r="Z411" s="124">
        <v>0.017392199644242833</v>
      </c>
      <c r="AA411" s="123">
        <v>193372.27138440002</v>
      </c>
      <c r="AB411" s="124">
        <v>0.03686763353285314</v>
      </c>
      <c r="AC411" s="123">
        <v>810237.1441096801</v>
      </c>
      <c r="AD411" s="124">
        <v>0.004955357805575618</v>
      </c>
    </row>
    <row r="412" spans="1:30" ht="15">
      <c r="A412" s="104" t="s">
        <v>1280</v>
      </c>
      <c r="B412" s="119" t="s">
        <v>530</v>
      </c>
      <c r="C412" s="120" t="s">
        <v>529</v>
      </c>
      <c r="D412" s="120"/>
      <c r="E412" s="123">
        <v>49040.9043247094</v>
      </c>
      <c r="F412" s="124">
        <v>0.025634466641702335</v>
      </c>
      <c r="G412" s="123">
        <v>100620.77913134199</v>
      </c>
      <c r="H412" s="124">
        <v>0.009588168848555288</v>
      </c>
      <c r="I412" s="123">
        <v>0</v>
      </c>
      <c r="J412" s="124"/>
      <c r="K412" s="123">
        <v>0</v>
      </c>
      <c r="L412" s="124"/>
      <c r="M412" s="123">
        <v>0</v>
      </c>
      <c r="N412" s="124"/>
      <c r="O412" s="123">
        <v>0</v>
      </c>
      <c r="P412" s="124"/>
      <c r="Q412" s="123">
        <v>0</v>
      </c>
      <c r="R412" s="124"/>
      <c r="S412" s="123">
        <v>0</v>
      </c>
      <c r="T412" s="124"/>
      <c r="U412" s="123">
        <v>0</v>
      </c>
      <c r="V412" s="124"/>
      <c r="W412" s="123">
        <v>0</v>
      </c>
      <c r="X412" s="124"/>
      <c r="Y412" s="123">
        <v>0</v>
      </c>
      <c r="Z412" s="124"/>
      <c r="AA412" s="123">
        <v>0</v>
      </c>
      <c r="AB412" s="124"/>
      <c r="AC412" s="123">
        <v>149661.6834560514</v>
      </c>
      <c r="AD412" s="124">
        <v>0.0009153211460386208</v>
      </c>
    </row>
    <row r="413" spans="1:30" ht="15">
      <c r="A413" s="111" t="s">
        <v>1281</v>
      </c>
      <c r="B413" s="119" t="s">
        <v>529</v>
      </c>
      <c r="C413" s="120" t="s">
        <v>529</v>
      </c>
      <c r="D413" s="120"/>
      <c r="E413" s="125">
        <v>0</v>
      </c>
      <c r="F413" s="126"/>
      <c r="G413" s="125">
        <v>1.2431863962</v>
      </c>
      <c r="H413" s="126">
        <v>1.1846341461372835E-07</v>
      </c>
      <c r="I413" s="125">
        <v>0</v>
      </c>
      <c r="J413" s="126"/>
      <c r="K413" s="125">
        <v>0</v>
      </c>
      <c r="L413" s="126"/>
      <c r="M413" s="125">
        <v>0</v>
      </c>
      <c r="N413" s="126"/>
      <c r="O413" s="125">
        <v>0</v>
      </c>
      <c r="P413" s="126"/>
      <c r="Q413" s="125">
        <v>0</v>
      </c>
      <c r="R413" s="126"/>
      <c r="S413" s="125">
        <v>0</v>
      </c>
      <c r="T413" s="126"/>
      <c r="U413" s="125">
        <v>0</v>
      </c>
      <c r="V413" s="126"/>
      <c r="W413" s="125">
        <v>0</v>
      </c>
      <c r="X413" s="126"/>
      <c r="Y413" s="125">
        <v>0</v>
      </c>
      <c r="Z413" s="126"/>
      <c r="AA413" s="125">
        <v>0</v>
      </c>
      <c r="AB413" s="126"/>
      <c r="AC413" s="125">
        <v>1.2431863962</v>
      </c>
      <c r="AD413" s="126">
        <v>7.603247341819184E-09</v>
      </c>
    </row>
    <row r="414" spans="1:30" ht="15">
      <c r="A414" s="104" t="s">
        <v>1282</v>
      </c>
      <c r="B414" s="119" t="s">
        <v>530</v>
      </c>
      <c r="C414" s="120" t="s">
        <v>529</v>
      </c>
      <c r="D414" s="120"/>
      <c r="E414" s="123">
        <v>0</v>
      </c>
      <c r="F414" s="124"/>
      <c r="G414" s="123">
        <v>1.2431863962</v>
      </c>
      <c r="H414" s="124">
        <v>1.1846341461372835E-07</v>
      </c>
      <c r="I414" s="123">
        <v>0</v>
      </c>
      <c r="J414" s="124"/>
      <c r="K414" s="123">
        <v>0</v>
      </c>
      <c r="L414" s="124"/>
      <c r="M414" s="123">
        <v>0</v>
      </c>
      <c r="N414" s="124"/>
      <c r="O414" s="123">
        <v>0</v>
      </c>
      <c r="P414" s="124"/>
      <c r="Q414" s="123">
        <v>0</v>
      </c>
      <c r="R414" s="124"/>
      <c r="S414" s="123">
        <v>0</v>
      </c>
      <c r="T414" s="124"/>
      <c r="U414" s="123">
        <v>0</v>
      </c>
      <c r="V414" s="124"/>
      <c r="W414" s="123">
        <v>0</v>
      </c>
      <c r="X414" s="124"/>
      <c r="Y414" s="123">
        <v>0</v>
      </c>
      <c r="Z414" s="124"/>
      <c r="AA414" s="123">
        <v>0</v>
      </c>
      <c r="AB414" s="124"/>
      <c r="AC414" s="123">
        <v>1.2431863962</v>
      </c>
      <c r="AD414" s="124">
        <v>7.603247341819184E-09</v>
      </c>
    </row>
    <row r="415" spans="1:30" ht="15">
      <c r="A415" s="111" t="s">
        <v>1283</v>
      </c>
      <c r="B415" s="119" t="s">
        <v>529</v>
      </c>
      <c r="C415" s="120" t="s">
        <v>529</v>
      </c>
      <c r="D415" s="120"/>
      <c r="E415" s="125">
        <v>0</v>
      </c>
      <c r="F415" s="126"/>
      <c r="G415" s="125">
        <v>0</v>
      </c>
      <c r="H415" s="126"/>
      <c r="I415" s="125">
        <v>0</v>
      </c>
      <c r="J415" s="126"/>
      <c r="K415" s="125">
        <v>0</v>
      </c>
      <c r="L415" s="126"/>
      <c r="M415" s="125">
        <v>0</v>
      </c>
      <c r="N415" s="126"/>
      <c r="O415" s="125">
        <v>0</v>
      </c>
      <c r="P415" s="126"/>
      <c r="Q415" s="125">
        <v>0</v>
      </c>
      <c r="R415" s="126"/>
      <c r="S415" s="125">
        <v>0</v>
      </c>
      <c r="T415" s="126"/>
      <c r="U415" s="125">
        <v>0</v>
      </c>
      <c r="V415" s="126"/>
      <c r="W415" s="125">
        <v>48020.082238799994</v>
      </c>
      <c r="X415" s="126">
        <v>0.006194915045776805</v>
      </c>
      <c r="Y415" s="125">
        <v>100630.30185432</v>
      </c>
      <c r="Z415" s="126">
        <v>0.00283722153342681</v>
      </c>
      <c r="AA415" s="125">
        <v>0</v>
      </c>
      <c r="AB415" s="126"/>
      <c r="AC415" s="125">
        <v>148650.38409312</v>
      </c>
      <c r="AD415" s="126">
        <v>0.0009091361047475525</v>
      </c>
    </row>
    <row r="416" spans="1:30" ht="15">
      <c r="A416" s="104" t="s">
        <v>1284</v>
      </c>
      <c r="B416" s="119" t="s">
        <v>530</v>
      </c>
      <c r="C416" s="120" t="s">
        <v>529</v>
      </c>
      <c r="D416" s="120"/>
      <c r="E416" s="123">
        <v>0</v>
      </c>
      <c r="F416" s="124"/>
      <c r="G416" s="123">
        <v>0</v>
      </c>
      <c r="H416" s="124"/>
      <c r="I416" s="123">
        <v>0</v>
      </c>
      <c r="J416" s="124"/>
      <c r="K416" s="123">
        <v>0</v>
      </c>
      <c r="L416" s="124"/>
      <c r="M416" s="123">
        <v>0</v>
      </c>
      <c r="N416" s="124"/>
      <c r="O416" s="123">
        <v>0</v>
      </c>
      <c r="P416" s="124"/>
      <c r="Q416" s="123">
        <v>0</v>
      </c>
      <c r="R416" s="124"/>
      <c r="S416" s="123">
        <v>0</v>
      </c>
      <c r="T416" s="124"/>
      <c r="U416" s="123">
        <v>0</v>
      </c>
      <c r="V416" s="124"/>
      <c r="W416" s="123">
        <v>48020.082238799994</v>
      </c>
      <c r="X416" s="124">
        <v>0.006194915045776805</v>
      </c>
      <c r="Y416" s="123">
        <v>100630.30185432</v>
      </c>
      <c r="Z416" s="124">
        <v>0.00283722153342681</v>
      </c>
      <c r="AA416" s="123">
        <v>0</v>
      </c>
      <c r="AB416" s="124"/>
      <c r="AC416" s="123">
        <v>148650.38409312</v>
      </c>
      <c r="AD416" s="124">
        <v>0.0009091361047475525</v>
      </c>
    </row>
    <row r="417" spans="1:30" ht="15">
      <c r="A417" s="111" t="s">
        <v>1285</v>
      </c>
      <c r="B417" s="119" t="s">
        <v>529</v>
      </c>
      <c r="C417" s="120" t="s">
        <v>529</v>
      </c>
      <c r="D417" s="120"/>
      <c r="E417" s="125">
        <v>36250.6617756432</v>
      </c>
      <c r="F417" s="126">
        <v>0.018948801879233413</v>
      </c>
      <c r="G417" s="125">
        <v>44964.764470587594</v>
      </c>
      <c r="H417" s="126">
        <v>0.004284699022423119</v>
      </c>
      <c r="I417" s="125">
        <v>6165.5436945144</v>
      </c>
      <c r="J417" s="126">
        <v>0.003938644411534113</v>
      </c>
      <c r="K417" s="125">
        <v>0</v>
      </c>
      <c r="L417" s="126"/>
      <c r="M417" s="125">
        <v>0</v>
      </c>
      <c r="N417" s="126"/>
      <c r="O417" s="125">
        <v>0</v>
      </c>
      <c r="P417" s="126"/>
      <c r="Q417" s="125">
        <v>0</v>
      </c>
      <c r="R417" s="126"/>
      <c r="S417" s="125">
        <v>0</v>
      </c>
      <c r="T417" s="126"/>
      <c r="U417" s="125">
        <v>0</v>
      </c>
      <c r="V417" s="126"/>
      <c r="W417" s="125">
        <v>0</v>
      </c>
      <c r="X417" s="126"/>
      <c r="Y417" s="125">
        <v>0</v>
      </c>
      <c r="Z417" s="126"/>
      <c r="AA417" s="125">
        <v>0</v>
      </c>
      <c r="AB417" s="126"/>
      <c r="AC417" s="125">
        <v>87380.96994074518</v>
      </c>
      <c r="AD417" s="126">
        <v>0.0005344163429219747</v>
      </c>
    </row>
    <row r="418" spans="1:30" ht="15">
      <c r="A418" s="104" t="s">
        <v>1286</v>
      </c>
      <c r="B418" s="119" t="s">
        <v>530</v>
      </c>
      <c r="C418" s="120" t="s">
        <v>529</v>
      </c>
      <c r="D418" s="120"/>
      <c r="E418" s="123">
        <v>35424.4026265488</v>
      </c>
      <c r="F418" s="124">
        <v>0.01851690298000798</v>
      </c>
      <c r="G418" s="123">
        <v>19557.5551394364</v>
      </c>
      <c r="H418" s="124">
        <v>0.0018636423068944038</v>
      </c>
      <c r="I418" s="123">
        <v>0</v>
      </c>
      <c r="J418" s="124"/>
      <c r="K418" s="123">
        <v>0</v>
      </c>
      <c r="L418" s="124"/>
      <c r="M418" s="123">
        <v>0</v>
      </c>
      <c r="N418" s="124"/>
      <c r="O418" s="123">
        <v>0</v>
      </c>
      <c r="P418" s="124"/>
      <c r="Q418" s="123">
        <v>0</v>
      </c>
      <c r="R418" s="124"/>
      <c r="S418" s="123">
        <v>0</v>
      </c>
      <c r="T418" s="124"/>
      <c r="U418" s="123">
        <v>0</v>
      </c>
      <c r="V418" s="124"/>
      <c r="W418" s="123">
        <v>0</v>
      </c>
      <c r="X418" s="124"/>
      <c r="Y418" s="123">
        <v>0</v>
      </c>
      <c r="Z418" s="124"/>
      <c r="AA418" s="123">
        <v>0</v>
      </c>
      <c r="AB418" s="124"/>
      <c r="AC418" s="123">
        <v>54981.9577659852</v>
      </c>
      <c r="AD418" s="124">
        <v>0.0003362660864935884</v>
      </c>
    </row>
    <row r="419" spans="1:30" ht="15">
      <c r="A419" s="104" t="s">
        <v>1287</v>
      </c>
      <c r="B419" s="119" t="s">
        <v>530</v>
      </c>
      <c r="C419" s="120" t="s">
        <v>529</v>
      </c>
      <c r="D419" s="120"/>
      <c r="E419" s="123">
        <v>826.2591490944</v>
      </c>
      <c r="F419" s="124">
        <v>0.0004318988992254327</v>
      </c>
      <c r="G419" s="123">
        <v>25407.2093311512</v>
      </c>
      <c r="H419" s="124">
        <v>0.0024210567155287153</v>
      </c>
      <c r="I419" s="123">
        <v>6165.5436945144</v>
      </c>
      <c r="J419" s="124">
        <v>0.003938644411534113</v>
      </c>
      <c r="K419" s="123">
        <v>0</v>
      </c>
      <c r="L419" s="124"/>
      <c r="M419" s="123">
        <v>0</v>
      </c>
      <c r="N419" s="124"/>
      <c r="O419" s="123">
        <v>0</v>
      </c>
      <c r="P419" s="124"/>
      <c r="Q419" s="123">
        <v>0</v>
      </c>
      <c r="R419" s="124"/>
      <c r="S419" s="123">
        <v>0</v>
      </c>
      <c r="T419" s="124"/>
      <c r="U419" s="123">
        <v>0</v>
      </c>
      <c r="V419" s="124"/>
      <c r="W419" s="123">
        <v>0</v>
      </c>
      <c r="X419" s="124"/>
      <c r="Y419" s="123">
        <v>0</v>
      </c>
      <c r="Z419" s="124"/>
      <c r="AA419" s="123">
        <v>0</v>
      </c>
      <c r="AB419" s="124"/>
      <c r="AC419" s="123">
        <v>32399.01217476</v>
      </c>
      <c r="AD419" s="124">
        <v>0.00019815025642838625</v>
      </c>
    </row>
    <row r="420" spans="1:30" ht="15">
      <c r="A420" s="111" t="s">
        <v>1288</v>
      </c>
      <c r="B420" s="119" t="s">
        <v>529</v>
      </c>
      <c r="C420" s="120" t="s">
        <v>529</v>
      </c>
      <c r="D420" s="120"/>
      <c r="E420" s="125">
        <v>49186.863232667994</v>
      </c>
      <c r="F420" s="126">
        <v>0.02571076170209417</v>
      </c>
      <c r="G420" s="125">
        <v>83998.778642064</v>
      </c>
      <c r="H420" s="126">
        <v>0.008004255976205814</v>
      </c>
      <c r="I420" s="125">
        <v>0</v>
      </c>
      <c r="J420" s="126"/>
      <c r="K420" s="125">
        <v>0</v>
      </c>
      <c r="L420" s="126"/>
      <c r="M420" s="125">
        <v>0</v>
      </c>
      <c r="N420" s="126"/>
      <c r="O420" s="125">
        <v>0</v>
      </c>
      <c r="P420" s="126"/>
      <c r="Q420" s="125">
        <v>0</v>
      </c>
      <c r="R420" s="126"/>
      <c r="S420" s="125">
        <v>0</v>
      </c>
      <c r="T420" s="126"/>
      <c r="U420" s="125">
        <v>0</v>
      </c>
      <c r="V420" s="126"/>
      <c r="W420" s="125">
        <v>0</v>
      </c>
      <c r="X420" s="126"/>
      <c r="Y420" s="125">
        <v>0</v>
      </c>
      <c r="Z420" s="126"/>
      <c r="AA420" s="125">
        <v>0</v>
      </c>
      <c r="AB420" s="126"/>
      <c r="AC420" s="125">
        <v>133185.641874732</v>
      </c>
      <c r="AD420" s="126">
        <v>0.0008145547446849854</v>
      </c>
    </row>
    <row r="421" spans="1:30" ht="15">
      <c r="A421" s="104" t="s">
        <v>1289</v>
      </c>
      <c r="B421" s="119" t="s">
        <v>530</v>
      </c>
      <c r="C421" s="120" t="s">
        <v>529</v>
      </c>
      <c r="D421" s="120"/>
      <c r="E421" s="123">
        <v>49186.863232667994</v>
      </c>
      <c r="F421" s="124">
        <v>0.02571076170209417</v>
      </c>
      <c r="G421" s="123">
        <v>83998.778642064</v>
      </c>
      <c r="H421" s="124">
        <v>0.008004255976205814</v>
      </c>
      <c r="I421" s="123">
        <v>0</v>
      </c>
      <c r="J421" s="124"/>
      <c r="K421" s="123">
        <v>0</v>
      </c>
      <c r="L421" s="124"/>
      <c r="M421" s="123">
        <v>0</v>
      </c>
      <c r="N421" s="124"/>
      <c r="O421" s="123">
        <v>0</v>
      </c>
      <c r="P421" s="124"/>
      <c r="Q421" s="123">
        <v>0</v>
      </c>
      <c r="R421" s="124"/>
      <c r="S421" s="123">
        <v>0</v>
      </c>
      <c r="T421" s="124"/>
      <c r="U421" s="123">
        <v>0</v>
      </c>
      <c r="V421" s="124"/>
      <c r="W421" s="123">
        <v>0</v>
      </c>
      <c r="X421" s="124"/>
      <c r="Y421" s="123">
        <v>0</v>
      </c>
      <c r="Z421" s="124"/>
      <c r="AA421" s="123">
        <v>0</v>
      </c>
      <c r="AB421" s="124"/>
      <c r="AC421" s="123">
        <v>133185.641874732</v>
      </c>
      <c r="AD421" s="124">
        <v>0.0008145547446849854</v>
      </c>
    </row>
    <row r="422" spans="1:30" ht="15">
      <c r="A422" s="111" t="s">
        <v>1290</v>
      </c>
      <c r="B422" s="119" t="s">
        <v>529</v>
      </c>
      <c r="C422" s="120" t="s">
        <v>529</v>
      </c>
      <c r="D422" s="120"/>
      <c r="E422" s="125">
        <v>792.8369448452</v>
      </c>
      <c r="F422" s="126">
        <v>0.00041442857742537986</v>
      </c>
      <c r="G422" s="125">
        <v>13099.4602181831</v>
      </c>
      <c r="H422" s="126">
        <v>0.0012482494916176796</v>
      </c>
      <c r="I422" s="125">
        <v>2959.2977745261</v>
      </c>
      <c r="J422" s="126">
        <v>0.0018904450635996283</v>
      </c>
      <c r="K422" s="125">
        <v>0</v>
      </c>
      <c r="L422" s="126"/>
      <c r="M422" s="125">
        <v>0</v>
      </c>
      <c r="N422" s="126"/>
      <c r="O422" s="125">
        <v>0</v>
      </c>
      <c r="P422" s="126"/>
      <c r="Q422" s="125">
        <v>0</v>
      </c>
      <c r="R422" s="126"/>
      <c r="S422" s="125">
        <v>0</v>
      </c>
      <c r="T422" s="126"/>
      <c r="U422" s="125">
        <v>0</v>
      </c>
      <c r="V422" s="126"/>
      <c r="W422" s="125">
        <v>0</v>
      </c>
      <c r="X422" s="126"/>
      <c r="Y422" s="125">
        <v>0</v>
      </c>
      <c r="Z422" s="126"/>
      <c r="AA422" s="125">
        <v>0</v>
      </c>
      <c r="AB422" s="126"/>
      <c r="AC422" s="125">
        <v>16851.5949375544</v>
      </c>
      <c r="AD422" s="126">
        <v>0.00010306326131464641</v>
      </c>
    </row>
    <row r="423" spans="1:30" ht="15">
      <c r="A423" s="104" t="s">
        <v>1291</v>
      </c>
      <c r="B423" s="119" t="s">
        <v>919</v>
      </c>
      <c r="C423" s="120" t="s">
        <v>529</v>
      </c>
      <c r="D423" s="120"/>
      <c r="E423" s="123">
        <v>792.8369448452</v>
      </c>
      <c r="F423" s="124">
        <v>0.00041442857742537986</v>
      </c>
      <c r="G423" s="123">
        <v>13099.4602181831</v>
      </c>
      <c r="H423" s="124">
        <v>0.0012482494916176796</v>
      </c>
      <c r="I423" s="123">
        <v>2959.2977745261</v>
      </c>
      <c r="J423" s="124">
        <v>0.0018904450635996283</v>
      </c>
      <c r="K423" s="123">
        <v>0</v>
      </c>
      <c r="L423" s="124"/>
      <c r="M423" s="123">
        <v>0</v>
      </c>
      <c r="N423" s="124"/>
      <c r="O423" s="123">
        <v>0</v>
      </c>
      <c r="P423" s="124"/>
      <c r="Q423" s="123">
        <v>0</v>
      </c>
      <c r="R423" s="124"/>
      <c r="S423" s="123">
        <v>0</v>
      </c>
      <c r="T423" s="124"/>
      <c r="U423" s="123">
        <v>0</v>
      </c>
      <c r="V423" s="124"/>
      <c r="W423" s="123">
        <v>0</v>
      </c>
      <c r="X423" s="124"/>
      <c r="Y423" s="123">
        <v>0</v>
      </c>
      <c r="Z423" s="124"/>
      <c r="AA423" s="123">
        <v>0</v>
      </c>
      <c r="AB423" s="124"/>
      <c r="AC423" s="123">
        <v>16851.5949375544</v>
      </c>
      <c r="AD423" s="124">
        <v>0.00010306326131464641</v>
      </c>
    </row>
    <row r="424" spans="1:30" ht="15">
      <c r="A424" s="111" t="s">
        <v>1292</v>
      </c>
      <c r="B424" s="119" t="s">
        <v>529</v>
      </c>
      <c r="C424" s="120" t="s">
        <v>529</v>
      </c>
      <c r="D424" s="120"/>
      <c r="E424" s="125">
        <v>0</v>
      </c>
      <c r="F424" s="126"/>
      <c r="G424" s="125">
        <v>0</v>
      </c>
      <c r="H424" s="126"/>
      <c r="I424" s="125">
        <v>0</v>
      </c>
      <c r="J424" s="126"/>
      <c r="K424" s="125">
        <v>24034.927175999997</v>
      </c>
      <c r="L424" s="126">
        <v>0.0027101395656531665</v>
      </c>
      <c r="M424" s="125">
        <v>192038.917824</v>
      </c>
      <c r="N424" s="126">
        <v>0.004456257137104366</v>
      </c>
      <c r="O424" s="125">
        <v>30453.259824</v>
      </c>
      <c r="P424" s="126">
        <v>0.004971977564931498</v>
      </c>
      <c r="Q424" s="125">
        <v>33527.145132</v>
      </c>
      <c r="R424" s="126">
        <v>0.006119584154114867</v>
      </c>
      <c r="S424" s="125">
        <v>469815.937344</v>
      </c>
      <c r="T424" s="126">
        <v>0.01638376032359147</v>
      </c>
      <c r="U424" s="125">
        <v>55164.592079999995</v>
      </c>
      <c r="V424" s="126">
        <v>0.011666198073797183</v>
      </c>
      <c r="W424" s="125">
        <v>0</v>
      </c>
      <c r="X424" s="126"/>
      <c r="Y424" s="125">
        <v>0</v>
      </c>
      <c r="Z424" s="126"/>
      <c r="AA424" s="125">
        <v>0</v>
      </c>
      <c r="AB424" s="126"/>
      <c r="AC424" s="125">
        <v>805034.77938</v>
      </c>
      <c r="AD424" s="126">
        <v>0.004923540480415834</v>
      </c>
    </row>
    <row r="425" spans="1:30" ht="15">
      <c r="A425" s="104" t="s">
        <v>1293</v>
      </c>
      <c r="B425" s="119" t="s">
        <v>530</v>
      </c>
      <c r="C425" s="120" t="s">
        <v>529</v>
      </c>
      <c r="D425" s="120"/>
      <c r="E425" s="123">
        <v>0</v>
      </c>
      <c r="F425" s="124"/>
      <c r="G425" s="123">
        <v>0</v>
      </c>
      <c r="H425" s="124"/>
      <c r="I425" s="123">
        <v>0</v>
      </c>
      <c r="J425" s="124"/>
      <c r="K425" s="123">
        <v>24034.927175999997</v>
      </c>
      <c r="L425" s="124">
        <v>0.0027101395656531665</v>
      </c>
      <c r="M425" s="123">
        <v>192038.917824</v>
      </c>
      <c r="N425" s="124">
        <v>0.004456257137104366</v>
      </c>
      <c r="O425" s="123">
        <v>30453.259824</v>
      </c>
      <c r="P425" s="124">
        <v>0.004971977564931498</v>
      </c>
      <c r="Q425" s="123">
        <v>33527.145132</v>
      </c>
      <c r="R425" s="124">
        <v>0.006119584154114867</v>
      </c>
      <c r="S425" s="123">
        <v>469815.937344</v>
      </c>
      <c r="T425" s="124">
        <v>0.01638376032359147</v>
      </c>
      <c r="U425" s="123">
        <v>55164.592079999995</v>
      </c>
      <c r="V425" s="124">
        <v>0.011666198073797183</v>
      </c>
      <c r="W425" s="123">
        <v>0</v>
      </c>
      <c r="X425" s="124"/>
      <c r="Y425" s="123">
        <v>0</v>
      </c>
      <c r="Z425" s="124"/>
      <c r="AA425" s="123">
        <v>0</v>
      </c>
      <c r="AB425" s="124"/>
      <c r="AC425" s="123">
        <v>805034.77938</v>
      </c>
      <c r="AD425" s="124">
        <v>0.004923540480415834</v>
      </c>
    </row>
    <row r="426" spans="1:30" ht="15">
      <c r="A426" s="111" t="s">
        <v>1294</v>
      </c>
      <c r="B426" s="119" t="s">
        <v>529</v>
      </c>
      <c r="C426" s="120" t="s">
        <v>529</v>
      </c>
      <c r="D426" s="120"/>
      <c r="E426" s="125">
        <v>1992.3196557456</v>
      </c>
      <c r="F426" s="126">
        <v>0.001041417413852331</v>
      </c>
      <c r="G426" s="125">
        <v>1992.3196557456</v>
      </c>
      <c r="H426" s="126">
        <v>0.00018984843314172</v>
      </c>
      <c r="I426" s="125">
        <v>0</v>
      </c>
      <c r="J426" s="126"/>
      <c r="K426" s="125">
        <v>0</v>
      </c>
      <c r="L426" s="126"/>
      <c r="M426" s="125">
        <v>0</v>
      </c>
      <c r="N426" s="126"/>
      <c r="O426" s="125">
        <v>0</v>
      </c>
      <c r="P426" s="126"/>
      <c r="Q426" s="125">
        <v>0</v>
      </c>
      <c r="R426" s="126"/>
      <c r="S426" s="125">
        <v>0</v>
      </c>
      <c r="T426" s="126"/>
      <c r="U426" s="125">
        <v>0</v>
      </c>
      <c r="V426" s="126"/>
      <c r="W426" s="125">
        <v>0</v>
      </c>
      <c r="X426" s="126"/>
      <c r="Y426" s="125">
        <v>0</v>
      </c>
      <c r="Z426" s="126"/>
      <c r="AA426" s="125">
        <v>0</v>
      </c>
      <c r="AB426" s="126"/>
      <c r="AC426" s="125">
        <v>3984.6393114912</v>
      </c>
      <c r="AD426" s="126">
        <v>2.436979550758351E-05</v>
      </c>
    </row>
    <row r="427" spans="1:30" ht="15">
      <c r="A427" s="104" t="s">
        <v>1295</v>
      </c>
      <c r="B427" s="119" t="s">
        <v>530</v>
      </c>
      <c r="C427" s="120" t="s">
        <v>529</v>
      </c>
      <c r="D427" s="120"/>
      <c r="E427" s="123">
        <v>1992.3196557456</v>
      </c>
      <c r="F427" s="124">
        <v>0.001041417413852331</v>
      </c>
      <c r="G427" s="123">
        <v>1992.3196557456</v>
      </c>
      <c r="H427" s="124">
        <v>0.00018984843314172</v>
      </c>
      <c r="I427" s="123">
        <v>0</v>
      </c>
      <c r="J427" s="124"/>
      <c r="K427" s="123">
        <v>0</v>
      </c>
      <c r="L427" s="124"/>
      <c r="M427" s="123">
        <v>0</v>
      </c>
      <c r="N427" s="124"/>
      <c r="O427" s="123">
        <v>0</v>
      </c>
      <c r="P427" s="124"/>
      <c r="Q427" s="123">
        <v>0</v>
      </c>
      <c r="R427" s="124"/>
      <c r="S427" s="123">
        <v>0</v>
      </c>
      <c r="T427" s="124"/>
      <c r="U427" s="123">
        <v>0</v>
      </c>
      <c r="V427" s="124"/>
      <c r="W427" s="123">
        <v>0</v>
      </c>
      <c r="X427" s="124"/>
      <c r="Y427" s="123">
        <v>0</v>
      </c>
      <c r="Z427" s="124"/>
      <c r="AA427" s="123">
        <v>0</v>
      </c>
      <c r="AB427" s="124"/>
      <c r="AC427" s="123">
        <v>3984.6393114912</v>
      </c>
      <c r="AD427" s="124">
        <v>2.436979550758351E-05</v>
      </c>
    </row>
    <row r="428" spans="1:30" ht="15">
      <c r="A428" s="111" t="s">
        <v>1497</v>
      </c>
      <c r="B428" s="119" t="s">
        <v>529</v>
      </c>
      <c r="C428" s="120" t="s">
        <v>529</v>
      </c>
      <c r="D428" s="120"/>
      <c r="E428" s="125">
        <v>1376.4361287740999</v>
      </c>
      <c r="F428" s="126">
        <v>0.0007194852238831068</v>
      </c>
      <c r="G428" s="125">
        <v>32115.4211241339</v>
      </c>
      <c r="H428" s="126">
        <v>0.0030602832043142045</v>
      </c>
      <c r="I428" s="125">
        <v>8281.434686116</v>
      </c>
      <c r="J428" s="126">
        <v>0.005290308213203656</v>
      </c>
      <c r="K428" s="125">
        <v>0</v>
      </c>
      <c r="L428" s="126"/>
      <c r="M428" s="125">
        <v>0</v>
      </c>
      <c r="N428" s="126"/>
      <c r="O428" s="125">
        <v>0</v>
      </c>
      <c r="P428" s="126"/>
      <c r="Q428" s="125">
        <v>0</v>
      </c>
      <c r="R428" s="126"/>
      <c r="S428" s="125">
        <v>0</v>
      </c>
      <c r="T428" s="126"/>
      <c r="U428" s="125">
        <v>0</v>
      </c>
      <c r="V428" s="126"/>
      <c r="W428" s="125">
        <v>0</v>
      </c>
      <c r="X428" s="126"/>
      <c r="Y428" s="125">
        <v>0</v>
      </c>
      <c r="Z428" s="126"/>
      <c r="AA428" s="125">
        <v>0</v>
      </c>
      <c r="AB428" s="126"/>
      <c r="AC428" s="125">
        <v>41773.291939024</v>
      </c>
      <c r="AD428" s="126">
        <v>0.0002554827432678281</v>
      </c>
    </row>
    <row r="429" spans="1:30" ht="15">
      <c r="A429" s="104" t="s">
        <v>1498</v>
      </c>
      <c r="B429" s="119" t="s">
        <v>530</v>
      </c>
      <c r="C429" s="120" t="s">
        <v>529</v>
      </c>
      <c r="D429" s="120"/>
      <c r="E429" s="123">
        <v>1376.4361287740999</v>
      </c>
      <c r="F429" s="124">
        <v>0.0007194852238831068</v>
      </c>
      <c r="G429" s="123">
        <v>32115.4211241339</v>
      </c>
      <c r="H429" s="124">
        <v>0.0030602832043142045</v>
      </c>
      <c r="I429" s="123">
        <v>8281.434686116</v>
      </c>
      <c r="J429" s="124">
        <v>0.005290308213203656</v>
      </c>
      <c r="K429" s="123">
        <v>0</v>
      </c>
      <c r="L429" s="124"/>
      <c r="M429" s="123">
        <v>0</v>
      </c>
      <c r="N429" s="124"/>
      <c r="O429" s="123">
        <v>0</v>
      </c>
      <c r="P429" s="124"/>
      <c r="Q429" s="123">
        <v>0</v>
      </c>
      <c r="R429" s="124"/>
      <c r="S429" s="123">
        <v>0</v>
      </c>
      <c r="T429" s="124"/>
      <c r="U429" s="123">
        <v>0</v>
      </c>
      <c r="V429" s="124"/>
      <c r="W429" s="123">
        <v>0</v>
      </c>
      <c r="X429" s="124"/>
      <c r="Y429" s="123">
        <v>0</v>
      </c>
      <c r="Z429" s="124"/>
      <c r="AA429" s="123">
        <v>0</v>
      </c>
      <c r="AB429" s="124"/>
      <c r="AC429" s="123">
        <v>41773.291939024</v>
      </c>
      <c r="AD429" s="124">
        <v>0.0002554827432678281</v>
      </c>
    </row>
    <row r="430" spans="1:30" ht="15">
      <c r="A430" s="111" t="s">
        <v>1499</v>
      </c>
      <c r="B430" s="119" t="s">
        <v>529</v>
      </c>
      <c r="C430" s="120" t="s">
        <v>529</v>
      </c>
      <c r="D430" s="120"/>
      <c r="E430" s="125">
        <v>2972.2807937400003</v>
      </c>
      <c r="F430" s="126">
        <v>0.0015536588059717037</v>
      </c>
      <c r="G430" s="125">
        <v>69463.7277672545</v>
      </c>
      <c r="H430" s="126">
        <v>0.006619208839688416</v>
      </c>
      <c r="I430" s="125">
        <v>17944.796415422297</v>
      </c>
      <c r="J430" s="126">
        <v>0.011463412736917934</v>
      </c>
      <c r="K430" s="125">
        <v>0</v>
      </c>
      <c r="L430" s="126"/>
      <c r="M430" s="125">
        <v>0</v>
      </c>
      <c r="N430" s="126"/>
      <c r="O430" s="125">
        <v>0</v>
      </c>
      <c r="P430" s="126"/>
      <c r="Q430" s="125">
        <v>0</v>
      </c>
      <c r="R430" s="126"/>
      <c r="S430" s="125">
        <v>0</v>
      </c>
      <c r="T430" s="126"/>
      <c r="U430" s="125">
        <v>0</v>
      </c>
      <c r="V430" s="126"/>
      <c r="W430" s="125">
        <v>0</v>
      </c>
      <c r="X430" s="126"/>
      <c r="Y430" s="125">
        <v>0</v>
      </c>
      <c r="Z430" s="126"/>
      <c r="AA430" s="125">
        <v>0</v>
      </c>
      <c r="AB430" s="126"/>
      <c r="AC430" s="125">
        <v>90380.80497641681</v>
      </c>
      <c r="AD430" s="126">
        <v>0.0005527631393722769</v>
      </c>
    </row>
    <row r="431" spans="1:30" ht="15">
      <c r="A431" s="104" t="s">
        <v>1500</v>
      </c>
      <c r="B431" s="119" t="s">
        <v>919</v>
      </c>
      <c r="C431" s="120" t="s">
        <v>529</v>
      </c>
      <c r="D431" s="120"/>
      <c r="E431" s="123">
        <v>1494.547065471</v>
      </c>
      <c r="F431" s="124">
        <v>0.0007812237033925758</v>
      </c>
      <c r="G431" s="123">
        <v>34928.334532364504</v>
      </c>
      <c r="H431" s="124">
        <v>0.0033283261368706584</v>
      </c>
      <c r="I431" s="123">
        <v>9023.1533498752</v>
      </c>
      <c r="J431" s="124">
        <v>0.005764129536138229</v>
      </c>
      <c r="K431" s="123">
        <v>0</v>
      </c>
      <c r="L431" s="124"/>
      <c r="M431" s="123">
        <v>0</v>
      </c>
      <c r="N431" s="124"/>
      <c r="O431" s="123">
        <v>0</v>
      </c>
      <c r="P431" s="124"/>
      <c r="Q431" s="123">
        <v>0</v>
      </c>
      <c r="R431" s="124"/>
      <c r="S431" s="123">
        <v>0</v>
      </c>
      <c r="T431" s="124"/>
      <c r="U431" s="123">
        <v>0</v>
      </c>
      <c r="V431" s="124"/>
      <c r="W431" s="123">
        <v>0</v>
      </c>
      <c r="X431" s="124"/>
      <c r="Y431" s="123">
        <v>0</v>
      </c>
      <c r="Z431" s="124"/>
      <c r="AA431" s="123">
        <v>0</v>
      </c>
      <c r="AB431" s="124"/>
      <c r="AC431" s="123">
        <v>45446.03494771071</v>
      </c>
      <c r="AD431" s="124">
        <v>0.00027794500122314255</v>
      </c>
    </row>
    <row r="432" spans="1:30" ht="15">
      <c r="A432" s="104" t="s">
        <v>1501</v>
      </c>
      <c r="B432" s="119" t="s">
        <v>919</v>
      </c>
      <c r="C432" s="120" t="s">
        <v>529</v>
      </c>
      <c r="D432" s="120"/>
      <c r="E432" s="123">
        <v>1477.733728269</v>
      </c>
      <c r="F432" s="124">
        <v>0.0007724351025791279</v>
      </c>
      <c r="G432" s="123">
        <v>34535.39323489</v>
      </c>
      <c r="H432" s="124">
        <v>0.0032908827028177573</v>
      </c>
      <c r="I432" s="123">
        <v>8921.6430655471</v>
      </c>
      <c r="J432" s="124">
        <v>0.005699283200779705</v>
      </c>
      <c r="K432" s="123">
        <v>0</v>
      </c>
      <c r="L432" s="124"/>
      <c r="M432" s="123">
        <v>0</v>
      </c>
      <c r="N432" s="124"/>
      <c r="O432" s="123">
        <v>0</v>
      </c>
      <c r="P432" s="124"/>
      <c r="Q432" s="123">
        <v>0</v>
      </c>
      <c r="R432" s="124"/>
      <c r="S432" s="123">
        <v>0</v>
      </c>
      <c r="T432" s="124"/>
      <c r="U432" s="123">
        <v>0</v>
      </c>
      <c r="V432" s="124"/>
      <c r="W432" s="123">
        <v>0</v>
      </c>
      <c r="X432" s="124"/>
      <c r="Y432" s="123">
        <v>0</v>
      </c>
      <c r="Z432" s="124"/>
      <c r="AA432" s="123">
        <v>0</v>
      </c>
      <c r="AB432" s="124"/>
      <c r="AC432" s="123">
        <v>44934.7700287061</v>
      </c>
      <c r="AD432" s="124">
        <v>0.0002748181381491343</v>
      </c>
    </row>
    <row r="433" spans="1:30" ht="15">
      <c r="A433" s="111" t="s">
        <v>1296</v>
      </c>
      <c r="B433" s="119" t="s">
        <v>529</v>
      </c>
      <c r="C433" s="120" t="s">
        <v>529</v>
      </c>
      <c r="D433" s="120"/>
      <c r="E433" s="125">
        <v>0</v>
      </c>
      <c r="F433" s="126"/>
      <c r="G433" s="125">
        <v>83979.115654523</v>
      </c>
      <c r="H433" s="126">
        <v>0.00800238228722986</v>
      </c>
      <c r="I433" s="125">
        <v>23468.7623395276</v>
      </c>
      <c r="J433" s="126">
        <v>0.01499220737279729</v>
      </c>
      <c r="K433" s="125">
        <v>0</v>
      </c>
      <c r="L433" s="126"/>
      <c r="M433" s="125">
        <v>0</v>
      </c>
      <c r="N433" s="126"/>
      <c r="O433" s="125">
        <v>0</v>
      </c>
      <c r="P433" s="126"/>
      <c r="Q433" s="125">
        <v>0</v>
      </c>
      <c r="R433" s="126"/>
      <c r="S433" s="125">
        <v>0</v>
      </c>
      <c r="T433" s="126"/>
      <c r="U433" s="125">
        <v>0</v>
      </c>
      <c r="V433" s="126"/>
      <c r="W433" s="125">
        <v>0</v>
      </c>
      <c r="X433" s="126"/>
      <c r="Y433" s="125">
        <v>0</v>
      </c>
      <c r="Z433" s="126"/>
      <c r="AA433" s="125">
        <v>0</v>
      </c>
      <c r="AB433" s="126"/>
      <c r="AC433" s="125">
        <v>107447.87799405059</v>
      </c>
      <c r="AD433" s="126">
        <v>0.0006571442506445739</v>
      </c>
    </row>
    <row r="434" spans="1:30" ht="15">
      <c r="A434" s="104" t="s">
        <v>1502</v>
      </c>
      <c r="B434" s="119" t="s">
        <v>530</v>
      </c>
      <c r="C434" s="120" t="s">
        <v>529</v>
      </c>
      <c r="D434" s="120"/>
      <c r="E434" s="123">
        <v>0</v>
      </c>
      <c r="F434" s="124"/>
      <c r="G434" s="123">
        <v>83979.115654523</v>
      </c>
      <c r="H434" s="124">
        <v>0.00800238228722986</v>
      </c>
      <c r="I434" s="123">
        <v>23468.7623395276</v>
      </c>
      <c r="J434" s="124">
        <v>0.01499220737279729</v>
      </c>
      <c r="K434" s="123">
        <v>0</v>
      </c>
      <c r="L434" s="124"/>
      <c r="M434" s="123">
        <v>0</v>
      </c>
      <c r="N434" s="124"/>
      <c r="O434" s="123">
        <v>0</v>
      </c>
      <c r="P434" s="124"/>
      <c r="Q434" s="123">
        <v>0</v>
      </c>
      <c r="R434" s="124"/>
      <c r="S434" s="123">
        <v>0</v>
      </c>
      <c r="T434" s="124"/>
      <c r="U434" s="123">
        <v>0</v>
      </c>
      <c r="V434" s="124"/>
      <c r="W434" s="123">
        <v>0</v>
      </c>
      <c r="X434" s="124"/>
      <c r="Y434" s="123">
        <v>0</v>
      </c>
      <c r="Z434" s="124"/>
      <c r="AA434" s="123">
        <v>0</v>
      </c>
      <c r="AB434" s="124"/>
      <c r="AC434" s="123">
        <v>107447.87799405059</v>
      </c>
      <c r="AD434" s="124">
        <v>0.0006571442506445739</v>
      </c>
    </row>
    <row r="435" spans="1:30" ht="15">
      <c r="A435" s="91" t="s">
        <v>63</v>
      </c>
      <c r="B435" s="121"/>
      <c r="C435" s="121"/>
      <c r="D435" s="121"/>
      <c r="E435" s="121">
        <v>0</v>
      </c>
      <c r="F435" s="122"/>
      <c r="G435" s="121">
        <v>395959.8814062933</v>
      </c>
      <c r="H435" s="122">
        <v>0.03773107535990944</v>
      </c>
      <c r="I435" s="121">
        <v>95220.44847675839</v>
      </c>
      <c r="J435" s="122">
        <v>0.06082829120008283</v>
      </c>
      <c r="K435" s="121">
        <v>0</v>
      </c>
      <c r="L435" s="122"/>
      <c r="M435" s="121">
        <v>3871471.2789901257</v>
      </c>
      <c r="N435" s="122">
        <v>0.08983737105780656</v>
      </c>
      <c r="O435" s="121">
        <v>1039594.2313896678</v>
      </c>
      <c r="P435" s="122">
        <v>0.16973024316523605</v>
      </c>
      <c r="Q435" s="121">
        <v>0</v>
      </c>
      <c r="R435" s="122"/>
      <c r="S435" s="121">
        <v>2329740.673368122</v>
      </c>
      <c r="T435" s="122">
        <v>0.08124439759189747</v>
      </c>
      <c r="U435" s="121">
        <v>872140.8606035587</v>
      </c>
      <c r="V435" s="122">
        <v>0.18444019332723136</v>
      </c>
      <c r="W435" s="121">
        <v>0</v>
      </c>
      <c r="X435" s="122"/>
      <c r="Y435" s="121">
        <v>2341246.802312116</v>
      </c>
      <c r="Z435" s="122">
        <v>0.06601029431674543</v>
      </c>
      <c r="AA435" s="121">
        <v>490617.3078408115</v>
      </c>
      <c r="AB435" s="122">
        <v>0.0935392596924796</v>
      </c>
      <c r="AC435" s="121">
        <v>11435991.48438745</v>
      </c>
      <c r="AD435" s="122">
        <v>0.06994178195684454</v>
      </c>
    </row>
    <row r="436" spans="1:30" ht="15">
      <c r="A436" s="111" t="s">
        <v>305</v>
      </c>
      <c r="B436" s="119" t="s">
        <v>529</v>
      </c>
      <c r="C436" s="120" t="s">
        <v>529</v>
      </c>
      <c r="D436" s="120"/>
      <c r="E436" s="125">
        <v>0</v>
      </c>
      <c r="F436" s="126"/>
      <c r="G436" s="125">
        <v>0</v>
      </c>
      <c r="H436" s="126"/>
      <c r="I436" s="125">
        <v>0</v>
      </c>
      <c r="J436" s="126"/>
      <c r="K436" s="125">
        <v>0</v>
      </c>
      <c r="L436" s="126"/>
      <c r="M436" s="125">
        <v>0</v>
      </c>
      <c r="N436" s="126"/>
      <c r="O436" s="125">
        <v>0</v>
      </c>
      <c r="P436" s="126"/>
      <c r="Q436" s="125">
        <v>0</v>
      </c>
      <c r="R436" s="126"/>
      <c r="S436" s="125">
        <v>107461.97987531399</v>
      </c>
      <c r="T436" s="126">
        <v>0.0037474916924468177</v>
      </c>
      <c r="U436" s="125">
        <v>26866.403951044802</v>
      </c>
      <c r="V436" s="126">
        <v>0.0056817023058740234</v>
      </c>
      <c r="W436" s="125">
        <v>0</v>
      </c>
      <c r="X436" s="126"/>
      <c r="Y436" s="125">
        <v>0</v>
      </c>
      <c r="Z436" s="126"/>
      <c r="AA436" s="125">
        <v>0</v>
      </c>
      <c r="AB436" s="126"/>
      <c r="AC436" s="125">
        <v>134328.3838263588</v>
      </c>
      <c r="AD436" s="126">
        <v>0.0008215436803205825</v>
      </c>
    </row>
    <row r="437" spans="1:30" ht="15">
      <c r="A437" s="104" t="s">
        <v>1297</v>
      </c>
      <c r="B437" s="119" t="s">
        <v>530</v>
      </c>
      <c r="C437" s="120" t="s">
        <v>529</v>
      </c>
      <c r="D437" s="120"/>
      <c r="E437" s="123">
        <v>0</v>
      </c>
      <c r="F437" s="124"/>
      <c r="G437" s="123">
        <v>0</v>
      </c>
      <c r="H437" s="124"/>
      <c r="I437" s="123">
        <v>0</v>
      </c>
      <c r="J437" s="124"/>
      <c r="K437" s="123">
        <v>0</v>
      </c>
      <c r="L437" s="124"/>
      <c r="M437" s="123">
        <v>0</v>
      </c>
      <c r="N437" s="124"/>
      <c r="O437" s="123">
        <v>0</v>
      </c>
      <c r="P437" s="124"/>
      <c r="Q437" s="123">
        <v>0</v>
      </c>
      <c r="R437" s="124"/>
      <c r="S437" s="123">
        <v>107461.97987531399</v>
      </c>
      <c r="T437" s="124">
        <v>0.0037474916924468177</v>
      </c>
      <c r="U437" s="123">
        <v>26866.403951044802</v>
      </c>
      <c r="V437" s="124">
        <v>0.0056817023058740234</v>
      </c>
      <c r="W437" s="123">
        <v>0</v>
      </c>
      <c r="X437" s="124"/>
      <c r="Y437" s="123">
        <v>0</v>
      </c>
      <c r="Z437" s="124"/>
      <c r="AA437" s="123">
        <v>0</v>
      </c>
      <c r="AB437" s="124"/>
      <c r="AC437" s="123">
        <v>134328.3838263588</v>
      </c>
      <c r="AD437" s="124">
        <v>0.0008215436803205825</v>
      </c>
    </row>
    <row r="438" spans="1:30" ht="15">
      <c r="A438" s="111" t="s">
        <v>1298</v>
      </c>
      <c r="B438" s="119" t="s">
        <v>529</v>
      </c>
      <c r="C438" s="120" t="s">
        <v>529</v>
      </c>
      <c r="D438" s="120"/>
      <c r="E438" s="125">
        <v>0</v>
      </c>
      <c r="F438" s="126"/>
      <c r="G438" s="125">
        <v>0</v>
      </c>
      <c r="H438" s="126"/>
      <c r="I438" s="125">
        <v>0</v>
      </c>
      <c r="J438" s="126"/>
      <c r="K438" s="125">
        <v>0</v>
      </c>
      <c r="L438" s="126"/>
      <c r="M438" s="125">
        <v>0</v>
      </c>
      <c r="N438" s="126"/>
      <c r="O438" s="125">
        <v>0</v>
      </c>
      <c r="P438" s="126"/>
      <c r="Q438" s="125">
        <v>0</v>
      </c>
      <c r="R438" s="126"/>
      <c r="S438" s="125">
        <v>92388.6278783756</v>
      </c>
      <c r="T438" s="126">
        <v>0.003221842886688778</v>
      </c>
      <c r="U438" s="125">
        <v>80511.2502414052</v>
      </c>
      <c r="V438" s="126">
        <v>0.0170265048116945</v>
      </c>
      <c r="W438" s="125">
        <v>0</v>
      </c>
      <c r="X438" s="126"/>
      <c r="Y438" s="125">
        <v>0</v>
      </c>
      <c r="Z438" s="126"/>
      <c r="AA438" s="125">
        <v>0</v>
      </c>
      <c r="AB438" s="126"/>
      <c r="AC438" s="125">
        <v>172899.87811978077</v>
      </c>
      <c r="AD438" s="126">
        <v>0.0010574444369190119</v>
      </c>
    </row>
    <row r="439" spans="1:30" ht="15">
      <c r="A439" s="104" t="s">
        <v>1299</v>
      </c>
      <c r="B439" s="119" t="s">
        <v>919</v>
      </c>
      <c r="C439" s="120" t="s">
        <v>529</v>
      </c>
      <c r="D439" s="120"/>
      <c r="E439" s="123">
        <v>0</v>
      </c>
      <c r="F439" s="124"/>
      <c r="G439" s="123">
        <v>0</v>
      </c>
      <c r="H439" s="124"/>
      <c r="I439" s="123">
        <v>0</v>
      </c>
      <c r="J439" s="124"/>
      <c r="K439" s="123">
        <v>0</v>
      </c>
      <c r="L439" s="124"/>
      <c r="M439" s="123">
        <v>0</v>
      </c>
      <c r="N439" s="124"/>
      <c r="O439" s="123">
        <v>0</v>
      </c>
      <c r="P439" s="124"/>
      <c r="Q439" s="123">
        <v>0</v>
      </c>
      <c r="R439" s="124"/>
      <c r="S439" s="123">
        <v>23424.8279412412</v>
      </c>
      <c r="T439" s="124">
        <v>0.0008168875001991581</v>
      </c>
      <c r="U439" s="123">
        <v>11547.4503042708</v>
      </c>
      <c r="V439" s="124">
        <v>0.0024420527265313317</v>
      </c>
      <c r="W439" s="123">
        <v>0</v>
      </c>
      <c r="X439" s="124"/>
      <c r="Y439" s="123">
        <v>0</v>
      </c>
      <c r="Z439" s="124"/>
      <c r="AA439" s="123">
        <v>0</v>
      </c>
      <c r="AB439" s="124"/>
      <c r="AC439" s="123">
        <v>34972.278245512</v>
      </c>
      <c r="AD439" s="124">
        <v>0.00021388818476483106</v>
      </c>
    </row>
    <row r="440" spans="1:30" ht="15">
      <c r="A440" s="104" t="s">
        <v>1300</v>
      </c>
      <c r="B440" s="119" t="s">
        <v>919</v>
      </c>
      <c r="C440" s="120" t="s">
        <v>529</v>
      </c>
      <c r="D440" s="120"/>
      <c r="E440" s="123">
        <v>0</v>
      </c>
      <c r="F440" s="124"/>
      <c r="G440" s="123">
        <v>0</v>
      </c>
      <c r="H440" s="124"/>
      <c r="I440" s="123">
        <v>0</v>
      </c>
      <c r="J440" s="124"/>
      <c r="K440" s="123">
        <v>0</v>
      </c>
      <c r="L440" s="124"/>
      <c r="M440" s="123">
        <v>0</v>
      </c>
      <c r="N440" s="124"/>
      <c r="O440" s="123">
        <v>0</v>
      </c>
      <c r="P440" s="124"/>
      <c r="Q440" s="123">
        <v>0</v>
      </c>
      <c r="R440" s="124"/>
      <c r="S440" s="123">
        <v>68963.7999371344</v>
      </c>
      <c r="T440" s="124">
        <v>0.0024049553864896197</v>
      </c>
      <c r="U440" s="123">
        <v>68963.7999371344</v>
      </c>
      <c r="V440" s="124">
        <v>0.014584452085163168</v>
      </c>
      <c r="W440" s="123">
        <v>0</v>
      </c>
      <c r="X440" s="124"/>
      <c r="Y440" s="123">
        <v>0</v>
      </c>
      <c r="Z440" s="124"/>
      <c r="AA440" s="123">
        <v>0</v>
      </c>
      <c r="AB440" s="124"/>
      <c r="AC440" s="123">
        <v>137927.5998742688</v>
      </c>
      <c r="AD440" s="124">
        <v>0.0008435562521541808</v>
      </c>
    </row>
    <row r="441" spans="1:30" ht="15">
      <c r="A441" s="111" t="s">
        <v>1301</v>
      </c>
      <c r="B441" s="119" t="s">
        <v>529</v>
      </c>
      <c r="C441" s="120" t="s">
        <v>529</v>
      </c>
      <c r="D441" s="120"/>
      <c r="E441" s="125">
        <v>0</v>
      </c>
      <c r="F441" s="126"/>
      <c r="G441" s="125">
        <v>0</v>
      </c>
      <c r="H441" s="126"/>
      <c r="I441" s="125">
        <v>0</v>
      </c>
      <c r="J441" s="126"/>
      <c r="K441" s="125">
        <v>0</v>
      </c>
      <c r="L441" s="126"/>
      <c r="M441" s="125">
        <v>44998.809648619004</v>
      </c>
      <c r="N441" s="126">
        <v>0.0010441959834497595</v>
      </c>
      <c r="O441" s="125">
        <v>11249.7078216283</v>
      </c>
      <c r="P441" s="126">
        <v>0.0018366931889862797</v>
      </c>
      <c r="Q441" s="125">
        <v>0</v>
      </c>
      <c r="R441" s="126"/>
      <c r="S441" s="125">
        <v>44998.809648619004</v>
      </c>
      <c r="T441" s="126">
        <v>0.0015692309552071957</v>
      </c>
      <c r="U441" s="125">
        <v>11249.7078216283</v>
      </c>
      <c r="V441" s="126">
        <v>0.002379086199516064</v>
      </c>
      <c r="W441" s="125">
        <v>0</v>
      </c>
      <c r="X441" s="126"/>
      <c r="Y441" s="125">
        <v>0</v>
      </c>
      <c r="Z441" s="126"/>
      <c r="AA441" s="125">
        <v>0</v>
      </c>
      <c r="AB441" s="126"/>
      <c r="AC441" s="125">
        <v>112497.0349404946</v>
      </c>
      <c r="AD441" s="126">
        <v>0.0006880245669421328</v>
      </c>
    </row>
    <row r="442" spans="1:30" ht="15">
      <c r="A442" s="104" t="s">
        <v>1302</v>
      </c>
      <c r="B442" s="119" t="s">
        <v>919</v>
      </c>
      <c r="C442" s="120" t="s">
        <v>529</v>
      </c>
      <c r="D442" s="120"/>
      <c r="E442" s="123">
        <v>0</v>
      </c>
      <c r="F442" s="124"/>
      <c r="G442" s="123">
        <v>0</v>
      </c>
      <c r="H442" s="124"/>
      <c r="I442" s="123">
        <v>0</v>
      </c>
      <c r="J442" s="124"/>
      <c r="K442" s="123">
        <v>0</v>
      </c>
      <c r="L442" s="124"/>
      <c r="M442" s="123">
        <v>44998.809648619004</v>
      </c>
      <c r="N442" s="124">
        <v>0.0010441959834497595</v>
      </c>
      <c r="O442" s="123">
        <v>11249.7078216283</v>
      </c>
      <c r="P442" s="124">
        <v>0.0018366931889862797</v>
      </c>
      <c r="Q442" s="123">
        <v>0</v>
      </c>
      <c r="R442" s="124"/>
      <c r="S442" s="123">
        <v>44998.809648619004</v>
      </c>
      <c r="T442" s="124">
        <v>0.0015692309552071957</v>
      </c>
      <c r="U442" s="123">
        <v>11249.7078216283</v>
      </c>
      <c r="V442" s="124">
        <v>0.002379086199516064</v>
      </c>
      <c r="W442" s="123">
        <v>0</v>
      </c>
      <c r="X442" s="124"/>
      <c r="Y442" s="123">
        <v>0</v>
      </c>
      <c r="Z442" s="124"/>
      <c r="AA442" s="123">
        <v>0</v>
      </c>
      <c r="AB442" s="124"/>
      <c r="AC442" s="123">
        <v>112497.0349404946</v>
      </c>
      <c r="AD442" s="124">
        <v>0.0006880245669421328</v>
      </c>
    </row>
    <row r="443" spans="1:30" ht="15">
      <c r="A443" s="111" t="s">
        <v>1303</v>
      </c>
      <c r="B443" s="119" t="s">
        <v>529</v>
      </c>
      <c r="C443" s="120" t="s">
        <v>529</v>
      </c>
      <c r="D443" s="120"/>
      <c r="E443" s="125">
        <v>0</v>
      </c>
      <c r="F443" s="126"/>
      <c r="G443" s="125">
        <v>0</v>
      </c>
      <c r="H443" s="126"/>
      <c r="I443" s="125">
        <v>0</v>
      </c>
      <c r="J443" s="126"/>
      <c r="K443" s="125">
        <v>0</v>
      </c>
      <c r="L443" s="126"/>
      <c r="M443" s="125">
        <v>42103.2765070063</v>
      </c>
      <c r="N443" s="126">
        <v>0.000977005226626919</v>
      </c>
      <c r="O443" s="125">
        <v>13295.757577161301</v>
      </c>
      <c r="P443" s="126">
        <v>0.0021707432558768676</v>
      </c>
      <c r="Q443" s="125">
        <v>0</v>
      </c>
      <c r="R443" s="126"/>
      <c r="S443" s="125">
        <v>0</v>
      </c>
      <c r="T443" s="126"/>
      <c r="U443" s="125">
        <v>0</v>
      </c>
      <c r="V443" s="126"/>
      <c r="W443" s="125">
        <v>0</v>
      </c>
      <c r="X443" s="126"/>
      <c r="Y443" s="125">
        <v>26591.5405731273</v>
      </c>
      <c r="Z443" s="126">
        <v>0.0007497353195888343</v>
      </c>
      <c r="AA443" s="125">
        <v>17727.696116765303</v>
      </c>
      <c r="AB443" s="126">
        <v>0.0033798961926420914</v>
      </c>
      <c r="AC443" s="125">
        <v>99718.2707740602</v>
      </c>
      <c r="AD443" s="126">
        <v>0.0006098704743803397</v>
      </c>
    </row>
    <row r="444" spans="1:30" ht="15">
      <c r="A444" s="104" t="s">
        <v>1304</v>
      </c>
      <c r="B444" s="119" t="s">
        <v>530</v>
      </c>
      <c r="C444" s="120" t="s">
        <v>529</v>
      </c>
      <c r="D444" s="120"/>
      <c r="E444" s="123">
        <v>0</v>
      </c>
      <c r="F444" s="124"/>
      <c r="G444" s="123">
        <v>0</v>
      </c>
      <c r="H444" s="124"/>
      <c r="I444" s="123">
        <v>0</v>
      </c>
      <c r="J444" s="124"/>
      <c r="K444" s="123">
        <v>0</v>
      </c>
      <c r="L444" s="124"/>
      <c r="M444" s="123">
        <v>42103.2765070063</v>
      </c>
      <c r="N444" s="124">
        <v>0.000977005226626919</v>
      </c>
      <c r="O444" s="123">
        <v>13295.757577161301</v>
      </c>
      <c r="P444" s="124">
        <v>0.0021707432558768676</v>
      </c>
      <c r="Q444" s="123">
        <v>0</v>
      </c>
      <c r="R444" s="124"/>
      <c r="S444" s="123">
        <v>0</v>
      </c>
      <c r="T444" s="124"/>
      <c r="U444" s="123">
        <v>0</v>
      </c>
      <c r="V444" s="124"/>
      <c r="W444" s="123">
        <v>0</v>
      </c>
      <c r="X444" s="124"/>
      <c r="Y444" s="123">
        <v>26591.5405731273</v>
      </c>
      <c r="Z444" s="124">
        <v>0.0007497353195888343</v>
      </c>
      <c r="AA444" s="123">
        <v>17727.696116765303</v>
      </c>
      <c r="AB444" s="124">
        <v>0.0033798961926420914</v>
      </c>
      <c r="AC444" s="123">
        <v>99718.2707740602</v>
      </c>
      <c r="AD444" s="124">
        <v>0.0006098704743803397</v>
      </c>
    </row>
    <row r="445" spans="1:30" ht="15">
      <c r="A445" s="111" t="s">
        <v>1305</v>
      </c>
      <c r="B445" s="119" t="s">
        <v>529</v>
      </c>
      <c r="C445" s="120" t="s">
        <v>529</v>
      </c>
      <c r="D445" s="120"/>
      <c r="E445" s="125">
        <v>0</v>
      </c>
      <c r="F445" s="126"/>
      <c r="G445" s="125">
        <v>0</v>
      </c>
      <c r="H445" s="126"/>
      <c r="I445" s="125">
        <v>0</v>
      </c>
      <c r="J445" s="126"/>
      <c r="K445" s="125">
        <v>0</v>
      </c>
      <c r="L445" s="126"/>
      <c r="M445" s="125">
        <v>139918.239496002</v>
      </c>
      <c r="N445" s="126">
        <v>0.0032467984116457756</v>
      </c>
      <c r="O445" s="125">
        <v>64456.800956450905</v>
      </c>
      <c r="P445" s="126">
        <v>0.010523594850432489</v>
      </c>
      <c r="Q445" s="125">
        <v>0</v>
      </c>
      <c r="R445" s="126"/>
      <c r="S445" s="125">
        <v>91182.7062794308</v>
      </c>
      <c r="T445" s="126">
        <v>0.0031797891186581564</v>
      </c>
      <c r="U445" s="125">
        <v>34586.4319193833</v>
      </c>
      <c r="V445" s="126">
        <v>0.007314332440857721</v>
      </c>
      <c r="W445" s="125">
        <v>0</v>
      </c>
      <c r="X445" s="126"/>
      <c r="Y445" s="125">
        <v>62884.5727001971</v>
      </c>
      <c r="Z445" s="126">
        <v>0.0017729993898222972</v>
      </c>
      <c r="AA445" s="125">
        <v>62884.5727001971</v>
      </c>
      <c r="AB445" s="126">
        <v>0.011989337274589005</v>
      </c>
      <c r="AC445" s="125">
        <v>455913.3240516611</v>
      </c>
      <c r="AD445" s="126">
        <v>0.002788336310461102</v>
      </c>
    </row>
    <row r="446" spans="1:30" ht="15">
      <c r="A446" s="104" t="s">
        <v>1306</v>
      </c>
      <c r="B446" s="119" t="s">
        <v>530</v>
      </c>
      <c r="C446" s="120" t="s">
        <v>529</v>
      </c>
      <c r="D446" s="120"/>
      <c r="E446" s="123">
        <v>0</v>
      </c>
      <c r="F446" s="124"/>
      <c r="G446" s="123">
        <v>0</v>
      </c>
      <c r="H446" s="124"/>
      <c r="I446" s="123">
        <v>0</v>
      </c>
      <c r="J446" s="124"/>
      <c r="K446" s="123">
        <v>0</v>
      </c>
      <c r="L446" s="124"/>
      <c r="M446" s="123">
        <v>139918.239496002</v>
      </c>
      <c r="N446" s="124">
        <v>0.0032467984116457756</v>
      </c>
      <c r="O446" s="123">
        <v>64456.800956450905</v>
      </c>
      <c r="P446" s="124">
        <v>0.010523594850432489</v>
      </c>
      <c r="Q446" s="123">
        <v>0</v>
      </c>
      <c r="R446" s="124"/>
      <c r="S446" s="123">
        <v>91182.7062794308</v>
      </c>
      <c r="T446" s="124">
        <v>0.0031797891186581564</v>
      </c>
      <c r="U446" s="123">
        <v>34586.4319193833</v>
      </c>
      <c r="V446" s="124">
        <v>0.007314332440857721</v>
      </c>
      <c r="W446" s="123">
        <v>0</v>
      </c>
      <c r="X446" s="124"/>
      <c r="Y446" s="123">
        <v>62884.5727001971</v>
      </c>
      <c r="Z446" s="124">
        <v>0.0017729993898222972</v>
      </c>
      <c r="AA446" s="123">
        <v>62884.5727001971</v>
      </c>
      <c r="AB446" s="124">
        <v>0.011989337274589005</v>
      </c>
      <c r="AC446" s="123">
        <v>455913.3240516611</v>
      </c>
      <c r="AD446" s="124">
        <v>0.002788336310461102</v>
      </c>
    </row>
    <row r="447" spans="1:30" ht="15">
      <c r="A447" s="111" t="s">
        <v>1307</v>
      </c>
      <c r="B447" s="119" t="s">
        <v>529</v>
      </c>
      <c r="C447" s="120" t="s">
        <v>529</v>
      </c>
      <c r="D447" s="120"/>
      <c r="E447" s="125">
        <v>0</v>
      </c>
      <c r="F447" s="126"/>
      <c r="G447" s="125">
        <v>0</v>
      </c>
      <c r="H447" s="126"/>
      <c r="I447" s="125">
        <v>0</v>
      </c>
      <c r="J447" s="126"/>
      <c r="K447" s="125">
        <v>0</v>
      </c>
      <c r="L447" s="126"/>
      <c r="M447" s="125">
        <v>11798.00917151</v>
      </c>
      <c r="N447" s="126">
        <v>0.0002737724372220643</v>
      </c>
      <c r="O447" s="125">
        <v>1310.8943531823</v>
      </c>
      <c r="P447" s="126">
        <v>0.00021402429006569604</v>
      </c>
      <c r="Q447" s="125">
        <v>0</v>
      </c>
      <c r="R447" s="126"/>
      <c r="S447" s="125">
        <v>11798.00917151</v>
      </c>
      <c r="T447" s="126">
        <v>0.00041142868769907724</v>
      </c>
      <c r="U447" s="125">
        <v>1310.8943531823</v>
      </c>
      <c r="V447" s="126">
        <v>0.0002772277035216491</v>
      </c>
      <c r="W447" s="125">
        <v>0</v>
      </c>
      <c r="X447" s="126"/>
      <c r="Y447" s="125">
        <v>0</v>
      </c>
      <c r="Z447" s="126"/>
      <c r="AA447" s="125">
        <v>0</v>
      </c>
      <c r="AB447" s="126"/>
      <c r="AC447" s="125">
        <v>26217.807049384603</v>
      </c>
      <c r="AD447" s="126">
        <v>0.00016034640691522855</v>
      </c>
    </row>
    <row r="448" spans="1:30" ht="15">
      <c r="A448" s="104" t="s">
        <v>1308</v>
      </c>
      <c r="B448" s="119" t="s">
        <v>530</v>
      </c>
      <c r="C448" s="120" t="s">
        <v>529</v>
      </c>
      <c r="D448" s="120"/>
      <c r="E448" s="123">
        <v>0</v>
      </c>
      <c r="F448" s="124"/>
      <c r="G448" s="123">
        <v>0</v>
      </c>
      <c r="H448" s="124"/>
      <c r="I448" s="123">
        <v>0</v>
      </c>
      <c r="J448" s="124"/>
      <c r="K448" s="123">
        <v>0</v>
      </c>
      <c r="L448" s="124"/>
      <c r="M448" s="123">
        <v>11798.00917151</v>
      </c>
      <c r="N448" s="124">
        <v>0.0002737724372220643</v>
      </c>
      <c r="O448" s="123">
        <v>1310.8943531823</v>
      </c>
      <c r="P448" s="124">
        <v>0.00021402429006569604</v>
      </c>
      <c r="Q448" s="123">
        <v>0</v>
      </c>
      <c r="R448" s="124"/>
      <c r="S448" s="123">
        <v>11798.00917151</v>
      </c>
      <c r="T448" s="124">
        <v>0.00041142868769907724</v>
      </c>
      <c r="U448" s="123">
        <v>1310.8943531823</v>
      </c>
      <c r="V448" s="124">
        <v>0.0002772277035216491</v>
      </c>
      <c r="W448" s="123">
        <v>0</v>
      </c>
      <c r="X448" s="124"/>
      <c r="Y448" s="123">
        <v>0</v>
      </c>
      <c r="Z448" s="124"/>
      <c r="AA448" s="123">
        <v>0</v>
      </c>
      <c r="AB448" s="124"/>
      <c r="AC448" s="123">
        <v>26217.807049384603</v>
      </c>
      <c r="AD448" s="124">
        <v>0.00016034640691522855</v>
      </c>
    </row>
    <row r="449" spans="1:30" ht="15">
      <c r="A449" s="111" t="s">
        <v>1309</v>
      </c>
      <c r="B449" s="119" t="s">
        <v>529</v>
      </c>
      <c r="C449" s="120" t="s">
        <v>529</v>
      </c>
      <c r="D449" s="120"/>
      <c r="E449" s="125">
        <v>0</v>
      </c>
      <c r="F449" s="126"/>
      <c r="G449" s="125">
        <v>0</v>
      </c>
      <c r="H449" s="126"/>
      <c r="I449" s="125">
        <v>0</v>
      </c>
      <c r="J449" s="126"/>
      <c r="K449" s="125">
        <v>0</v>
      </c>
      <c r="L449" s="126"/>
      <c r="M449" s="125">
        <v>0</v>
      </c>
      <c r="N449" s="126"/>
      <c r="O449" s="125">
        <v>0</v>
      </c>
      <c r="P449" s="126"/>
      <c r="Q449" s="125">
        <v>0</v>
      </c>
      <c r="R449" s="126"/>
      <c r="S449" s="125">
        <v>29728.3068018567</v>
      </c>
      <c r="T449" s="126">
        <v>0.0010367069627763331</v>
      </c>
      <c r="U449" s="125">
        <v>8384.808725484301</v>
      </c>
      <c r="V449" s="126">
        <v>0.0017732178506920766</v>
      </c>
      <c r="W449" s="125">
        <v>0</v>
      </c>
      <c r="X449" s="126"/>
      <c r="Y449" s="125">
        <v>22867.8692308157</v>
      </c>
      <c r="Z449" s="126">
        <v>0.0006447482498779107</v>
      </c>
      <c r="AA449" s="125">
        <v>15245.2388788184</v>
      </c>
      <c r="AB449" s="126">
        <v>0.002906600186682322</v>
      </c>
      <c r="AC449" s="125">
        <v>76226.22363697509</v>
      </c>
      <c r="AD449" s="126">
        <v>0.0004661946382427328</v>
      </c>
    </row>
    <row r="450" spans="1:30" ht="15">
      <c r="A450" s="104" t="s">
        <v>1310</v>
      </c>
      <c r="B450" s="119" t="s">
        <v>530</v>
      </c>
      <c r="C450" s="120" t="s">
        <v>529</v>
      </c>
      <c r="D450" s="120"/>
      <c r="E450" s="123">
        <v>0</v>
      </c>
      <c r="F450" s="124"/>
      <c r="G450" s="123">
        <v>0</v>
      </c>
      <c r="H450" s="124"/>
      <c r="I450" s="123">
        <v>0</v>
      </c>
      <c r="J450" s="124"/>
      <c r="K450" s="123">
        <v>0</v>
      </c>
      <c r="L450" s="124"/>
      <c r="M450" s="123">
        <v>0</v>
      </c>
      <c r="N450" s="124"/>
      <c r="O450" s="123">
        <v>0</v>
      </c>
      <c r="P450" s="124"/>
      <c r="Q450" s="123">
        <v>0</v>
      </c>
      <c r="R450" s="124"/>
      <c r="S450" s="123">
        <v>29728.3068018567</v>
      </c>
      <c r="T450" s="124">
        <v>0.0010367069627763331</v>
      </c>
      <c r="U450" s="123">
        <v>8384.808725484301</v>
      </c>
      <c r="V450" s="124">
        <v>0.0017732178506920766</v>
      </c>
      <c r="W450" s="123">
        <v>0</v>
      </c>
      <c r="X450" s="124"/>
      <c r="Y450" s="123">
        <v>22867.8692308157</v>
      </c>
      <c r="Z450" s="124">
        <v>0.0006447482498779107</v>
      </c>
      <c r="AA450" s="123">
        <v>15245.2388788184</v>
      </c>
      <c r="AB450" s="124">
        <v>0.002906600186682322</v>
      </c>
      <c r="AC450" s="123">
        <v>76226.22363697509</v>
      </c>
      <c r="AD450" s="124">
        <v>0.0004661946382427328</v>
      </c>
    </row>
    <row r="451" spans="1:30" ht="15">
      <c r="A451" s="111" t="s">
        <v>1311</v>
      </c>
      <c r="B451" s="119" t="s">
        <v>529</v>
      </c>
      <c r="C451" s="120" t="s">
        <v>529</v>
      </c>
      <c r="D451" s="120"/>
      <c r="E451" s="125">
        <v>0</v>
      </c>
      <c r="F451" s="126"/>
      <c r="G451" s="125">
        <v>0</v>
      </c>
      <c r="H451" s="126"/>
      <c r="I451" s="125">
        <v>0</v>
      </c>
      <c r="J451" s="126"/>
      <c r="K451" s="125">
        <v>0</v>
      </c>
      <c r="L451" s="126"/>
      <c r="M451" s="125">
        <v>0</v>
      </c>
      <c r="N451" s="126"/>
      <c r="O451" s="125">
        <v>0</v>
      </c>
      <c r="P451" s="126"/>
      <c r="Q451" s="125">
        <v>0</v>
      </c>
      <c r="R451" s="126"/>
      <c r="S451" s="125">
        <v>0</v>
      </c>
      <c r="T451" s="126"/>
      <c r="U451" s="125">
        <v>0</v>
      </c>
      <c r="V451" s="126"/>
      <c r="W451" s="125">
        <v>0</v>
      </c>
      <c r="X451" s="126"/>
      <c r="Y451" s="125">
        <v>4622.501353011</v>
      </c>
      <c r="Z451" s="126">
        <v>0.00013032913680457526</v>
      </c>
      <c r="AA451" s="125">
        <v>3081.6663708077</v>
      </c>
      <c r="AB451" s="126">
        <v>0.0005875389765868024</v>
      </c>
      <c r="AC451" s="125">
        <v>7704.167723818699</v>
      </c>
      <c r="AD451" s="126">
        <v>4.711818995615044E-05</v>
      </c>
    </row>
    <row r="452" spans="1:30" ht="15">
      <c r="A452" s="104" t="s">
        <v>1312</v>
      </c>
      <c r="B452" s="119" t="s">
        <v>530</v>
      </c>
      <c r="C452" s="120" t="s">
        <v>529</v>
      </c>
      <c r="D452" s="120"/>
      <c r="E452" s="123">
        <v>0</v>
      </c>
      <c r="F452" s="124"/>
      <c r="G452" s="123">
        <v>0</v>
      </c>
      <c r="H452" s="124"/>
      <c r="I452" s="123">
        <v>0</v>
      </c>
      <c r="J452" s="124"/>
      <c r="K452" s="123">
        <v>0</v>
      </c>
      <c r="L452" s="124"/>
      <c r="M452" s="123">
        <v>0</v>
      </c>
      <c r="N452" s="124"/>
      <c r="O452" s="123">
        <v>0</v>
      </c>
      <c r="P452" s="124"/>
      <c r="Q452" s="123">
        <v>0</v>
      </c>
      <c r="R452" s="124"/>
      <c r="S452" s="123">
        <v>0</v>
      </c>
      <c r="T452" s="124"/>
      <c r="U452" s="123">
        <v>0</v>
      </c>
      <c r="V452" s="124"/>
      <c r="W452" s="123">
        <v>0</v>
      </c>
      <c r="X452" s="124"/>
      <c r="Y452" s="123">
        <v>4622.501353011</v>
      </c>
      <c r="Z452" s="124">
        <v>0.00013032913680457526</v>
      </c>
      <c r="AA452" s="123">
        <v>3081.6663708077</v>
      </c>
      <c r="AB452" s="124">
        <v>0.0005875389765868024</v>
      </c>
      <c r="AC452" s="123">
        <v>7704.167723818699</v>
      </c>
      <c r="AD452" s="124">
        <v>4.711818995615044E-05</v>
      </c>
    </row>
    <row r="453" spans="1:30" ht="15">
      <c r="A453" s="111" t="s">
        <v>1313</v>
      </c>
      <c r="B453" s="119" t="s">
        <v>529</v>
      </c>
      <c r="C453" s="120" t="s">
        <v>529</v>
      </c>
      <c r="D453" s="120"/>
      <c r="E453" s="125">
        <v>0</v>
      </c>
      <c r="F453" s="126"/>
      <c r="G453" s="125">
        <v>0</v>
      </c>
      <c r="H453" s="126"/>
      <c r="I453" s="125">
        <v>0</v>
      </c>
      <c r="J453" s="126"/>
      <c r="K453" s="125">
        <v>0</v>
      </c>
      <c r="L453" s="126"/>
      <c r="M453" s="125">
        <v>0</v>
      </c>
      <c r="N453" s="126"/>
      <c r="O453" s="125">
        <v>0</v>
      </c>
      <c r="P453" s="126"/>
      <c r="Q453" s="125">
        <v>0</v>
      </c>
      <c r="R453" s="126"/>
      <c r="S453" s="125">
        <v>21076.492148747802</v>
      </c>
      <c r="T453" s="126">
        <v>0.0007349946401973657</v>
      </c>
      <c r="U453" s="125">
        <v>10132.9343021696</v>
      </c>
      <c r="V453" s="126">
        <v>0.002142911135216073</v>
      </c>
      <c r="W453" s="125">
        <v>0</v>
      </c>
      <c r="X453" s="126"/>
      <c r="Y453" s="125">
        <v>0</v>
      </c>
      <c r="Z453" s="126"/>
      <c r="AA453" s="125">
        <v>0</v>
      </c>
      <c r="AB453" s="126"/>
      <c r="AC453" s="125">
        <v>31209.4264509174</v>
      </c>
      <c r="AD453" s="126">
        <v>0.0001908748273211189</v>
      </c>
    </row>
    <row r="454" spans="1:30" ht="15">
      <c r="A454" s="104" t="s">
        <v>1314</v>
      </c>
      <c r="B454" s="119" t="s">
        <v>919</v>
      </c>
      <c r="C454" s="120" t="s">
        <v>529</v>
      </c>
      <c r="D454" s="120"/>
      <c r="E454" s="123">
        <v>0</v>
      </c>
      <c r="F454" s="124"/>
      <c r="G454" s="123">
        <v>0</v>
      </c>
      <c r="H454" s="124"/>
      <c r="I454" s="123">
        <v>0</v>
      </c>
      <c r="J454" s="124"/>
      <c r="K454" s="123">
        <v>0</v>
      </c>
      <c r="L454" s="124"/>
      <c r="M454" s="123">
        <v>0</v>
      </c>
      <c r="N454" s="124"/>
      <c r="O454" s="123">
        <v>0</v>
      </c>
      <c r="P454" s="124"/>
      <c r="Q454" s="123">
        <v>0</v>
      </c>
      <c r="R454" s="124"/>
      <c r="S454" s="123">
        <v>21076.492148747802</v>
      </c>
      <c r="T454" s="124">
        <v>0.0007349946401973657</v>
      </c>
      <c r="U454" s="123">
        <v>10132.9343021696</v>
      </c>
      <c r="V454" s="124">
        <v>0.002142911135216073</v>
      </c>
      <c r="W454" s="123">
        <v>0</v>
      </c>
      <c r="X454" s="124"/>
      <c r="Y454" s="123">
        <v>0</v>
      </c>
      <c r="Z454" s="124"/>
      <c r="AA454" s="123">
        <v>0</v>
      </c>
      <c r="AB454" s="124"/>
      <c r="AC454" s="123">
        <v>31209.4264509174</v>
      </c>
      <c r="AD454" s="124">
        <v>0.0001908748273211189</v>
      </c>
    </row>
    <row r="455" spans="1:30" ht="15">
      <c r="A455" s="111" t="s">
        <v>1315</v>
      </c>
      <c r="B455" s="119" t="s">
        <v>529</v>
      </c>
      <c r="C455" s="120" t="s">
        <v>529</v>
      </c>
      <c r="D455" s="120"/>
      <c r="E455" s="125">
        <v>0</v>
      </c>
      <c r="F455" s="126"/>
      <c r="G455" s="125">
        <v>0</v>
      </c>
      <c r="H455" s="126"/>
      <c r="I455" s="125">
        <v>0</v>
      </c>
      <c r="J455" s="126"/>
      <c r="K455" s="125">
        <v>0</v>
      </c>
      <c r="L455" s="126"/>
      <c r="M455" s="125">
        <v>0</v>
      </c>
      <c r="N455" s="126"/>
      <c r="O455" s="125">
        <v>0</v>
      </c>
      <c r="P455" s="126"/>
      <c r="Q455" s="125">
        <v>0</v>
      </c>
      <c r="R455" s="126"/>
      <c r="S455" s="125">
        <v>28940.894871369</v>
      </c>
      <c r="T455" s="126">
        <v>0.0010092477658449166</v>
      </c>
      <c r="U455" s="125">
        <v>7235.1819490471</v>
      </c>
      <c r="V455" s="126">
        <v>0.0015300949854779643</v>
      </c>
      <c r="W455" s="125">
        <v>0</v>
      </c>
      <c r="X455" s="126"/>
      <c r="Y455" s="125">
        <v>0</v>
      </c>
      <c r="Z455" s="126"/>
      <c r="AA455" s="125">
        <v>0</v>
      </c>
      <c r="AB455" s="126"/>
      <c r="AC455" s="125">
        <v>36176.0768204161</v>
      </c>
      <c r="AD455" s="126">
        <v>0.00022125053874706753</v>
      </c>
    </row>
    <row r="456" spans="1:30" ht="15">
      <c r="A456" s="104" t="s">
        <v>1316</v>
      </c>
      <c r="B456" s="119" t="s">
        <v>530</v>
      </c>
      <c r="C456" s="120" t="s">
        <v>529</v>
      </c>
      <c r="D456" s="120"/>
      <c r="E456" s="123">
        <v>0</v>
      </c>
      <c r="F456" s="124"/>
      <c r="G456" s="123">
        <v>0</v>
      </c>
      <c r="H456" s="124"/>
      <c r="I456" s="123">
        <v>0</v>
      </c>
      <c r="J456" s="124"/>
      <c r="K456" s="123">
        <v>0</v>
      </c>
      <c r="L456" s="124"/>
      <c r="M456" s="123">
        <v>0</v>
      </c>
      <c r="N456" s="124"/>
      <c r="O456" s="123">
        <v>0</v>
      </c>
      <c r="P456" s="124"/>
      <c r="Q456" s="123">
        <v>0</v>
      </c>
      <c r="R456" s="124"/>
      <c r="S456" s="123">
        <v>28940.894871369</v>
      </c>
      <c r="T456" s="124">
        <v>0.0010092477658449166</v>
      </c>
      <c r="U456" s="123">
        <v>7235.1819490471</v>
      </c>
      <c r="V456" s="124">
        <v>0.0015300949854779643</v>
      </c>
      <c r="W456" s="123">
        <v>0</v>
      </c>
      <c r="X456" s="124"/>
      <c r="Y456" s="123">
        <v>0</v>
      </c>
      <c r="Z456" s="124"/>
      <c r="AA456" s="123">
        <v>0</v>
      </c>
      <c r="AB456" s="124"/>
      <c r="AC456" s="123">
        <v>36176.0768204161</v>
      </c>
      <c r="AD456" s="124">
        <v>0.00022125053874706753</v>
      </c>
    </row>
    <row r="457" spans="1:30" ht="15">
      <c r="A457" s="111" t="s">
        <v>1094</v>
      </c>
      <c r="B457" s="119" t="s">
        <v>529</v>
      </c>
      <c r="C457" s="120" t="s">
        <v>529</v>
      </c>
      <c r="D457" s="120"/>
      <c r="E457" s="125">
        <v>0</v>
      </c>
      <c r="F457" s="126"/>
      <c r="G457" s="125">
        <v>0</v>
      </c>
      <c r="H457" s="126"/>
      <c r="I457" s="125">
        <v>0</v>
      </c>
      <c r="J457" s="126"/>
      <c r="K457" s="125">
        <v>0</v>
      </c>
      <c r="L457" s="126"/>
      <c r="M457" s="125">
        <v>50510.2686048954</v>
      </c>
      <c r="N457" s="126">
        <v>0.0011720892177382056</v>
      </c>
      <c r="O457" s="125">
        <v>24319.7823589056</v>
      </c>
      <c r="P457" s="126">
        <v>0.00397059010993632</v>
      </c>
      <c r="Q457" s="125">
        <v>0</v>
      </c>
      <c r="R457" s="126"/>
      <c r="S457" s="125">
        <v>0</v>
      </c>
      <c r="T457" s="126"/>
      <c r="U457" s="125">
        <v>0</v>
      </c>
      <c r="V457" s="126"/>
      <c r="W457" s="125">
        <v>0</v>
      </c>
      <c r="X457" s="126"/>
      <c r="Y457" s="125">
        <v>43027.2871222446</v>
      </c>
      <c r="Z457" s="126">
        <v>0.0012131330553385368</v>
      </c>
      <c r="AA457" s="125">
        <v>31802.7676708098</v>
      </c>
      <c r="AB457" s="126">
        <v>0.0060633966567373845</v>
      </c>
      <c r="AC457" s="125">
        <v>149660.1057568554</v>
      </c>
      <c r="AD457" s="126">
        <v>0.0009153114969326986</v>
      </c>
    </row>
    <row r="458" spans="1:30" ht="15">
      <c r="A458" s="104" t="s">
        <v>1317</v>
      </c>
      <c r="B458" s="119" t="s">
        <v>530</v>
      </c>
      <c r="C458" s="120" t="s">
        <v>529</v>
      </c>
      <c r="D458" s="120"/>
      <c r="E458" s="123">
        <v>0</v>
      </c>
      <c r="F458" s="124"/>
      <c r="G458" s="123">
        <v>0</v>
      </c>
      <c r="H458" s="124"/>
      <c r="I458" s="123">
        <v>0</v>
      </c>
      <c r="J458" s="124"/>
      <c r="K458" s="123">
        <v>0</v>
      </c>
      <c r="L458" s="124"/>
      <c r="M458" s="123">
        <v>50510.2686048954</v>
      </c>
      <c r="N458" s="124">
        <v>0.0011720892177382056</v>
      </c>
      <c r="O458" s="123">
        <v>24319.7823589056</v>
      </c>
      <c r="P458" s="124">
        <v>0.00397059010993632</v>
      </c>
      <c r="Q458" s="123">
        <v>0</v>
      </c>
      <c r="R458" s="124"/>
      <c r="S458" s="123">
        <v>0</v>
      </c>
      <c r="T458" s="124"/>
      <c r="U458" s="123">
        <v>0</v>
      </c>
      <c r="V458" s="124"/>
      <c r="W458" s="123">
        <v>0</v>
      </c>
      <c r="X458" s="124"/>
      <c r="Y458" s="123">
        <v>43027.2871222446</v>
      </c>
      <c r="Z458" s="124">
        <v>0.0012131330553385368</v>
      </c>
      <c r="AA458" s="123">
        <v>31802.7676708098</v>
      </c>
      <c r="AB458" s="124">
        <v>0.0060633966567373845</v>
      </c>
      <c r="AC458" s="123">
        <v>149660.1057568554</v>
      </c>
      <c r="AD458" s="124">
        <v>0.0009153114969326986</v>
      </c>
    </row>
    <row r="459" spans="1:30" ht="15">
      <c r="A459" s="111" t="s">
        <v>1318</v>
      </c>
      <c r="B459" s="119" t="s">
        <v>529</v>
      </c>
      <c r="C459" s="120" t="s">
        <v>529</v>
      </c>
      <c r="D459" s="120"/>
      <c r="E459" s="125">
        <v>0</v>
      </c>
      <c r="F459" s="126"/>
      <c r="G459" s="125">
        <v>0</v>
      </c>
      <c r="H459" s="126"/>
      <c r="I459" s="125">
        <v>0</v>
      </c>
      <c r="J459" s="126"/>
      <c r="K459" s="125">
        <v>0</v>
      </c>
      <c r="L459" s="126"/>
      <c r="M459" s="125">
        <v>0</v>
      </c>
      <c r="N459" s="126"/>
      <c r="O459" s="125">
        <v>0</v>
      </c>
      <c r="P459" s="126"/>
      <c r="Q459" s="125">
        <v>0</v>
      </c>
      <c r="R459" s="126"/>
      <c r="S459" s="125">
        <v>4868.531184217801</v>
      </c>
      <c r="T459" s="126">
        <v>0.00016977893193893812</v>
      </c>
      <c r="U459" s="125">
        <v>2344.1146827934</v>
      </c>
      <c r="V459" s="126">
        <v>0.0004957329541656978</v>
      </c>
      <c r="W459" s="125">
        <v>0</v>
      </c>
      <c r="X459" s="126"/>
      <c r="Y459" s="125">
        <v>0</v>
      </c>
      <c r="Z459" s="126"/>
      <c r="AA459" s="125">
        <v>0</v>
      </c>
      <c r="AB459" s="126"/>
      <c r="AC459" s="125">
        <v>7212.645867011201</v>
      </c>
      <c r="AD459" s="126">
        <v>4.411207416961923E-05</v>
      </c>
    </row>
    <row r="460" spans="1:30" ht="15">
      <c r="A460" s="104" t="s">
        <v>1319</v>
      </c>
      <c r="B460" s="119" t="s">
        <v>530</v>
      </c>
      <c r="C460" s="120" t="s">
        <v>529</v>
      </c>
      <c r="D460" s="120"/>
      <c r="E460" s="123">
        <v>0</v>
      </c>
      <c r="F460" s="124"/>
      <c r="G460" s="123">
        <v>0</v>
      </c>
      <c r="H460" s="124"/>
      <c r="I460" s="123">
        <v>0</v>
      </c>
      <c r="J460" s="124"/>
      <c r="K460" s="123">
        <v>0</v>
      </c>
      <c r="L460" s="124"/>
      <c r="M460" s="123">
        <v>0</v>
      </c>
      <c r="N460" s="124"/>
      <c r="O460" s="123">
        <v>0</v>
      </c>
      <c r="P460" s="124"/>
      <c r="Q460" s="123">
        <v>0</v>
      </c>
      <c r="R460" s="124"/>
      <c r="S460" s="123">
        <v>4868.531184217801</v>
      </c>
      <c r="T460" s="124">
        <v>0.00016977893193893812</v>
      </c>
      <c r="U460" s="123">
        <v>2344.1146827934</v>
      </c>
      <c r="V460" s="124">
        <v>0.0004957329541656978</v>
      </c>
      <c r="W460" s="123">
        <v>0</v>
      </c>
      <c r="X460" s="124"/>
      <c r="Y460" s="123">
        <v>0</v>
      </c>
      <c r="Z460" s="124"/>
      <c r="AA460" s="123">
        <v>0</v>
      </c>
      <c r="AB460" s="124"/>
      <c r="AC460" s="123">
        <v>7212.645867011201</v>
      </c>
      <c r="AD460" s="124">
        <v>4.411207416961923E-05</v>
      </c>
    </row>
    <row r="461" spans="1:30" ht="15">
      <c r="A461" s="111" t="s">
        <v>1320</v>
      </c>
      <c r="B461" s="119" t="s">
        <v>529</v>
      </c>
      <c r="C461" s="120" t="s">
        <v>529</v>
      </c>
      <c r="D461" s="120"/>
      <c r="E461" s="125">
        <v>0</v>
      </c>
      <c r="F461" s="126"/>
      <c r="G461" s="125">
        <v>22368.472012354898</v>
      </c>
      <c r="H461" s="126">
        <v>0.002131494989307201</v>
      </c>
      <c r="I461" s="125">
        <v>2485.3840403709</v>
      </c>
      <c r="J461" s="126">
        <v>0.0015877016604119467</v>
      </c>
      <c r="K461" s="125">
        <v>0</v>
      </c>
      <c r="L461" s="126"/>
      <c r="M461" s="125">
        <v>0</v>
      </c>
      <c r="N461" s="126"/>
      <c r="O461" s="125">
        <v>0</v>
      </c>
      <c r="P461" s="126"/>
      <c r="Q461" s="125">
        <v>0</v>
      </c>
      <c r="R461" s="126"/>
      <c r="S461" s="125">
        <v>0</v>
      </c>
      <c r="T461" s="126"/>
      <c r="U461" s="125">
        <v>0</v>
      </c>
      <c r="V461" s="126"/>
      <c r="W461" s="125">
        <v>0</v>
      </c>
      <c r="X461" s="126"/>
      <c r="Y461" s="125">
        <v>0</v>
      </c>
      <c r="Z461" s="126"/>
      <c r="AA461" s="125">
        <v>0</v>
      </c>
      <c r="AB461" s="126"/>
      <c r="AC461" s="125">
        <v>24853.856052725798</v>
      </c>
      <c r="AD461" s="126">
        <v>0.00015200457111215298</v>
      </c>
    </row>
    <row r="462" spans="1:30" ht="15">
      <c r="A462" s="104" t="s">
        <v>1321</v>
      </c>
      <c r="B462" s="119" t="s">
        <v>530</v>
      </c>
      <c r="C462" s="120" t="s">
        <v>529</v>
      </c>
      <c r="D462" s="120"/>
      <c r="E462" s="123">
        <v>0</v>
      </c>
      <c r="F462" s="124"/>
      <c r="G462" s="123">
        <v>22368.472012354898</v>
      </c>
      <c r="H462" s="124">
        <v>0.002131494989307201</v>
      </c>
      <c r="I462" s="123">
        <v>2485.3840403709</v>
      </c>
      <c r="J462" s="124">
        <v>0.0015877016604119467</v>
      </c>
      <c r="K462" s="123">
        <v>0</v>
      </c>
      <c r="L462" s="124"/>
      <c r="M462" s="123">
        <v>0</v>
      </c>
      <c r="N462" s="124"/>
      <c r="O462" s="123">
        <v>0</v>
      </c>
      <c r="P462" s="124"/>
      <c r="Q462" s="123">
        <v>0</v>
      </c>
      <c r="R462" s="124"/>
      <c r="S462" s="123">
        <v>0</v>
      </c>
      <c r="T462" s="124"/>
      <c r="U462" s="123">
        <v>0</v>
      </c>
      <c r="V462" s="124"/>
      <c r="W462" s="123">
        <v>0</v>
      </c>
      <c r="X462" s="124"/>
      <c r="Y462" s="123">
        <v>0</v>
      </c>
      <c r="Z462" s="124"/>
      <c r="AA462" s="123">
        <v>0</v>
      </c>
      <c r="AB462" s="124"/>
      <c r="AC462" s="123">
        <v>24853.856052725798</v>
      </c>
      <c r="AD462" s="124">
        <v>0.00015200457111215298</v>
      </c>
    </row>
    <row r="463" spans="1:30" ht="15">
      <c r="A463" s="111" t="s">
        <v>1322</v>
      </c>
      <c r="B463" s="119" t="s">
        <v>529</v>
      </c>
      <c r="C463" s="120" t="s">
        <v>529</v>
      </c>
      <c r="D463" s="120"/>
      <c r="E463" s="125">
        <v>0</v>
      </c>
      <c r="F463" s="126"/>
      <c r="G463" s="125">
        <v>0</v>
      </c>
      <c r="H463" s="126"/>
      <c r="I463" s="125">
        <v>0</v>
      </c>
      <c r="J463" s="126"/>
      <c r="K463" s="125">
        <v>0</v>
      </c>
      <c r="L463" s="126"/>
      <c r="M463" s="125">
        <v>8752.5655758676</v>
      </c>
      <c r="N463" s="126">
        <v>0.00020310301295896755</v>
      </c>
      <c r="O463" s="125">
        <v>0</v>
      </c>
      <c r="P463" s="126"/>
      <c r="Q463" s="125">
        <v>0</v>
      </c>
      <c r="R463" s="126"/>
      <c r="S463" s="125">
        <v>6396.105145143601</v>
      </c>
      <c r="T463" s="126">
        <v>0.00022304959319801432</v>
      </c>
      <c r="U463" s="125">
        <v>2693.0964025358</v>
      </c>
      <c r="V463" s="126">
        <v>0.0005695355458851291</v>
      </c>
      <c r="W463" s="125">
        <v>0</v>
      </c>
      <c r="X463" s="126"/>
      <c r="Y463" s="125">
        <v>5021.0283348145</v>
      </c>
      <c r="Z463" s="126">
        <v>0.00014156540772485316</v>
      </c>
      <c r="AA463" s="125">
        <v>3347.35206548</v>
      </c>
      <c r="AB463" s="126">
        <v>0.0006381936167581858</v>
      </c>
      <c r="AC463" s="125">
        <v>26210.147523841504</v>
      </c>
      <c r="AD463" s="126">
        <v>0.00016029956175395334</v>
      </c>
    </row>
    <row r="464" spans="1:30" ht="15">
      <c r="A464" s="104" t="s">
        <v>1323</v>
      </c>
      <c r="B464" s="119" t="s">
        <v>919</v>
      </c>
      <c r="C464" s="120" t="s">
        <v>529</v>
      </c>
      <c r="D464" s="120"/>
      <c r="E464" s="123">
        <v>0</v>
      </c>
      <c r="F464" s="124"/>
      <c r="G464" s="123">
        <v>0</v>
      </c>
      <c r="H464" s="124"/>
      <c r="I464" s="123">
        <v>0</v>
      </c>
      <c r="J464" s="124"/>
      <c r="K464" s="123">
        <v>0</v>
      </c>
      <c r="L464" s="124"/>
      <c r="M464" s="123">
        <v>8752.5655758676</v>
      </c>
      <c r="N464" s="124">
        <v>0.00020310301295896755</v>
      </c>
      <c r="O464" s="123">
        <v>0</v>
      </c>
      <c r="P464" s="124"/>
      <c r="Q464" s="123">
        <v>0</v>
      </c>
      <c r="R464" s="124"/>
      <c r="S464" s="123">
        <v>6396.105145143601</v>
      </c>
      <c r="T464" s="124">
        <v>0.00022304959319801432</v>
      </c>
      <c r="U464" s="123">
        <v>2693.0964025358</v>
      </c>
      <c r="V464" s="124">
        <v>0.0005695355458851291</v>
      </c>
      <c r="W464" s="123">
        <v>0</v>
      </c>
      <c r="X464" s="124"/>
      <c r="Y464" s="123">
        <v>0</v>
      </c>
      <c r="Z464" s="124"/>
      <c r="AA464" s="123">
        <v>0</v>
      </c>
      <c r="AB464" s="124"/>
      <c r="AC464" s="123">
        <v>17841.767123547004</v>
      </c>
      <c r="AD464" s="124">
        <v>0.00010911909016227833</v>
      </c>
    </row>
    <row r="465" spans="1:30" ht="15">
      <c r="A465" s="104" t="s">
        <v>1324</v>
      </c>
      <c r="B465" s="119" t="s">
        <v>919</v>
      </c>
      <c r="C465" s="120" t="s">
        <v>529</v>
      </c>
      <c r="D465" s="120"/>
      <c r="E465" s="123">
        <v>0</v>
      </c>
      <c r="F465" s="124"/>
      <c r="G465" s="123">
        <v>0</v>
      </c>
      <c r="H465" s="124"/>
      <c r="I465" s="123">
        <v>0</v>
      </c>
      <c r="J465" s="124"/>
      <c r="K465" s="123">
        <v>0</v>
      </c>
      <c r="L465" s="124"/>
      <c r="M465" s="123">
        <v>0</v>
      </c>
      <c r="N465" s="124"/>
      <c r="O465" s="123">
        <v>0</v>
      </c>
      <c r="P465" s="124"/>
      <c r="Q465" s="123">
        <v>0</v>
      </c>
      <c r="R465" s="124"/>
      <c r="S465" s="123">
        <v>0</v>
      </c>
      <c r="T465" s="124"/>
      <c r="U465" s="123">
        <v>0</v>
      </c>
      <c r="V465" s="124"/>
      <c r="W465" s="123">
        <v>0</v>
      </c>
      <c r="X465" s="124"/>
      <c r="Y465" s="123">
        <v>5021.0283348145</v>
      </c>
      <c r="Z465" s="124">
        <v>0.00014156540772485316</v>
      </c>
      <c r="AA465" s="123">
        <v>3347.35206548</v>
      </c>
      <c r="AB465" s="124">
        <v>0.0006381936167581858</v>
      </c>
      <c r="AC465" s="123">
        <v>8368.3804002945</v>
      </c>
      <c r="AD465" s="124">
        <v>5.1180471591675E-05</v>
      </c>
    </row>
    <row r="466" spans="1:30" ht="15">
      <c r="A466" s="111" t="s">
        <v>1325</v>
      </c>
      <c r="B466" s="119" t="s">
        <v>529</v>
      </c>
      <c r="C466" s="120" t="s">
        <v>529</v>
      </c>
      <c r="D466" s="120"/>
      <c r="E466" s="125">
        <v>0</v>
      </c>
      <c r="F466" s="126"/>
      <c r="G466" s="125">
        <v>0</v>
      </c>
      <c r="H466" s="126"/>
      <c r="I466" s="125">
        <v>0</v>
      </c>
      <c r="J466" s="126"/>
      <c r="K466" s="125">
        <v>0</v>
      </c>
      <c r="L466" s="126"/>
      <c r="M466" s="125">
        <v>14430.138716303401</v>
      </c>
      <c r="N466" s="126">
        <v>0.0003348509217432001</v>
      </c>
      <c r="O466" s="125">
        <v>3607.7045596796</v>
      </c>
      <c r="P466" s="126">
        <v>0.0005890149768955664</v>
      </c>
      <c r="Q466" s="125">
        <v>0</v>
      </c>
      <c r="R466" s="126"/>
      <c r="S466" s="125">
        <v>14430.138716303401</v>
      </c>
      <c r="T466" s="126">
        <v>0.0005032182081788038</v>
      </c>
      <c r="U466" s="125">
        <v>3607.7045596796</v>
      </c>
      <c r="V466" s="126">
        <v>0.0007629567154947311</v>
      </c>
      <c r="W466" s="125">
        <v>0</v>
      </c>
      <c r="X466" s="126"/>
      <c r="Y466" s="125">
        <v>0</v>
      </c>
      <c r="Z466" s="126"/>
      <c r="AA466" s="125">
        <v>0</v>
      </c>
      <c r="AB466" s="126"/>
      <c r="AC466" s="125">
        <v>36075.686551966006</v>
      </c>
      <c r="AD466" s="126">
        <v>0.00022063655837849944</v>
      </c>
    </row>
    <row r="467" spans="1:30" ht="15">
      <c r="A467" s="104" t="s">
        <v>1326</v>
      </c>
      <c r="B467" s="119" t="s">
        <v>530</v>
      </c>
      <c r="C467" s="120" t="s">
        <v>529</v>
      </c>
      <c r="D467" s="120"/>
      <c r="E467" s="123">
        <v>0</v>
      </c>
      <c r="F467" s="124"/>
      <c r="G467" s="123">
        <v>0</v>
      </c>
      <c r="H467" s="124"/>
      <c r="I467" s="123">
        <v>0</v>
      </c>
      <c r="J467" s="124"/>
      <c r="K467" s="123">
        <v>0</v>
      </c>
      <c r="L467" s="124"/>
      <c r="M467" s="123">
        <v>14430.138716303401</v>
      </c>
      <c r="N467" s="124">
        <v>0.0003348509217432001</v>
      </c>
      <c r="O467" s="123">
        <v>3607.7045596796</v>
      </c>
      <c r="P467" s="124">
        <v>0.0005890149768955664</v>
      </c>
      <c r="Q467" s="123">
        <v>0</v>
      </c>
      <c r="R467" s="124"/>
      <c r="S467" s="123">
        <v>14430.138716303401</v>
      </c>
      <c r="T467" s="124">
        <v>0.0005032182081788038</v>
      </c>
      <c r="U467" s="123">
        <v>3607.7045596796</v>
      </c>
      <c r="V467" s="124">
        <v>0.0007629567154947311</v>
      </c>
      <c r="W467" s="123">
        <v>0</v>
      </c>
      <c r="X467" s="124"/>
      <c r="Y467" s="123">
        <v>0</v>
      </c>
      <c r="Z467" s="124"/>
      <c r="AA467" s="123">
        <v>0</v>
      </c>
      <c r="AB467" s="124"/>
      <c r="AC467" s="123">
        <v>36075.686551966006</v>
      </c>
      <c r="AD467" s="124">
        <v>0.00022063655837849944</v>
      </c>
    </row>
    <row r="468" spans="1:30" ht="15">
      <c r="A468" s="111" t="s">
        <v>1327</v>
      </c>
      <c r="B468" s="119" t="s">
        <v>529</v>
      </c>
      <c r="C468" s="120" t="s">
        <v>529</v>
      </c>
      <c r="D468" s="120"/>
      <c r="E468" s="125">
        <v>0</v>
      </c>
      <c r="F468" s="126"/>
      <c r="G468" s="125">
        <v>0</v>
      </c>
      <c r="H468" s="126"/>
      <c r="I468" s="125">
        <v>0</v>
      </c>
      <c r="J468" s="126"/>
      <c r="K468" s="125">
        <v>0</v>
      </c>
      <c r="L468" s="126"/>
      <c r="M468" s="125">
        <v>22470.352705211</v>
      </c>
      <c r="N468" s="126">
        <v>0.0005214238382014811</v>
      </c>
      <c r="O468" s="125">
        <v>8801.297911583699</v>
      </c>
      <c r="P468" s="126">
        <v>0.0014369514466292298</v>
      </c>
      <c r="Q468" s="125">
        <v>0</v>
      </c>
      <c r="R468" s="126"/>
      <c r="S468" s="125">
        <v>3441.8484663916997</v>
      </c>
      <c r="T468" s="126">
        <v>0.00012002662289890206</v>
      </c>
      <c r="U468" s="125">
        <v>2458.4631653106</v>
      </c>
      <c r="V468" s="126">
        <v>0.0005199153508115245</v>
      </c>
      <c r="W468" s="125">
        <v>0</v>
      </c>
      <c r="X468" s="126"/>
      <c r="Y468" s="125">
        <v>0</v>
      </c>
      <c r="Z468" s="126"/>
      <c r="AA468" s="125">
        <v>0</v>
      </c>
      <c r="AB468" s="126"/>
      <c r="AC468" s="125">
        <v>37171.962248496995</v>
      </c>
      <c r="AD468" s="126">
        <v>0.00022734130941263906</v>
      </c>
    </row>
    <row r="469" spans="1:30" ht="15">
      <c r="A469" s="104" t="s">
        <v>1328</v>
      </c>
      <c r="B469" s="119" t="s">
        <v>530</v>
      </c>
      <c r="C469" s="120" t="s">
        <v>529</v>
      </c>
      <c r="D469" s="120"/>
      <c r="E469" s="123">
        <v>0</v>
      </c>
      <c r="F469" s="124"/>
      <c r="G469" s="123">
        <v>0</v>
      </c>
      <c r="H469" s="124"/>
      <c r="I469" s="123">
        <v>0</v>
      </c>
      <c r="J469" s="124"/>
      <c r="K469" s="123">
        <v>0</v>
      </c>
      <c r="L469" s="124"/>
      <c r="M469" s="123">
        <v>22470.352705211</v>
      </c>
      <c r="N469" s="124">
        <v>0.0005214238382014811</v>
      </c>
      <c r="O469" s="123">
        <v>8801.297911583699</v>
      </c>
      <c r="P469" s="124">
        <v>0.0014369514466292298</v>
      </c>
      <c r="Q469" s="123">
        <v>0</v>
      </c>
      <c r="R469" s="124"/>
      <c r="S469" s="123">
        <v>3441.8484663916997</v>
      </c>
      <c r="T469" s="124">
        <v>0.00012002662289890206</v>
      </c>
      <c r="U469" s="123">
        <v>2458.4631653106</v>
      </c>
      <c r="V469" s="124">
        <v>0.0005199153508115245</v>
      </c>
      <c r="W469" s="123">
        <v>0</v>
      </c>
      <c r="X469" s="124"/>
      <c r="Y469" s="123">
        <v>0</v>
      </c>
      <c r="Z469" s="124"/>
      <c r="AA469" s="123">
        <v>0</v>
      </c>
      <c r="AB469" s="124"/>
      <c r="AC469" s="123">
        <v>37171.962248496995</v>
      </c>
      <c r="AD469" s="124">
        <v>0.00022734130941263906</v>
      </c>
    </row>
    <row r="470" spans="1:30" ht="15">
      <c r="A470" s="111" t="s">
        <v>1329</v>
      </c>
      <c r="B470" s="119" t="s">
        <v>529</v>
      </c>
      <c r="C470" s="120" t="s">
        <v>529</v>
      </c>
      <c r="D470" s="120"/>
      <c r="E470" s="125">
        <v>0</v>
      </c>
      <c r="F470" s="126"/>
      <c r="G470" s="125">
        <v>0</v>
      </c>
      <c r="H470" s="126"/>
      <c r="I470" s="125">
        <v>0</v>
      </c>
      <c r="J470" s="126"/>
      <c r="K470" s="125">
        <v>0</v>
      </c>
      <c r="L470" s="126"/>
      <c r="M470" s="125">
        <v>0</v>
      </c>
      <c r="N470" s="126"/>
      <c r="O470" s="125">
        <v>0</v>
      </c>
      <c r="P470" s="126"/>
      <c r="Q470" s="125">
        <v>0</v>
      </c>
      <c r="R470" s="126"/>
      <c r="S470" s="125">
        <v>110317.159807199</v>
      </c>
      <c r="T470" s="126">
        <v>0.0038470595869486185</v>
      </c>
      <c r="U470" s="125">
        <v>36772.3879000725</v>
      </c>
      <c r="V470" s="126">
        <v>0.007776618020969305</v>
      </c>
      <c r="W470" s="125">
        <v>0</v>
      </c>
      <c r="X470" s="126"/>
      <c r="Y470" s="125">
        <v>0</v>
      </c>
      <c r="Z470" s="126"/>
      <c r="AA470" s="125">
        <v>0</v>
      </c>
      <c r="AB470" s="126"/>
      <c r="AC470" s="125">
        <v>147089.54770727153</v>
      </c>
      <c r="AD470" s="126">
        <v>0.0008995901306780228</v>
      </c>
    </row>
    <row r="471" spans="1:30" ht="15">
      <c r="A471" s="104" t="s">
        <v>1330</v>
      </c>
      <c r="B471" s="119" t="s">
        <v>530</v>
      </c>
      <c r="C471" s="120" t="s">
        <v>529</v>
      </c>
      <c r="D471" s="120"/>
      <c r="E471" s="123">
        <v>0</v>
      </c>
      <c r="F471" s="124"/>
      <c r="G471" s="123">
        <v>0</v>
      </c>
      <c r="H471" s="124"/>
      <c r="I471" s="123">
        <v>0</v>
      </c>
      <c r="J471" s="124"/>
      <c r="K471" s="123">
        <v>0</v>
      </c>
      <c r="L471" s="124"/>
      <c r="M471" s="123">
        <v>0</v>
      </c>
      <c r="N471" s="124"/>
      <c r="O471" s="123">
        <v>0</v>
      </c>
      <c r="P471" s="124"/>
      <c r="Q471" s="123">
        <v>0</v>
      </c>
      <c r="R471" s="124"/>
      <c r="S471" s="123">
        <v>110317.159807199</v>
      </c>
      <c r="T471" s="124">
        <v>0.0038470595869486185</v>
      </c>
      <c r="U471" s="123">
        <v>36772.3879000725</v>
      </c>
      <c r="V471" s="124">
        <v>0.007776618020969305</v>
      </c>
      <c r="W471" s="123">
        <v>0</v>
      </c>
      <c r="X471" s="124"/>
      <c r="Y471" s="123">
        <v>0</v>
      </c>
      <c r="Z471" s="124"/>
      <c r="AA471" s="123">
        <v>0</v>
      </c>
      <c r="AB471" s="124"/>
      <c r="AC471" s="123">
        <v>147089.54770727153</v>
      </c>
      <c r="AD471" s="124">
        <v>0.0008995901306780228</v>
      </c>
    </row>
    <row r="472" spans="1:30" ht="15">
      <c r="A472" s="111" t="s">
        <v>1331</v>
      </c>
      <c r="B472" s="119" t="s">
        <v>529</v>
      </c>
      <c r="C472" s="120" t="s">
        <v>529</v>
      </c>
      <c r="D472" s="120"/>
      <c r="E472" s="125">
        <v>0</v>
      </c>
      <c r="F472" s="126"/>
      <c r="G472" s="125">
        <v>0</v>
      </c>
      <c r="H472" s="126"/>
      <c r="I472" s="125">
        <v>0</v>
      </c>
      <c r="J472" s="126"/>
      <c r="K472" s="125">
        <v>0</v>
      </c>
      <c r="L472" s="126"/>
      <c r="M472" s="125">
        <v>41677.904511000095</v>
      </c>
      <c r="N472" s="126">
        <v>0.000967134482641243</v>
      </c>
      <c r="O472" s="125">
        <v>0</v>
      </c>
      <c r="P472" s="126"/>
      <c r="Q472" s="125">
        <v>0</v>
      </c>
      <c r="R472" s="126"/>
      <c r="S472" s="125">
        <v>0</v>
      </c>
      <c r="T472" s="126"/>
      <c r="U472" s="125">
        <v>0</v>
      </c>
      <c r="V472" s="126"/>
      <c r="W472" s="125">
        <v>0</v>
      </c>
      <c r="X472" s="126"/>
      <c r="Y472" s="125">
        <v>0</v>
      </c>
      <c r="Z472" s="126"/>
      <c r="AA472" s="125">
        <v>0</v>
      </c>
      <c r="AB472" s="126"/>
      <c r="AC472" s="125">
        <v>41677.904511000095</v>
      </c>
      <c r="AD472" s="126">
        <v>0.0002548993599467247</v>
      </c>
    </row>
    <row r="473" spans="1:30" ht="15">
      <c r="A473" s="104" t="s">
        <v>1332</v>
      </c>
      <c r="B473" s="119" t="s">
        <v>530</v>
      </c>
      <c r="C473" s="120" t="s">
        <v>529</v>
      </c>
      <c r="D473" s="120"/>
      <c r="E473" s="123">
        <v>0</v>
      </c>
      <c r="F473" s="124"/>
      <c r="G473" s="123">
        <v>0</v>
      </c>
      <c r="H473" s="124"/>
      <c r="I473" s="123">
        <v>0</v>
      </c>
      <c r="J473" s="124"/>
      <c r="K473" s="123">
        <v>0</v>
      </c>
      <c r="L473" s="124"/>
      <c r="M473" s="123">
        <v>41677.904511000095</v>
      </c>
      <c r="N473" s="124">
        <v>0.000967134482641243</v>
      </c>
      <c r="O473" s="123">
        <v>0</v>
      </c>
      <c r="P473" s="124"/>
      <c r="Q473" s="123">
        <v>0</v>
      </c>
      <c r="R473" s="124"/>
      <c r="S473" s="123">
        <v>0</v>
      </c>
      <c r="T473" s="124"/>
      <c r="U473" s="123">
        <v>0</v>
      </c>
      <c r="V473" s="124"/>
      <c r="W473" s="123">
        <v>0</v>
      </c>
      <c r="X473" s="124"/>
      <c r="Y473" s="123">
        <v>0</v>
      </c>
      <c r="Z473" s="124"/>
      <c r="AA473" s="123">
        <v>0</v>
      </c>
      <c r="AB473" s="124"/>
      <c r="AC473" s="123">
        <v>41677.904511000095</v>
      </c>
      <c r="AD473" s="124">
        <v>0.0002548993599467247</v>
      </c>
    </row>
    <row r="474" spans="1:30" ht="15">
      <c r="A474" s="111" t="s">
        <v>1333</v>
      </c>
      <c r="B474" s="119" t="s">
        <v>529</v>
      </c>
      <c r="C474" s="120" t="s">
        <v>529</v>
      </c>
      <c r="D474" s="120"/>
      <c r="E474" s="125">
        <v>0</v>
      </c>
      <c r="F474" s="126"/>
      <c r="G474" s="125">
        <v>0</v>
      </c>
      <c r="H474" s="126"/>
      <c r="I474" s="125">
        <v>0</v>
      </c>
      <c r="J474" s="126"/>
      <c r="K474" s="125">
        <v>0</v>
      </c>
      <c r="L474" s="126"/>
      <c r="M474" s="125">
        <v>0</v>
      </c>
      <c r="N474" s="126"/>
      <c r="O474" s="125">
        <v>0</v>
      </c>
      <c r="P474" s="126"/>
      <c r="Q474" s="125">
        <v>0</v>
      </c>
      <c r="R474" s="126"/>
      <c r="S474" s="125">
        <v>0</v>
      </c>
      <c r="T474" s="126"/>
      <c r="U474" s="125">
        <v>0</v>
      </c>
      <c r="V474" s="126"/>
      <c r="W474" s="125">
        <v>0</v>
      </c>
      <c r="X474" s="126"/>
      <c r="Y474" s="125">
        <v>54678.389883227</v>
      </c>
      <c r="Z474" s="126">
        <v>0.0015416301286105944</v>
      </c>
      <c r="AA474" s="125">
        <v>54678.398502662596</v>
      </c>
      <c r="AB474" s="126">
        <v>0.010424778815118666</v>
      </c>
      <c r="AC474" s="125">
        <v>109356.7883858896</v>
      </c>
      <c r="AD474" s="126">
        <v>0.0006688190227518661</v>
      </c>
    </row>
    <row r="475" spans="1:30" ht="15">
      <c r="A475" s="104" t="s">
        <v>1334</v>
      </c>
      <c r="B475" s="119" t="s">
        <v>530</v>
      </c>
      <c r="C475" s="120" t="s">
        <v>529</v>
      </c>
      <c r="D475" s="120"/>
      <c r="E475" s="123">
        <v>0</v>
      </c>
      <c r="F475" s="124"/>
      <c r="G475" s="123">
        <v>0</v>
      </c>
      <c r="H475" s="124"/>
      <c r="I475" s="123">
        <v>0</v>
      </c>
      <c r="J475" s="124"/>
      <c r="K475" s="123">
        <v>0</v>
      </c>
      <c r="L475" s="124"/>
      <c r="M475" s="123">
        <v>0</v>
      </c>
      <c r="N475" s="124"/>
      <c r="O475" s="123">
        <v>0</v>
      </c>
      <c r="P475" s="124"/>
      <c r="Q475" s="123">
        <v>0</v>
      </c>
      <c r="R475" s="124"/>
      <c r="S475" s="123">
        <v>0</v>
      </c>
      <c r="T475" s="124"/>
      <c r="U475" s="123">
        <v>0</v>
      </c>
      <c r="V475" s="124"/>
      <c r="W475" s="123">
        <v>0</v>
      </c>
      <c r="X475" s="124"/>
      <c r="Y475" s="123">
        <v>54678.389883227</v>
      </c>
      <c r="Z475" s="124">
        <v>0.0015416301286105944</v>
      </c>
      <c r="AA475" s="123">
        <v>54678.398502662596</v>
      </c>
      <c r="AB475" s="124">
        <v>0.010424778815118666</v>
      </c>
      <c r="AC475" s="123">
        <v>109356.7883858896</v>
      </c>
      <c r="AD475" s="124">
        <v>0.0006688190227518661</v>
      </c>
    </row>
    <row r="476" spans="1:30" ht="15">
      <c r="A476" s="111" t="s">
        <v>1335</v>
      </c>
      <c r="B476" s="119" t="s">
        <v>529</v>
      </c>
      <c r="C476" s="120" t="s">
        <v>529</v>
      </c>
      <c r="D476" s="120"/>
      <c r="E476" s="125">
        <v>0</v>
      </c>
      <c r="F476" s="126"/>
      <c r="G476" s="125">
        <v>0</v>
      </c>
      <c r="H476" s="126"/>
      <c r="I476" s="125">
        <v>0</v>
      </c>
      <c r="J476" s="126"/>
      <c r="K476" s="125">
        <v>0</v>
      </c>
      <c r="L476" s="126"/>
      <c r="M476" s="125">
        <v>108629.194147284</v>
      </c>
      <c r="N476" s="126">
        <v>0.002520737083929935</v>
      </c>
      <c r="O476" s="125">
        <v>31410.8513245853</v>
      </c>
      <c r="P476" s="126">
        <v>0.0051283195619720575</v>
      </c>
      <c r="Q476" s="125">
        <v>0</v>
      </c>
      <c r="R476" s="126"/>
      <c r="S476" s="125">
        <v>74077.2715503851</v>
      </c>
      <c r="T476" s="126">
        <v>0.0025832760577861446</v>
      </c>
      <c r="U476" s="125">
        <v>24081.6570626295</v>
      </c>
      <c r="V476" s="126">
        <v>0.005092784531615312</v>
      </c>
      <c r="W476" s="125">
        <v>0</v>
      </c>
      <c r="X476" s="126"/>
      <c r="Y476" s="125">
        <v>78527.13193446251</v>
      </c>
      <c r="Z476" s="126">
        <v>0.002214033601978513</v>
      </c>
      <c r="AA476" s="125">
        <v>0</v>
      </c>
      <c r="AB476" s="126"/>
      <c r="AC476" s="125">
        <v>316726.1060193464</v>
      </c>
      <c r="AD476" s="126">
        <v>0.0019370763153757368</v>
      </c>
    </row>
    <row r="477" spans="1:30" ht="15">
      <c r="A477" s="104" t="s">
        <v>1336</v>
      </c>
      <c r="B477" s="119" t="s">
        <v>530</v>
      </c>
      <c r="C477" s="120" t="s">
        <v>529</v>
      </c>
      <c r="D477" s="120"/>
      <c r="E477" s="123">
        <v>0</v>
      </c>
      <c r="F477" s="124"/>
      <c r="G477" s="123">
        <v>0</v>
      </c>
      <c r="H477" s="124"/>
      <c r="I477" s="123">
        <v>0</v>
      </c>
      <c r="J477" s="124"/>
      <c r="K477" s="123">
        <v>0</v>
      </c>
      <c r="L477" s="124"/>
      <c r="M477" s="123">
        <v>108629.194147284</v>
      </c>
      <c r="N477" s="124">
        <v>0.002520737083929935</v>
      </c>
      <c r="O477" s="123">
        <v>31410.8513245853</v>
      </c>
      <c r="P477" s="124">
        <v>0.0051283195619720575</v>
      </c>
      <c r="Q477" s="123">
        <v>0</v>
      </c>
      <c r="R477" s="124"/>
      <c r="S477" s="123">
        <v>74077.2715503851</v>
      </c>
      <c r="T477" s="124">
        <v>0.0025832760577861446</v>
      </c>
      <c r="U477" s="123">
        <v>24081.6570626295</v>
      </c>
      <c r="V477" s="124">
        <v>0.005092784531615312</v>
      </c>
      <c r="W477" s="123">
        <v>0</v>
      </c>
      <c r="X477" s="124"/>
      <c r="Y477" s="123">
        <v>78527.13193446251</v>
      </c>
      <c r="Z477" s="124">
        <v>0.002214033601978513</v>
      </c>
      <c r="AA477" s="123">
        <v>0</v>
      </c>
      <c r="AB477" s="124"/>
      <c r="AC477" s="123">
        <v>316726.1060193464</v>
      </c>
      <c r="AD477" s="124">
        <v>0.0019370763153757368</v>
      </c>
    </row>
    <row r="478" spans="1:30" ht="15">
      <c r="A478" s="111" t="s">
        <v>1337</v>
      </c>
      <c r="B478" s="119" t="s">
        <v>529</v>
      </c>
      <c r="C478" s="120" t="s">
        <v>529</v>
      </c>
      <c r="D478" s="120"/>
      <c r="E478" s="125">
        <v>0</v>
      </c>
      <c r="F478" s="126"/>
      <c r="G478" s="125">
        <v>0</v>
      </c>
      <c r="H478" s="126"/>
      <c r="I478" s="125">
        <v>0</v>
      </c>
      <c r="J478" s="126"/>
      <c r="K478" s="125">
        <v>0</v>
      </c>
      <c r="L478" s="126"/>
      <c r="M478" s="125">
        <v>48837.6030201241</v>
      </c>
      <c r="N478" s="126">
        <v>0.001133275064677016</v>
      </c>
      <c r="O478" s="125">
        <v>18063.2625609658</v>
      </c>
      <c r="P478" s="126">
        <v>0.0029491140430165145</v>
      </c>
      <c r="Q478" s="125">
        <v>0</v>
      </c>
      <c r="R478" s="126"/>
      <c r="S478" s="125">
        <v>0</v>
      </c>
      <c r="T478" s="126"/>
      <c r="U478" s="125">
        <v>0</v>
      </c>
      <c r="V478" s="126"/>
      <c r="W478" s="125">
        <v>0</v>
      </c>
      <c r="X478" s="126"/>
      <c r="Y478" s="125">
        <v>0</v>
      </c>
      <c r="Z478" s="126"/>
      <c r="AA478" s="125">
        <v>0</v>
      </c>
      <c r="AB478" s="126"/>
      <c r="AC478" s="125">
        <v>66900.86558108989</v>
      </c>
      <c r="AD478" s="126">
        <v>0.0004091613533977186</v>
      </c>
    </row>
    <row r="479" spans="1:30" ht="15">
      <c r="A479" s="104" t="s">
        <v>1338</v>
      </c>
      <c r="B479" s="119" t="s">
        <v>530</v>
      </c>
      <c r="C479" s="120" t="s">
        <v>529</v>
      </c>
      <c r="D479" s="120"/>
      <c r="E479" s="123">
        <v>0</v>
      </c>
      <c r="F479" s="124"/>
      <c r="G479" s="123">
        <v>0</v>
      </c>
      <c r="H479" s="124"/>
      <c r="I479" s="123">
        <v>0</v>
      </c>
      <c r="J479" s="124"/>
      <c r="K479" s="123">
        <v>0</v>
      </c>
      <c r="L479" s="124"/>
      <c r="M479" s="123">
        <v>48837.6030201241</v>
      </c>
      <c r="N479" s="124">
        <v>0.001133275064677016</v>
      </c>
      <c r="O479" s="123">
        <v>18063.2625609658</v>
      </c>
      <c r="P479" s="124">
        <v>0.0029491140430165145</v>
      </c>
      <c r="Q479" s="123">
        <v>0</v>
      </c>
      <c r="R479" s="124"/>
      <c r="S479" s="123">
        <v>0</v>
      </c>
      <c r="T479" s="124"/>
      <c r="U479" s="123">
        <v>0</v>
      </c>
      <c r="V479" s="124"/>
      <c r="W479" s="123">
        <v>0</v>
      </c>
      <c r="X479" s="124"/>
      <c r="Y479" s="123">
        <v>0</v>
      </c>
      <c r="Z479" s="124"/>
      <c r="AA479" s="123">
        <v>0</v>
      </c>
      <c r="AB479" s="124"/>
      <c r="AC479" s="123">
        <v>66900.86558108989</v>
      </c>
      <c r="AD479" s="124">
        <v>0.0004091613533977186</v>
      </c>
    </row>
    <row r="480" spans="1:30" ht="15">
      <c r="A480" s="111" t="s">
        <v>1339</v>
      </c>
      <c r="B480" s="119" t="s">
        <v>529</v>
      </c>
      <c r="C480" s="120" t="s">
        <v>529</v>
      </c>
      <c r="D480" s="120"/>
      <c r="E480" s="125">
        <v>0</v>
      </c>
      <c r="F480" s="126"/>
      <c r="G480" s="125">
        <v>0</v>
      </c>
      <c r="H480" s="126"/>
      <c r="I480" s="125">
        <v>0</v>
      </c>
      <c r="J480" s="126"/>
      <c r="K480" s="125">
        <v>0</v>
      </c>
      <c r="L480" s="126"/>
      <c r="M480" s="125">
        <v>0</v>
      </c>
      <c r="N480" s="126"/>
      <c r="O480" s="125">
        <v>0</v>
      </c>
      <c r="P480" s="126"/>
      <c r="Q480" s="125">
        <v>0</v>
      </c>
      <c r="R480" s="126"/>
      <c r="S480" s="125">
        <v>0</v>
      </c>
      <c r="T480" s="126"/>
      <c r="U480" s="125">
        <v>0</v>
      </c>
      <c r="V480" s="126"/>
      <c r="W480" s="125">
        <v>0</v>
      </c>
      <c r="X480" s="126"/>
      <c r="Y480" s="125">
        <v>247179.73771995198</v>
      </c>
      <c r="Z480" s="126">
        <v>0.006969110313323902</v>
      </c>
      <c r="AA480" s="125">
        <v>105934.21643164399</v>
      </c>
      <c r="AB480" s="126">
        <v>0.020197021227661257</v>
      </c>
      <c r="AC480" s="125">
        <v>353113.95415159594</v>
      </c>
      <c r="AD480" s="126">
        <v>0.0021596220337263563</v>
      </c>
    </row>
    <row r="481" spans="1:30" ht="15">
      <c r="A481" s="104" t="s">
        <v>1340</v>
      </c>
      <c r="B481" s="119" t="s">
        <v>530</v>
      </c>
      <c r="C481" s="120" t="s">
        <v>529</v>
      </c>
      <c r="D481" s="120"/>
      <c r="E481" s="123">
        <v>0</v>
      </c>
      <c r="F481" s="124"/>
      <c r="G481" s="123">
        <v>0</v>
      </c>
      <c r="H481" s="124"/>
      <c r="I481" s="123">
        <v>0</v>
      </c>
      <c r="J481" s="124"/>
      <c r="K481" s="123">
        <v>0</v>
      </c>
      <c r="L481" s="124"/>
      <c r="M481" s="123">
        <v>0</v>
      </c>
      <c r="N481" s="124"/>
      <c r="O481" s="123">
        <v>0</v>
      </c>
      <c r="P481" s="124"/>
      <c r="Q481" s="123">
        <v>0</v>
      </c>
      <c r="R481" s="124"/>
      <c r="S481" s="123">
        <v>0</v>
      </c>
      <c r="T481" s="124"/>
      <c r="U481" s="123">
        <v>0</v>
      </c>
      <c r="V481" s="124"/>
      <c r="W481" s="123">
        <v>0</v>
      </c>
      <c r="X481" s="124"/>
      <c r="Y481" s="123">
        <v>247179.73771995198</v>
      </c>
      <c r="Z481" s="124">
        <v>0.006969110313323902</v>
      </c>
      <c r="AA481" s="123">
        <v>105934.21643164399</v>
      </c>
      <c r="AB481" s="124">
        <v>0.020197021227661257</v>
      </c>
      <c r="AC481" s="123">
        <v>353113.95415159594</v>
      </c>
      <c r="AD481" s="124">
        <v>0.0021596220337263563</v>
      </c>
    </row>
    <row r="482" spans="1:30" ht="15">
      <c r="A482" s="111" t="s">
        <v>1341</v>
      </c>
      <c r="B482" s="119" t="s">
        <v>529</v>
      </c>
      <c r="C482" s="120" t="s">
        <v>529</v>
      </c>
      <c r="D482" s="120"/>
      <c r="E482" s="125">
        <v>0</v>
      </c>
      <c r="F482" s="126"/>
      <c r="G482" s="125">
        <v>0</v>
      </c>
      <c r="H482" s="126"/>
      <c r="I482" s="125">
        <v>0</v>
      </c>
      <c r="J482" s="126"/>
      <c r="K482" s="125">
        <v>0</v>
      </c>
      <c r="L482" s="126"/>
      <c r="M482" s="125">
        <v>0</v>
      </c>
      <c r="N482" s="126"/>
      <c r="O482" s="125">
        <v>0</v>
      </c>
      <c r="P482" s="126"/>
      <c r="Q482" s="125">
        <v>0</v>
      </c>
      <c r="R482" s="126"/>
      <c r="S482" s="125">
        <v>102486.7531073658</v>
      </c>
      <c r="T482" s="126">
        <v>0.0035739919951347275</v>
      </c>
      <c r="U482" s="125">
        <v>102486.7531073658</v>
      </c>
      <c r="V482" s="126">
        <v>0.021673880230220283</v>
      </c>
      <c r="W482" s="125">
        <v>0</v>
      </c>
      <c r="X482" s="126"/>
      <c r="Y482" s="125">
        <v>0</v>
      </c>
      <c r="Z482" s="126"/>
      <c r="AA482" s="125">
        <v>0</v>
      </c>
      <c r="AB482" s="126"/>
      <c r="AC482" s="125">
        <v>204973.5062147316</v>
      </c>
      <c r="AD482" s="126">
        <v>0.0012536046654260486</v>
      </c>
    </row>
    <row r="483" spans="1:30" ht="15">
      <c r="A483" s="104" t="s">
        <v>1342</v>
      </c>
      <c r="B483" s="119" t="s">
        <v>919</v>
      </c>
      <c r="C483" s="120" t="s">
        <v>529</v>
      </c>
      <c r="D483" s="120"/>
      <c r="E483" s="123">
        <v>0</v>
      </c>
      <c r="F483" s="124"/>
      <c r="G483" s="123">
        <v>0</v>
      </c>
      <c r="H483" s="124"/>
      <c r="I483" s="123">
        <v>0</v>
      </c>
      <c r="J483" s="124"/>
      <c r="K483" s="123">
        <v>0</v>
      </c>
      <c r="L483" s="124"/>
      <c r="M483" s="123">
        <v>0</v>
      </c>
      <c r="N483" s="124"/>
      <c r="O483" s="123">
        <v>0</v>
      </c>
      <c r="P483" s="124"/>
      <c r="Q483" s="123">
        <v>0</v>
      </c>
      <c r="R483" s="124"/>
      <c r="S483" s="123">
        <v>19551.931789805698</v>
      </c>
      <c r="T483" s="124">
        <v>0.0006818290714408783</v>
      </c>
      <c r="U483" s="123">
        <v>19551.931789805698</v>
      </c>
      <c r="V483" s="124">
        <v>0.004134839040492822</v>
      </c>
      <c r="W483" s="123">
        <v>0</v>
      </c>
      <c r="X483" s="124"/>
      <c r="Y483" s="123">
        <v>0</v>
      </c>
      <c r="Z483" s="124"/>
      <c r="AA483" s="123">
        <v>0</v>
      </c>
      <c r="AB483" s="124"/>
      <c r="AC483" s="123">
        <v>39103.863579611396</v>
      </c>
      <c r="AD483" s="124">
        <v>0.00023915669261289846</v>
      </c>
    </row>
    <row r="484" spans="1:30" ht="15">
      <c r="A484" s="104" t="s">
        <v>1343</v>
      </c>
      <c r="B484" s="119" t="s">
        <v>919</v>
      </c>
      <c r="C484" s="120" t="s">
        <v>529</v>
      </c>
      <c r="D484" s="120"/>
      <c r="E484" s="123">
        <v>0</v>
      </c>
      <c r="F484" s="124"/>
      <c r="G484" s="123">
        <v>0</v>
      </c>
      <c r="H484" s="124"/>
      <c r="I484" s="123">
        <v>0</v>
      </c>
      <c r="J484" s="124"/>
      <c r="K484" s="123">
        <v>0</v>
      </c>
      <c r="L484" s="124"/>
      <c r="M484" s="123">
        <v>0</v>
      </c>
      <c r="N484" s="124"/>
      <c r="O484" s="123">
        <v>0</v>
      </c>
      <c r="P484" s="124"/>
      <c r="Q484" s="123">
        <v>0</v>
      </c>
      <c r="R484" s="124"/>
      <c r="S484" s="123">
        <v>82934.82131756011</v>
      </c>
      <c r="T484" s="124">
        <v>0.0028921629236938495</v>
      </c>
      <c r="U484" s="123">
        <v>82934.82131756011</v>
      </c>
      <c r="V484" s="124">
        <v>0.01753904118972746</v>
      </c>
      <c r="W484" s="123">
        <v>0</v>
      </c>
      <c r="X484" s="124"/>
      <c r="Y484" s="123">
        <v>0</v>
      </c>
      <c r="Z484" s="124"/>
      <c r="AA484" s="123">
        <v>0</v>
      </c>
      <c r="AB484" s="124"/>
      <c r="AC484" s="123">
        <v>165869.64263512022</v>
      </c>
      <c r="AD484" s="124">
        <v>0.0010144479728131503</v>
      </c>
    </row>
    <row r="485" spans="1:30" ht="15">
      <c r="A485" s="111" t="s">
        <v>1344</v>
      </c>
      <c r="B485" s="119" t="s">
        <v>529</v>
      </c>
      <c r="C485" s="120" t="s">
        <v>529</v>
      </c>
      <c r="D485" s="120"/>
      <c r="E485" s="125">
        <v>0</v>
      </c>
      <c r="F485" s="126"/>
      <c r="G485" s="125">
        <v>0</v>
      </c>
      <c r="H485" s="126"/>
      <c r="I485" s="125">
        <v>0</v>
      </c>
      <c r="J485" s="126"/>
      <c r="K485" s="125">
        <v>0</v>
      </c>
      <c r="L485" s="126"/>
      <c r="M485" s="125">
        <v>219597.212673931</v>
      </c>
      <c r="N485" s="126">
        <v>0.005095746515106286</v>
      </c>
      <c r="O485" s="125">
        <v>121998.446245368</v>
      </c>
      <c r="P485" s="126">
        <v>0.019918180884216367</v>
      </c>
      <c r="Q485" s="125">
        <v>0</v>
      </c>
      <c r="R485" s="126"/>
      <c r="S485" s="125">
        <v>146395.58082953803</v>
      </c>
      <c r="T485" s="126">
        <v>0.0051052123142172594</v>
      </c>
      <c r="U485" s="125">
        <v>97597.06477227541</v>
      </c>
      <c r="V485" s="126">
        <v>0.02063980981502398</v>
      </c>
      <c r="W485" s="125">
        <v>0</v>
      </c>
      <c r="X485" s="126"/>
      <c r="Y485" s="125">
        <v>0</v>
      </c>
      <c r="Z485" s="126"/>
      <c r="AA485" s="125">
        <v>0</v>
      </c>
      <c r="AB485" s="126"/>
      <c r="AC485" s="125">
        <v>585588.3045211125</v>
      </c>
      <c r="AD485" s="126">
        <v>0.0035814200777614267</v>
      </c>
    </row>
    <row r="486" spans="1:30" ht="15">
      <c r="A486" s="104" t="s">
        <v>1345</v>
      </c>
      <c r="B486" s="119" t="s">
        <v>530</v>
      </c>
      <c r="C486" s="120" t="s">
        <v>529</v>
      </c>
      <c r="D486" s="120"/>
      <c r="E486" s="123">
        <v>0</v>
      </c>
      <c r="F486" s="124"/>
      <c r="G486" s="123">
        <v>0</v>
      </c>
      <c r="H486" s="124"/>
      <c r="I486" s="123">
        <v>0</v>
      </c>
      <c r="J486" s="124"/>
      <c r="K486" s="123">
        <v>0</v>
      </c>
      <c r="L486" s="124"/>
      <c r="M486" s="123">
        <v>219597.212673931</v>
      </c>
      <c r="N486" s="124">
        <v>0.005095746515106286</v>
      </c>
      <c r="O486" s="123">
        <v>121998.446245368</v>
      </c>
      <c r="P486" s="124">
        <v>0.019918180884216367</v>
      </c>
      <c r="Q486" s="123">
        <v>0</v>
      </c>
      <c r="R486" s="124"/>
      <c r="S486" s="123">
        <v>146395.58082953803</v>
      </c>
      <c r="T486" s="124">
        <v>0.0051052123142172594</v>
      </c>
      <c r="U486" s="123">
        <v>97597.06477227541</v>
      </c>
      <c r="V486" s="124">
        <v>0.02063980981502398</v>
      </c>
      <c r="W486" s="123">
        <v>0</v>
      </c>
      <c r="X486" s="124"/>
      <c r="Y486" s="123">
        <v>0</v>
      </c>
      <c r="Z486" s="124"/>
      <c r="AA486" s="123">
        <v>0</v>
      </c>
      <c r="AB486" s="124"/>
      <c r="AC486" s="123">
        <v>585588.3045211125</v>
      </c>
      <c r="AD486" s="124">
        <v>0.0035814200777614267</v>
      </c>
    </row>
    <row r="487" spans="1:30" ht="15">
      <c r="A487" s="111" t="s">
        <v>1346</v>
      </c>
      <c r="B487" s="119" t="s">
        <v>529</v>
      </c>
      <c r="C487" s="120" t="s">
        <v>529</v>
      </c>
      <c r="D487" s="120"/>
      <c r="E487" s="125">
        <v>0</v>
      </c>
      <c r="F487" s="126"/>
      <c r="G487" s="125">
        <v>0</v>
      </c>
      <c r="H487" s="126"/>
      <c r="I487" s="125">
        <v>0</v>
      </c>
      <c r="J487" s="126"/>
      <c r="K487" s="125">
        <v>0</v>
      </c>
      <c r="L487" s="126"/>
      <c r="M487" s="125">
        <v>235998.575784162</v>
      </c>
      <c r="N487" s="126">
        <v>0.005476339637825252</v>
      </c>
      <c r="O487" s="125">
        <v>16857.0416028098</v>
      </c>
      <c r="P487" s="126">
        <v>0.002752179344499433</v>
      </c>
      <c r="Q487" s="125">
        <v>0</v>
      </c>
      <c r="R487" s="126"/>
      <c r="S487" s="125">
        <v>0</v>
      </c>
      <c r="T487" s="126"/>
      <c r="U487" s="125">
        <v>0</v>
      </c>
      <c r="V487" s="126"/>
      <c r="W487" s="125">
        <v>0</v>
      </c>
      <c r="X487" s="126"/>
      <c r="Y487" s="125">
        <v>0</v>
      </c>
      <c r="Z487" s="126"/>
      <c r="AA487" s="125">
        <v>0</v>
      </c>
      <c r="AB487" s="126"/>
      <c r="AC487" s="125">
        <v>252855.61738697183</v>
      </c>
      <c r="AD487" s="126">
        <v>0.0015464485507869512</v>
      </c>
    </row>
    <row r="488" spans="1:30" ht="15">
      <c r="A488" s="104" t="s">
        <v>1347</v>
      </c>
      <c r="B488" s="119" t="s">
        <v>530</v>
      </c>
      <c r="C488" s="120" t="s">
        <v>529</v>
      </c>
      <c r="D488" s="120"/>
      <c r="E488" s="123">
        <v>0</v>
      </c>
      <c r="F488" s="124"/>
      <c r="G488" s="123">
        <v>0</v>
      </c>
      <c r="H488" s="124"/>
      <c r="I488" s="123">
        <v>0</v>
      </c>
      <c r="J488" s="124"/>
      <c r="K488" s="123">
        <v>0</v>
      </c>
      <c r="L488" s="124"/>
      <c r="M488" s="123">
        <v>235998.575784162</v>
      </c>
      <c r="N488" s="124">
        <v>0.005476339637825252</v>
      </c>
      <c r="O488" s="123">
        <v>16857.0416028098</v>
      </c>
      <c r="P488" s="124">
        <v>0.002752179344499433</v>
      </c>
      <c r="Q488" s="123">
        <v>0</v>
      </c>
      <c r="R488" s="124"/>
      <c r="S488" s="123">
        <v>0</v>
      </c>
      <c r="T488" s="124"/>
      <c r="U488" s="123">
        <v>0</v>
      </c>
      <c r="V488" s="124"/>
      <c r="W488" s="123">
        <v>0</v>
      </c>
      <c r="X488" s="124"/>
      <c r="Y488" s="123">
        <v>0</v>
      </c>
      <c r="Z488" s="124"/>
      <c r="AA488" s="123">
        <v>0</v>
      </c>
      <c r="AB488" s="124"/>
      <c r="AC488" s="123">
        <v>252855.61738697183</v>
      </c>
      <c r="AD488" s="124">
        <v>0.0015464485507869512</v>
      </c>
    </row>
    <row r="489" spans="1:30" ht="15">
      <c r="A489" s="111" t="s">
        <v>1348</v>
      </c>
      <c r="B489" s="119" t="s">
        <v>529</v>
      </c>
      <c r="C489" s="120" t="s">
        <v>529</v>
      </c>
      <c r="D489" s="120"/>
      <c r="E489" s="125">
        <v>0</v>
      </c>
      <c r="F489" s="126"/>
      <c r="G489" s="125">
        <v>0</v>
      </c>
      <c r="H489" s="126"/>
      <c r="I489" s="125">
        <v>0</v>
      </c>
      <c r="J489" s="126"/>
      <c r="K489" s="125">
        <v>0</v>
      </c>
      <c r="L489" s="126"/>
      <c r="M489" s="125">
        <v>0</v>
      </c>
      <c r="N489" s="126"/>
      <c r="O489" s="125">
        <v>0</v>
      </c>
      <c r="P489" s="126"/>
      <c r="Q489" s="125">
        <v>0</v>
      </c>
      <c r="R489" s="126"/>
      <c r="S489" s="125">
        <v>0</v>
      </c>
      <c r="T489" s="126"/>
      <c r="U489" s="125">
        <v>0</v>
      </c>
      <c r="V489" s="126"/>
      <c r="W489" s="125">
        <v>0</v>
      </c>
      <c r="X489" s="126"/>
      <c r="Y489" s="125">
        <v>419334.18208534905</v>
      </c>
      <c r="Z489" s="126">
        <v>0.011822919629485302</v>
      </c>
      <c r="AA489" s="125">
        <v>164782.083667966</v>
      </c>
      <c r="AB489" s="126">
        <v>0.031416735346578836</v>
      </c>
      <c r="AC489" s="125">
        <v>584116.265753315</v>
      </c>
      <c r="AD489" s="126">
        <v>0.0035724171841627506</v>
      </c>
    </row>
    <row r="490" spans="1:30" ht="15">
      <c r="A490" s="104" t="s">
        <v>1349</v>
      </c>
      <c r="B490" s="119" t="s">
        <v>530</v>
      </c>
      <c r="C490" s="120" t="s">
        <v>529</v>
      </c>
      <c r="D490" s="120"/>
      <c r="E490" s="123">
        <v>0</v>
      </c>
      <c r="F490" s="124"/>
      <c r="G490" s="123">
        <v>0</v>
      </c>
      <c r="H490" s="124"/>
      <c r="I490" s="123">
        <v>0</v>
      </c>
      <c r="J490" s="124"/>
      <c r="K490" s="123">
        <v>0</v>
      </c>
      <c r="L490" s="124"/>
      <c r="M490" s="123">
        <v>0</v>
      </c>
      <c r="N490" s="124"/>
      <c r="O490" s="123">
        <v>0</v>
      </c>
      <c r="P490" s="124"/>
      <c r="Q490" s="123">
        <v>0</v>
      </c>
      <c r="R490" s="124"/>
      <c r="S490" s="123">
        <v>0</v>
      </c>
      <c r="T490" s="124"/>
      <c r="U490" s="123">
        <v>0</v>
      </c>
      <c r="V490" s="124"/>
      <c r="W490" s="123">
        <v>0</v>
      </c>
      <c r="X490" s="124"/>
      <c r="Y490" s="123">
        <v>419334.18208534905</v>
      </c>
      <c r="Z490" s="124">
        <v>0.011822919629485302</v>
      </c>
      <c r="AA490" s="123">
        <v>164782.083667966</v>
      </c>
      <c r="AB490" s="124">
        <v>0.031416735346578836</v>
      </c>
      <c r="AC490" s="123">
        <v>584116.265753315</v>
      </c>
      <c r="AD490" s="124">
        <v>0.0035724171841627506</v>
      </c>
    </row>
    <row r="491" spans="1:30" ht="15">
      <c r="A491" s="111" t="s">
        <v>1350</v>
      </c>
      <c r="B491" s="119" t="s">
        <v>529</v>
      </c>
      <c r="C491" s="120" t="s">
        <v>529</v>
      </c>
      <c r="D491" s="120"/>
      <c r="E491" s="125">
        <v>0</v>
      </c>
      <c r="F491" s="126"/>
      <c r="G491" s="125">
        <v>0</v>
      </c>
      <c r="H491" s="126"/>
      <c r="I491" s="125">
        <v>0</v>
      </c>
      <c r="J491" s="126"/>
      <c r="K491" s="125">
        <v>0</v>
      </c>
      <c r="L491" s="126"/>
      <c r="M491" s="125">
        <v>346948.32709943</v>
      </c>
      <c r="N491" s="126">
        <v>0.008050925178927627</v>
      </c>
      <c r="O491" s="125">
        <v>69389.6603511861</v>
      </c>
      <c r="P491" s="126">
        <v>0.011328962367188647</v>
      </c>
      <c r="Q491" s="125">
        <v>0</v>
      </c>
      <c r="R491" s="126"/>
      <c r="S491" s="125">
        <v>0</v>
      </c>
      <c r="T491" s="126"/>
      <c r="U491" s="125">
        <v>0</v>
      </c>
      <c r="V491" s="126"/>
      <c r="W491" s="125">
        <v>0</v>
      </c>
      <c r="X491" s="126"/>
      <c r="Y491" s="125">
        <v>0</v>
      </c>
      <c r="Z491" s="126"/>
      <c r="AA491" s="125">
        <v>0</v>
      </c>
      <c r="AB491" s="126"/>
      <c r="AC491" s="125">
        <v>416337.98745061614</v>
      </c>
      <c r="AD491" s="126">
        <v>0.0025462961194380597</v>
      </c>
    </row>
    <row r="492" spans="1:30" ht="15">
      <c r="A492" s="104" t="s">
        <v>1351</v>
      </c>
      <c r="B492" s="119" t="s">
        <v>530</v>
      </c>
      <c r="C492" s="120" t="s">
        <v>529</v>
      </c>
      <c r="D492" s="120"/>
      <c r="E492" s="123">
        <v>0</v>
      </c>
      <c r="F492" s="124"/>
      <c r="G492" s="123">
        <v>0</v>
      </c>
      <c r="H492" s="124"/>
      <c r="I492" s="123">
        <v>0</v>
      </c>
      <c r="J492" s="124"/>
      <c r="K492" s="123">
        <v>0</v>
      </c>
      <c r="L492" s="124"/>
      <c r="M492" s="123">
        <v>346948.32709943</v>
      </c>
      <c r="N492" s="124">
        <v>0.008050925178927627</v>
      </c>
      <c r="O492" s="123">
        <v>69389.6603511861</v>
      </c>
      <c r="P492" s="124">
        <v>0.011328962367188647</v>
      </c>
      <c r="Q492" s="123">
        <v>0</v>
      </c>
      <c r="R492" s="124"/>
      <c r="S492" s="123">
        <v>0</v>
      </c>
      <c r="T492" s="124"/>
      <c r="U492" s="123">
        <v>0</v>
      </c>
      <c r="V492" s="124"/>
      <c r="W492" s="123">
        <v>0</v>
      </c>
      <c r="X492" s="124"/>
      <c r="Y492" s="123">
        <v>0</v>
      </c>
      <c r="Z492" s="124"/>
      <c r="AA492" s="123">
        <v>0</v>
      </c>
      <c r="AB492" s="124"/>
      <c r="AC492" s="123">
        <v>416337.98745061614</v>
      </c>
      <c r="AD492" s="124">
        <v>0.0025462961194380597</v>
      </c>
    </row>
    <row r="493" spans="1:30" ht="15">
      <c r="A493" s="111" t="s">
        <v>1352</v>
      </c>
      <c r="B493" s="119" t="s">
        <v>529</v>
      </c>
      <c r="C493" s="120" t="s">
        <v>529</v>
      </c>
      <c r="D493" s="120"/>
      <c r="E493" s="125">
        <v>0</v>
      </c>
      <c r="F493" s="126"/>
      <c r="G493" s="125">
        <v>0</v>
      </c>
      <c r="H493" s="126"/>
      <c r="I493" s="125">
        <v>0</v>
      </c>
      <c r="J493" s="126"/>
      <c r="K493" s="125">
        <v>0</v>
      </c>
      <c r="L493" s="126"/>
      <c r="M493" s="125">
        <v>311124.02630090405</v>
      </c>
      <c r="N493" s="126">
        <v>0.007219623389039839</v>
      </c>
      <c r="O493" s="125">
        <v>34569.3570767571</v>
      </c>
      <c r="P493" s="126">
        <v>0.005643995710576979</v>
      </c>
      <c r="Q493" s="125">
        <v>0</v>
      </c>
      <c r="R493" s="126"/>
      <c r="S493" s="125">
        <v>0</v>
      </c>
      <c r="T493" s="126"/>
      <c r="U493" s="125">
        <v>0</v>
      </c>
      <c r="V493" s="126"/>
      <c r="W493" s="125">
        <v>0</v>
      </c>
      <c r="X493" s="126"/>
      <c r="Y493" s="125">
        <v>0</v>
      </c>
      <c r="Z493" s="126"/>
      <c r="AA493" s="125">
        <v>0</v>
      </c>
      <c r="AB493" s="126"/>
      <c r="AC493" s="125">
        <v>345693.3833776611</v>
      </c>
      <c r="AD493" s="126">
        <v>0.0021142383043160607</v>
      </c>
    </row>
    <row r="494" spans="1:30" ht="15">
      <c r="A494" s="104" t="s">
        <v>1353</v>
      </c>
      <c r="B494" s="119" t="s">
        <v>530</v>
      </c>
      <c r="C494" s="120" t="s">
        <v>529</v>
      </c>
      <c r="D494" s="120"/>
      <c r="E494" s="123">
        <v>0</v>
      </c>
      <c r="F494" s="124"/>
      <c r="G494" s="123">
        <v>0</v>
      </c>
      <c r="H494" s="124"/>
      <c r="I494" s="123">
        <v>0</v>
      </c>
      <c r="J494" s="124"/>
      <c r="K494" s="123">
        <v>0</v>
      </c>
      <c r="L494" s="124"/>
      <c r="M494" s="123">
        <v>311124.02630090405</v>
      </c>
      <c r="N494" s="124">
        <v>0.007219623389039839</v>
      </c>
      <c r="O494" s="123">
        <v>34569.3570767571</v>
      </c>
      <c r="P494" s="124">
        <v>0.005643995710576979</v>
      </c>
      <c r="Q494" s="123">
        <v>0</v>
      </c>
      <c r="R494" s="124"/>
      <c r="S494" s="123">
        <v>0</v>
      </c>
      <c r="T494" s="124"/>
      <c r="U494" s="123">
        <v>0</v>
      </c>
      <c r="V494" s="124"/>
      <c r="W494" s="123">
        <v>0</v>
      </c>
      <c r="X494" s="124"/>
      <c r="Y494" s="123">
        <v>0</v>
      </c>
      <c r="Z494" s="124"/>
      <c r="AA494" s="123">
        <v>0</v>
      </c>
      <c r="AB494" s="124"/>
      <c r="AC494" s="123">
        <v>345693.3833776611</v>
      </c>
      <c r="AD494" s="124">
        <v>0.0021142383043160607</v>
      </c>
    </row>
    <row r="495" spans="1:30" ht="15">
      <c r="A495" s="111" t="s">
        <v>1354</v>
      </c>
      <c r="B495" s="119" t="s">
        <v>529</v>
      </c>
      <c r="C495" s="120" t="s">
        <v>529</v>
      </c>
      <c r="D495" s="120"/>
      <c r="E495" s="125">
        <v>0</v>
      </c>
      <c r="F495" s="126"/>
      <c r="G495" s="125">
        <v>0</v>
      </c>
      <c r="H495" s="126"/>
      <c r="I495" s="125">
        <v>0</v>
      </c>
      <c r="J495" s="126"/>
      <c r="K495" s="125">
        <v>0</v>
      </c>
      <c r="L495" s="126"/>
      <c r="M495" s="125">
        <v>0</v>
      </c>
      <c r="N495" s="126"/>
      <c r="O495" s="125">
        <v>0</v>
      </c>
      <c r="P495" s="126"/>
      <c r="Q495" s="125">
        <v>0</v>
      </c>
      <c r="R495" s="126"/>
      <c r="S495" s="125">
        <v>93329.9860469757</v>
      </c>
      <c r="T495" s="126">
        <v>0.003254670607902727</v>
      </c>
      <c r="U495" s="125">
        <v>93329.9860469757</v>
      </c>
      <c r="V495" s="126">
        <v>0.01973740876883043</v>
      </c>
      <c r="W495" s="125">
        <v>0</v>
      </c>
      <c r="X495" s="126"/>
      <c r="Y495" s="125">
        <v>0</v>
      </c>
      <c r="Z495" s="126"/>
      <c r="AA495" s="125">
        <v>0</v>
      </c>
      <c r="AB495" s="126"/>
      <c r="AC495" s="125">
        <v>186659.9720939514</v>
      </c>
      <c r="AD495" s="126">
        <v>0.0011416002789167098</v>
      </c>
    </row>
    <row r="496" spans="1:30" ht="15">
      <c r="A496" s="104" t="s">
        <v>1355</v>
      </c>
      <c r="B496" s="119" t="s">
        <v>530</v>
      </c>
      <c r="C496" s="120" t="s">
        <v>529</v>
      </c>
      <c r="D496" s="120"/>
      <c r="E496" s="123">
        <v>0</v>
      </c>
      <c r="F496" s="124"/>
      <c r="G496" s="123">
        <v>0</v>
      </c>
      <c r="H496" s="124"/>
      <c r="I496" s="123">
        <v>0</v>
      </c>
      <c r="J496" s="124"/>
      <c r="K496" s="123">
        <v>0</v>
      </c>
      <c r="L496" s="124"/>
      <c r="M496" s="123">
        <v>0</v>
      </c>
      <c r="N496" s="124"/>
      <c r="O496" s="123">
        <v>0</v>
      </c>
      <c r="P496" s="124"/>
      <c r="Q496" s="123">
        <v>0</v>
      </c>
      <c r="R496" s="124"/>
      <c r="S496" s="123">
        <v>93329.9860469757</v>
      </c>
      <c r="T496" s="124">
        <v>0.003254670607902727</v>
      </c>
      <c r="U496" s="123">
        <v>93329.9860469757</v>
      </c>
      <c r="V496" s="124">
        <v>0.01973740876883043</v>
      </c>
      <c r="W496" s="123">
        <v>0</v>
      </c>
      <c r="X496" s="124"/>
      <c r="Y496" s="123">
        <v>0</v>
      </c>
      <c r="Z496" s="124"/>
      <c r="AA496" s="123">
        <v>0</v>
      </c>
      <c r="AB496" s="124"/>
      <c r="AC496" s="123">
        <v>186659.9720939514</v>
      </c>
      <c r="AD496" s="124">
        <v>0.0011416002789167098</v>
      </c>
    </row>
    <row r="497" spans="1:30" ht="15">
      <c r="A497" s="111" t="s">
        <v>1356</v>
      </c>
      <c r="B497" s="119" t="s">
        <v>529</v>
      </c>
      <c r="C497" s="120" t="s">
        <v>529</v>
      </c>
      <c r="D497" s="120"/>
      <c r="E497" s="125">
        <v>0</v>
      </c>
      <c r="F497" s="126"/>
      <c r="G497" s="125">
        <v>0</v>
      </c>
      <c r="H497" s="126"/>
      <c r="I497" s="125">
        <v>0</v>
      </c>
      <c r="J497" s="126"/>
      <c r="K497" s="125">
        <v>0</v>
      </c>
      <c r="L497" s="126"/>
      <c r="M497" s="125">
        <v>0</v>
      </c>
      <c r="N497" s="126"/>
      <c r="O497" s="125">
        <v>0</v>
      </c>
      <c r="P497" s="126"/>
      <c r="Q497" s="125">
        <v>0</v>
      </c>
      <c r="R497" s="126"/>
      <c r="S497" s="125">
        <v>0</v>
      </c>
      <c r="T497" s="126"/>
      <c r="U497" s="125">
        <v>0</v>
      </c>
      <c r="V497" s="126"/>
      <c r="W497" s="125">
        <v>0</v>
      </c>
      <c r="X497" s="126"/>
      <c r="Y497" s="125">
        <v>153541.927894699</v>
      </c>
      <c r="Z497" s="126">
        <v>0.004329038630306019</v>
      </c>
      <c r="AA497" s="125">
        <v>0</v>
      </c>
      <c r="AB497" s="126"/>
      <c r="AC497" s="125">
        <v>153541.927894699</v>
      </c>
      <c r="AD497" s="126">
        <v>0.0009390524692769826</v>
      </c>
    </row>
    <row r="498" spans="1:30" ht="15">
      <c r="A498" s="104" t="s">
        <v>1357</v>
      </c>
      <c r="B498" s="119" t="s">
        <v>530</v>
      </c>
      <c r="C498" s="120" t="s">
        <v>529</v>
      </c>
      <c r="D498" s="120"/>
      <c r="E498" s="123">
        <v>0</v>
      </c>
      <c r="F498" s="124"/>
      <c r="G498" s="123">
        <v>0</v>
      </c>
      <c r="H498" s="124"/>
      <c r="I498" s="123">
        <v>0</v>
      </c>
      <c r="J498" s="124"/>
      <c r="K498" s="123">
        <v>0</v>
      </c>
      <c r="L498" s="124"/>
      <c r="M498" s="123">
        <v>0</v>
      </c>
      <c r="N498" s="124"/>
      <c r="O498" s="123">
        <v>0</v>
      </c>
      <c r="P498" s="124"/>
      <c r="Q498" s="123">
        <v>0</v>
      </c>
      <c r="R498" s="124"/>
      <c r="S498" s="123">
        <v>0</v>
      </c>
      <c r="T498" s="124"/>
      <c r="U498" s="123">
        <v>0</v>
      </c>
      <c r="V498" s="124"/>
      <c r="W498" s="123">
        <v>0</v>
      </c>
      <c r="X498" s="124"/>
      <c r="Y498" s="123">
        <v>153541.927894699</v>
      </c>
      <c r="Z498" s="124">
        <v>0.004329038630306019</v>
      </c>
      <c r="AA498" s="123">
        <v>0</v>
      </c>
      <c r="AB498" s="124"/>
      <c r="AC498" s="123">
        <v>153541.927894699</v>
      </c>
      <c r="AD498" s="124">
        <v>0.0009390524692769826</v>
      </c>
    </row>
    <row r="499" spans="1:30" ht="15">
      <c r="A499" s="111" t="s">
        <v>1358</v>
      </c>
      <c r="B499" s="119" t="s">
        <v>529</v>
      </c>
      <c r="C499" s="120" t="s">
        <v>529</v>
      </c>
      <c r="D499" s="120"/>
      <c r="E499" s="125">
        <v>0</v>
      </c>
      <c r="F499" s="126"/>
      <c r="G499" s="125">
        <v>0</v>
      </c>
      <c r="H499" s="126"/>
      <c r="I499" s="125">
        <v>0</v>
      </c>
      <c r="J499" s="126"/>
      <c r="K499" s="125">
        <v>0</v>
      </c>
      <c r="L499" s="126"/>
      <c r="M499" s="125">
        <v>135302.090345996</v>
      </c>
      <c r="N499" s="126">
        <v>0.00313968081366751</v>
      </c>
      <c r="O499" s="125">
        <v>22550.3482990551</v>
      </c>
      <c r="P499" s="126">
        <v>0.003681701941672999</v>
      </c>
      <c r="Q499" s="125">
        <v>0</v>
      </c>
      <c r="R499" s="126"/>
      <c r="S499" s="125">
        <v>0</v>
      </c>
      <c r="T499" s="126"/>
      <c r="U499" s="125">
        <v>0</v>
      </c>
      <c r="V499" s="126"/>
      <c r="W499" s="125">
        <v>0</v>
      </c>
      <c r="X499" s="126"/>
      <c r="Y499" s="125">
        <v>0</v>
      </c>
      <c r="Z499" s="126"/>
      <c r="AA499" s="125">
        <v>0</v>
      </c>
      <c r="AB499" s="126"/>
      <c r="AC499" s="125">
        <v>157852.4386450511</v>
      </c>
      <c r="AD499" s="126">
        <v>0.0009654152733622559</v>
      </c>
    </row>
    <row r="500" spans="1:30" ht="15">
      <c r="A500" s="104" t="s">
        <v>1359</v>
      </c>
      <c r="B500" s="119" t="s">
        <v>530</v>
      </c>
      <c r="C500" s="120" t="s">
        <v>529</v>
      </c>
      <c r="D500" s="120"/>
      <c r="E500" s="123">
        <v>0</v>
      </c>
      <c r="F500" s="124"/>
      <c r="G500" s="123">
        <v>0</v>
      </c>
      <c r="H500" s="124"/>
      <c r="I500" s="123">
        <v>0</v>
      </c>
      <c r="J500" s="124"/>
      <c r="K500" s="123">
        <v>0</v>
      </c>
      <c r="L500" s="124"/>
      <c r="M500" s="123">
        <v>135302.090345996</v>
      </c>
      <c r="N500" s="124">
        <v>0.00313968081366751</v>
      </c>
      <c r="O500" s="123">
        <v>22550.3482990551</v>
      </c>
      <c r="P500" s="124">
        <v>0.003681701941672999</v>
      </c>
      <c r="Q500" s="123">
        <v>0</v>
      </c>
      <c r="R500" s="124"/>
      <c r="S500" s="123">
        <v>0</v>
      </c>
      <c r="T500" s="124"/>
      <c r="U500" s="123">
        <v>0</v>
      </c>
      <c r="V500" s="124"/>
      <c r="W500" s="123">
        <v>0</v>
      </c>
      <c r="X500" s="124"/>
      <c r="Y500" s="123">
        <v>0</v>
      </c>
      <c r="Z500" s="124"/>
      <c r="AA500" s="123">
        <v>0</v>
      </c>
      <c r="AB500" s="124"/>
      <c r="AC500" s="123">
        <v>157852.4386450511</v>
      </c>
      <c r="AD500" s="124">
        <v>0.0009654152733622559</v>
      </c>
    </row>
    <row r="501" spans="1:30" ht="15">
      <c r="A501" s="111" t="s">
        <v>1360</v>
      </c>
      <c r="B501" s="119" t="s">
        <v>529</v>
      </c>
      <c r="C501" s="120" t="s">
        <v>529</v>
      </c>
      <c r="D501" s="120"/>
      <c r="E501" s="125">
        <v>0</v>
      </c>
      <c r="F501" s="126"/>
      <c r="G501" s="125">
        <v>6913.239499166601</v>
      </c>
      <c r="H501" s="126">
        <v>0.000658763609075098</v>
      </c>
      <c r="I501" s="125">
        <v>1728.3107831476998</v>
      </c>
      <c r="J501" s="126">
        <v>0.001104071586338011</v>
      </c>
      <c r="K501" s="125">
        <v>0</v>
      </c>
      <c r="L501" s="126"/>
      <c r="M501" s="125">
        <v>293011.8631793058</v>
      </c>
      <c r="N501" s="126">
        <v>0.006799331205072255</v>
      </c>
      <c r="O501" s="125">
        <v>166536.072388867</v>
      </c>
      <c r="P501" s="126">
        <v>0.027189654587214434</v>
      </c>
      <c r="Q501" s="125">
        <v>0</v>
      </c>
      <c r="R501" s="126"/>
      <c r="S501" s="125">
        <v>0</v>
      </c>
      <c r="T501" s="126"/>
      <c r="U501" s="125">
        <v>0</v>
      </c>
      <c r="V501" s="126"/>
      <c r="W501" s="125">
        <v>0</v>
      </c>
      <c r="X501" s="126"/>
      <c r="Y501" s="125">
        <v>267647.265565693</v>
      </c>
      <c r="Z501" s="126">
        <v>0.007546182126384913</v>
      </c>
      <c r="AA501" s="125">
        <v>0</v>
      </c>
      <c r="AB501" s="126"/>
      <c r="AC501" s="125">
        <v>735836.75141618</v>
      </c>
      <c r="AD501" s="126">
        <v>0.004500329830924139</v>
      </c>
    </row>
    <row r="502" spans="1:30" ht="15">
      <c r="A502" s="104" t="s">
        <v>1361</v>
      </c>
      <c r="B502" s="119" t="s">
        <v>530</v>
      </c>
      <c r="C502" s="120" t="s">
        <v>529</v>
      </c>
      <c r="D502" s="120"/>
      <c r="E502" s="123">
        <v>0</v>
      </c>
      <c r="F502" s="124"/>
      <c r="G502" s="123">
        <v>0</v>
      </c>
      <c r="H502" s="124"/>
      <c r="I502" s="123">
        <v>0</v>
      </c>
      <c r="J502" s="124"/>
      <c r="K502" s="123">
        <v>0</v>
      </c>
      <c r="L502" s="124"/>
      <c r="M502" s="123">
        <v>249804.11528395102</v>
      </c>
      <c r="N502" s="124">
        <v>0.00579669675410464</v>
      </c>
      <c r="O502" s="123">
        <v>166536.072388867</v>
      </c>
      <c r="P502" s="124">
        <v>0.027189654587214434</v>
      </c>
      <c r="Q502" s="123">
        <v>0</v>
      </c>
      <c r="R502" s="124"/>
      <c r="S502" s="123">
        <v>0</v>
      </c>
      <c r="T502" s="124"/>
      <c r="U502" s="123">
        <v>0</v>
      </c>
      <c r="V502" s="124"/>
      <c r="W502" s="123">
        <v>0</v>
      </c>
      <c r="X502" s="124"/>
      <c r="Y502" s="123">
        <v>267647.265565693</v>
      </c>
      <c r="Z502" s="124">
        <v>0.007546182126384913</v>
      </c>
      <c r="AA502" s="123">
        <v>0</v>
      </c>
      <c r="AB502" s="124"/>
      <c r="AC502" s="123">
        <v>683987.453238511</v>
      </c>
      <c r="AD502" s="124">
        <v>0.004183222887227233</v>
      </c>
    </row>
    <row r="503" spans="1:30" ht="15">
      <c r="A503" s="104" t="s">
        <v>1362</v>
      </c>
      <c r="B503" s="119" t="s">
        <v>530</v>
      </c>
      <c r="C503" s="120" t="s">
        <v>529</v>
      </c>
      <c r="D503" s="120"/>
      <c r="E503" s="123">
        <v>0</v>
      </c>
      <c r="F503" s="124"/>
      <c r="G503" s="123">
        <v>6913.239499166601</v>
      </c>
      <c r="H503" s="124">
        <v>0.000658763609075098</v>
      </c>
      <c r="I503" s="123">
        <v>1728.3107831476998</v>
      </c>
      <c r="J503" s="124">
        <v>0.001104071586338011</v>
      </c>
      <c r="K503" s="123">
        <v>0</v>
      </c>
      <c r="L503" s="124"/>
      <c r="M503" s="123">
        <v>43207.7478953548</v>
      </c>
      <c r="N503" s="124">
        <v>0.001002634450967614</v>
      </c>
      <c r="O503" s="123">
        <v>0</v>
      </c>
      <c r="P503" s="124"/>
      <c r="Q503" s="123">
        <v>0</v>
      </c>
      <c r="R503" s="124"/>
      <c r="S503" s="123">
        <v>0</v>
      </c>
      <c r="T503" s="124"/>
      <c r="U503" s="123">
        <v>0</v>
      </c>
      <c r="V503" s="124"/>
      <c r="W503" s="123">
        <v>0</v>
      </c>
      <c r="X503" s="124"/>
      <c r="Y503" s="123">
        <v>0</v>
      </c>
      <c r="Z503" s="124"/>
      <c r="AA503" s="123">
        <v>0</v>
      </c>
      <c r="AB503" s="124"/>
      <c r="AC503" s="123">
        <v>51849.2981776691</v>
      </c>
      <c r="AD503" s="124">
        <v>0.00031710694369690604</v>
      </c>
    </row>
    <row r="504" spans="1:30" ht="15">
      <c r="A504" s="111" t="s">
        <v>1363</v>
      </c>
      <c r="B504" s="119" t="s">
        <v>529</v>
      </c>
      <c r="C504" s="120" t="s">
        <v>529</v>
      </c>
      <c r="D504" s="120"/>
      <c r="E504" s="125">
        <v>0</v>
      </c>
      <c r="F504" s="126"/>
      <c r="G504" s="125">
        <v>0</v>
      </c>
      <c r="H504" s="126"/>
      <c r="I504" s="125">
        <v>0</v>
      </c>
      <c r="J504" s="126"/>
      <c r="K504" s="125">
        <v>0</v>
      </c>
      <c r="L504" s="126"/>
      <c r="M504" s="125">
        <v>209571.391741348</v>
      </c>
      <c r="N504" s="126">
        <v>0.004863097651051034</v>
      </c>
      <c r="O504" s="125">
        <v>69857.1243536195</v>
      </c>
      <c r="P504" s="126">
        <v>0.011405283278182889</v>
      </c>
      <c r="Q504" s="125">
        <v>0</v>
      </c>
      <c r="R504" s="126"/>
      <c r="S504" s="125">
        <v>0</v>
      </c>
      <c r="T504" s="126"/>
      <c r="U504" s="125">
        <v>0</v>
      </c>
      <c r="V504" s="126"/>
      <c r="W504" s="125">
        <v>0</v>
      </c>
      <c r="X504" s="126"/>
      <c r="Y504" s="125">
        <v>0</v>
      </c>
      <c r="Z504" s="126"/>
      <c r="AA504" s="125">
        <v>0</v>
      </c>
      <c r="AB504" s="126"/>
      <c r="AC504" s="125">
        <v>279428.5160949675</v>
      </c>
      <c r="AD504" s="126">
        <v>0.0017089666752480677</v>
      </c>
    </row>
    <row r="505" spans="1:30" ht="15">
      <c r="A505" s="104" t="s">
        <v>1364</v>
      </c>
      <c r="B505" s="119" t="s">
        <v>530</v>
      </c>
      <c r="C505" s="120" t="s">
        <v>529</v>
      </c>
      <c r="D505" s="120"/>
      <c r="E505" s="123">
        <v>0</v>
      </c>
      <c r="F505" s="124"/>
      <c r="G505" s="123">
        <v>0</v>
      </c>
      <c r="H505" s="124"/>
      <c r="I505" s="123">
        <v>0</v>
      </c>
      <c r="J505" s="124"/>
      <c r="K505" s="123">
        <v>0</v>
      </c>
      <c r="L505" s="124"/>
      <c r="M505" s="123">
        <v>209571.391741348</v>
      </c>
      <c r="N505" s="124">
        <v>0.004863097651051034</v>
      </c>
      <c r="O505" s="123">
        <v>69857.1243536195</v>
      </c>
      <c r="P505" s="124">
        <v>0.011405283278182889</v>
      </c>
      <c r="Q505" s="123">
        <v>0</v>
      </c>
      <c r="R505" s="124"/>
      <c r="S505" s="123">
        <v>0</v>
      </c>
      <c r="T505" s="124"/>
      <c r="U505" s="123">
        <v>0</v>
      </c>
      <c r="V505" s="124"/>
      <c r="W505" s="123">
        <v>0</v>
      </c>
      <c r="X505" s="124"/>
      <c r="Y505" s="123">
        <v>0</v>
      </c>
      <c r="Z505" s="124"/>
      <c r="AA505" s="123">
        <v>0</v>
      </c>
      <c r="AB505" s="124"/>
      <c r="AC505" s="123">
        <v>279428.5160949675</v>
      </c>
      <c r="AD505" s="124">
        <v>0.0017089666752480677</v>
      </c>
    </row>
    <row r="506" spans="1:30" ht="15">
      <c r="A506" s="111" t="s">
        <v>1365</v>
      </c>
      <c r="B506" s="119" t="s">
        <v>529</v>
      </c>
      <c r="C506" s="120" t="s">
        <v>529</v>
      </c>
      <c r="D506" s="120"/>
      <c r="E506" s="125">
        <v>0</v>
      </c>
      <c r="F506" s="126"/>
      <c r="G506" s="125">
        <v>0</v>
      </c>
      <c r="H506" s="126"/>
      <c r="I506" s="125">
        <v>0</v>
      </c>
      <c r="J506" s="126"/>
      <c r="K506" s="125">
        <v>0</v>
      </c>
      <c r="L506" s="126"/>
      <c r="M506" s="125">
        <v>0</v>
      </c>
      <c r="N506" s="126"/>
      <c r="O506" s="125">
        <v>0</v>
      </c>
      <c r="P506" s="126"/>
      <c r="Q506" s="125">
        <v>0</v>
      </c>
      <c r="R506" s="126"/>
      <c r="S506" s="125">
        <v>169987.7802443185</v>
      </c>
      <c r="T506" s="126">
        <v>0.005927936513194617</v>
      </c>
      <c r="U506" s="125">
        <v>105488.69121595401</v>
      </c>
      <c r="V506" s="126">
        <v>0.0223087295649037</v>
      </c>
      <c r="W506" s="125">
        <v>0</v>
      </c>
      <c r="X506" s="126"/>
      <c r="Y506" s="125">
        <v>0</v>
      </c>
      <c r="Z506" s="126"/>
      <c r="AA506" s="125">
        <v>0</v>
      </c>
      <c r="AB506" s="126"/>
      <c r="AC506" s="125">
        <v>275476.4714602725</v>
      </c>
      <c r="AD506" s="126">
        <v>0.0016847962266690428</v>
      </c>
    </row>
    <row r="507" spans="1:30" ht="15">
      <c r="A507" s="104" t="s">
        <v>1366</v>
      </c>
      <c r="B507" s="119" t="s">
        <v>919</v>
      </c>
      <c r="C507" s="120" t="s">
        <v>529</v>
      </c>
      <c r="D507" s="120"/>
      <c r="E507" s="123">
        <v>0</v>
      </c>
      <c r="F507" s="124"/>
      <c r="G507" s="123">
        <v>0</v>
      </c>
      <c r="H507" s="124"/>
      <c r="I507" s="123">
        <v>0</v>
      </c>
      <c r="J507" s="124"/>
      <c r="K507" s="123">
        <v>0</v>
      </c>
      <c r="L507" s="124"/>
      <c r="M507" s="123">
        <v>0</v>
      </c>
      <c r="N507" s="124"/>
      <c r="O507" s="123">
        <v>0</v>
      </c>
      <c r="P507" s="124"/>
      <c r="Q507" s="123">
        <v>0</v>
      </c>
      <c r="R507" s="124"/>
      <c r="S507" s="123">
        <v>105488.69121595401</v>
      </c>
      <c r="T507" s="124">
        <v>0.003678677746655653</v>
      </c>
      <c r="U507" s="123">
        <v>105488.69121595401</v>
      </c>
      <c r="V507" s="124">
        <v>0.0223087295649037</v>
      </c>
      <c r="W507" s="123">
        <v>0</v>
      </c>
      <c r="X507" s="124"/>
      <c r="Y507" s="123">
        <v>0</v>
      </c>
      <c r="Z507" s="124"/>
      <c r="AA507" s="123">
        <v>0</v>
      </c>
      <c r="AB507" s="124"/>
      <c r="AC507" s="123">
        <v>210977.38243190802</v>
      </c>
      <c r="AD507" s="124">
        <v>0.0012903239828416764</v>
      </c>
    </row>
    <row r="508" spans="1:30" ht="15">
      <c r="A508" s="104" t="s">
        <v>1367</v>
      </c>
      <c r="B508" s="119" t="s">
        <v>919</v>
      </c>
      <c r="C508" s="120" t="s">
        <v>529</v>
      </c>
      <c r="D508" s="120"/>
      <c r="E508" s="123">
        <v>0</v>
      </c>
      <c r="F508" s="124"/>
      <c r="G508" s="123">
        <v>0</v>
      </c>
      <c r="H508" s="124"/>
      <c r="I508" s="123">
        <v>0</v>
      </c>
      <c r="J508" s="124"/>
      <c r="K508" s="123">
        <v>0</v>
      </c>
      <c r="L508" s="124"/>
      <c r="M508" s="123">
        <v>0</v>
      </c>
      <c r="N508" s="124"/>
      <c r="O508" s="123">
        <v>0</v>
      </c>
      <c r="P508" s="124"/>
      <c r="Q508" s="123">
        <v>0</v>
      </c>
      <c r="R508" s="124"/>
      <c r="S508" s="123">
        <v>64499.0890283645</v>
      </c>
      <c r="T508" s="124">
        <v>0.0022492587665389635</v>
      </c>
      <c r="U508" s="123">
        <v>0</v>
      </c>
      <c r="V508" s="124"/>
      <c r="W508" s="123">
        <v>0</v>
      </c>
      <c r="X508" s="124"/>
      <c r="Y508" s="123">
        <v>0</v>
      </c>
      <c r="Z508" s="124"/>
      <c r="AA508" s="123">
        <v>0</v>
      </c>
      <c r="AB508" s="124"/>
      <c r="AC508" s="123">
        <v>64499.0890283645</v>
      </c>
      <c r="AD508" s="124">
        <v>0.00039447224382736643</v>
      </c>
    </row>
    <row r="509" spans="1:30" ht="15">
      <c r="A509" s="111" t="s">
        <v>1368</v>
      </c>
      <c r="B509" s="119" t="s">
        <v>529</v>
      </c>
      <c r="C509" s="120" t="s">
        <v>529</v>
      </c>
      <c r="D509" s="120"/>
      <c r="E509" s="125">
        <v>0</v>
      </c>
      <c r="F509" s="126"/>
      <c r="G509" s="125">
        <v>0</v>
      </c>
      <c r="H509" s="126"/>
      <c r="I509" s="125">
        <v>0</v>
      </c>
      <c r="J509" s="126"/>
      <c r="K509" s="125">
        <v>0</v>
      </c>
      <c r="L509" s="126"/>
      <c r="M509" s="125">
        <v>0</v>
      </c>
      <c r="N509" s="126"/>
      <c r="O509" s="125">
        <v>0</v>
      </c>
      <c r="P509" s="126"/>
      <c r="Q509" s="125">
        <v>0</v>
      </c>
      <c r="R509" s="126"/>
      <c r="S509" s="125">
        <v>69568.5377031935</v>
      </c>
      <c r="T509" s="126">
        <v>0.0024260442381657645</v>
      </c>
      <c r="U509" s="125">
        <v>69568.5377031935</v>
      </c>
      <c r="V509" s="126">
        <v>0.014712341919847705</v>
      </c>
      <c r="W509" s="125">
        <v>0</v>
      </c>
      <c r="X509" s="126"/>
      <c r="Y509" s="125">
        <v>0</v>
      </c>
      <c r="Z509" s="126"/>
      <c r="AA509" s="125">
        <v>0</v>
      </c>
      <c r="AB509" s="126"/>
      <c r="AC509" s="125">
        <v>139137.075406387</v>
      </c>
      <c r="AD509" s="126">
        <v>0.0008509533260384204</v>
      </c>
    </row>
    <row r="510" spans="1:30" ht="15">
      <c r="A510" s="104" t="s">
        <v>1369</v>
      </c>
      <c r="B510" s="119" t="s">
        <v>919</v>
      </c>
      <c r="C510" s="120" t="s">
        <v>529</v>
      </c>
      <c r="D510" s="120"/>
      <c r="E510" s="123">
        <v>0</v>
      </c>
      <c r="F510" s="124"/>
      <c r="G510" s="123">
        <v>0</v>
      </c>
      <c r="H510" s="124"/>
      <c r="I510" s="123">
        <v>0</v>
      </c>
      <c r="J510" s="124"/>
      <c r="K510" s="123">
        <v>0</v>
      </c>
      <c r="L510" s="124"/>
      <c r="M510" s="123">
        <v>0</v>
      </c>
      <c r="N510" s="124"/>
      <c r="O510" s="123">
        <v>0</v>
      </c>
      <c r="P510" s="124"/>
      <c r="Q510" s="123">
        <v>0</v>
      </c>
      <c r="R510" s="124"/>
      <c r="S510" s="123">
        <v>69568.5377031935</v>
      </c>
      <c r="T510" s="124">
        <v>0.0024260442381657645</v>
      </c>
      <c r="U510" s="123">
        <v>69568.5377031935</v>
      </c>
      <c r="V510" s="124">
        <v>0.014712341919847705</v>
      </c>
      <c r="W510" s="123">
        <v>0</v>
      </c>
      <c r="X510" s="124"/>
      <c r="Y510" s="123">
        <v>0</v>
      </c>
      <c r="Z510" s="124"/>
      <c r="AA510" s="123">
        <v>0</v>
      </c>
      <c r="AB510" s="124"/>
      <c r="AC510" s="123">
        <v>139137.075406387</v>
      </c>
      <c r="AD510" s="124">
        <v>0.0008509533260384204</v>
      </c>
    </row>
    <row r="511" spans="1:30" ht="15">
      <c r="A511" s="111" t="s">
        <v>1370</v>
      </c>
      <c r="B511" s="119" t="s">
        <v>529</v>
      </c>
      <c r="C511" s="120" t="s">
        <v>529</v>
      </c>
      <c r="D511" s="120"/>
      <c r="E511" s="125">
        <v>0</v>
      </c>
      <c r="F511" s="126"/>
      <c r="G511" s="125">
        <v>0</v>
      </c>
      <c r="H511" s="126"/>
      <c r="I511" s="125">
        <v>0</v>
      </c>
      <c r="J511" s="126"/>
      <c r="K511" s="125">
        <v>0</v>
      </c>
      <c r="L511" s="126"/>
      <c r="M511" s="125">
        <v>0</v>
      </c>
      <c r="N511" s="126"/>
      <c r="O511" s="125">
        <v>0</v>
      </c>
      <c r="P511" s="126"/>
      <c r="Q511" s="125">
        <v>0</v>
      </c>
      <c r="R511" s="126"/>
      <c r="S511" s="125">
        <v>107489.28258026</v>
      </c>
      <c r="T511" s="126">
        <v>0.0037484438120716857</v>
      </c>
      <c r="U511" s="125">
        <v>0</v>
      </c>
      <c r="V511" s="126"/>
      <c r="W511" s="125">
        <v>0</v>
      </c>
      <c r="X511" s="126"/>
      <c r="Y511" s="125">
        <v>0</v>
      </c>
      <c r="Z511" s="126"/>
      <c r="AA511" s="125">
        <v>0</v>
      </c>
      <c r="AB511" s="126"/>
      <c r="AC511" s="125">
        <v>107489.28258026</v>
      </c>
      <c r="AD511" s="126">
        <v>0.0006573974784075207</v>
      </c>
    </row>
    <row r="512" spans="1:30" ht="15">
      <c r="A512" s="104" t="s">
        <v>1371</v>
      </c>
      <c r="B512" s="119" t="s">
        <v>530</v>
      </c>
      <c r="C512" s="120" t="s">
        <v>529</v>
      </c>
      <c r="D512" s="120"/>
      <c r="E512" s="123">
        <v>0</v>
      </c>
      <c r="F512" s="124"/>
      <c r="G512" s="123">
        <v>0</v>
      </c>
      <c r="H512" s="124"/>
      <c r="I512" s="123">
        <v>0</v>
      </c>
      <c r="J512" s="124"/>
      <c r="K512" s="123">
        <v>0</v>
      </c>
      <c r="L512" s="124"/>
      <c r="M512" s="123">
        <v>0</v>
      </c>
      <c r="N512" s="124"/>
      <c r="O512" s="123">
        <v>0</v>
      </c>
      <c r="P512" s="124"/>
      <c r="Q512" s="123">
        <v>0</v>
      </c>
      <c r="R512" s="124"/>
      <c r="S512" s="123">
        <v>107489.28258026</v>
      </c>
      <c r="T512" s="124">
        <v>0.0037484438120716857</v>
      </c>
      <c r="U512" s="123">
        <v>0</v>
      </c>
      <c r="V512" s="124"/>
      <c r="W512" s="123">
        <v>0</v>
      </c>
      <c r="X512" s="124"/>
      <c r="Y512" s="123">
        <v>0</v>
      </c>
      <c r="Z512" s="124"/>
      <c r="AA512" s="123">
        <v>0</v>
      </c>
      <c r="AB512" s="124"/>
      <c r="AC512" s="123">
        <v>107489.28258026</v>
      </c>
      <c r="AD512" s="124">
        <v>0.0006573974784075207</v>
      </c>
    </row>
    <row r="513" spans="1:30" ht="15">
      <c r="A513" s="111" t="s">
        <v>1372</v>
      </c>
      <c r="B513" s="119" t="s">
        <v>529</v>
      </c>
      <c r="C513" s="120" t="s">
        <v>529</v>
      </c>
      <c r="D513" s="120"/>
      <c r="E513" s="125">
        <v>0</v>
      </c>
      <c r="F513" s="126"/>
      <c r="G513" s="125">
        <v>0</v>
      </c>
      <c r="H513" s="126"/>
      <c r="I513" s="125">
        <v>0</v>
      </c>
      <c r="J513" s="126"/>
      <c r="K513" s="125">
        <v>0</v>
      </c>
      <c r="L513" s="126"/>
      <c r="M513" s="125">
        <v>422975.41822329996</v>
      </c>
      <c r="N513" s="126">
        <v>0.00981513147249011</v>
      </c>
      <c r="O513" s="125">
        <v>105743.85759711599</v>
      </c>
      <c r="P513" s="126">
        <v>0.017264361537671156</v>
      </c>
      <c r="Q513" s="125">
        <v>0</v>
      </c>
      <c r="R513" s="126"/>
      <c r="S513" s="125">
        <v>0</v>
      </c>
      <c r="T513" s="126"/>
      <c r="U513" s="125">
        <v>0</v>
      </c>
      <c r="V513" s="126"/>
      <c r="W513" s="125">
        <v>0</v>
      </c>
      <c r="X513" s="126"/>
      <c r="Y513" s="125">
        <v>211455.6234962</v>
      </c>
      <c r="Z513" s="126">
        <v>0.005961886601673305</v>
      </c>
      <c r="AA513" s="125">
        <v>0</v>
      </c>
      <c r="AB513" s="126"/>
      <c r="AC513" s="125">
        <v>740174.8993166159</v>
      </c>
      <c r="AD513" s="126">
        <v>0.0045268616620262395</v>
      </c>
    </row>
    <row r="514" spans="1:30" ht="15">
      <c r="A514" s="104" t="s">
        <v>1373</v>
      </c>
      <c r="B514" s="119" t="s">
        <v>530</v>
      </c>
      <c r="C514" s="120" t="s">
        <v>529</v>
      </c>
      <c r="D514" s="120"/>
      <c r="E514" s="123">
        <v>0</v>
      </c>
      <c r="F514" s="124"/>
      <c r="G514" s="123">
        <v>0</v>
      </c>
      <c r="H514" s="124"/>
      <c r="I514" s="123">
        <v>0</v>
      </c>
      <c r="J514" s="124"/>
      <c r="K514" s="123">
        <v>0</v>
      </c>
      <c r="L514" s="124"/>
      <c r="M514" s="123">
        <v>422975.41822329996</v>
      </c>
      <c r="N514" s="124">
        <v>0.00981513147249011</v>
      </c>
      <c r="O514" s="123">
        <v>105743.85759711599</v>
      </c>
      <c r="P514" s="124">
        <v>0.017264361537671156</v>
      </c>
      <c r="Q514" s="123">
        <v>0</v>
      </c>
      <c r="R514" s="124"/>
      <c r="S514" s="123">
        <v>0</v>
      </c>
      <c r="T514" s="124"/>
      <c r="U514" s="123">
        <v>0</v>
      </c>
      <c r="V514" s="124"/>
      <c r="W514" s="123">
        <v>0</v>
      </c>
      <c r="X514" s="124"/>
      <c r="Y514" s="123">
        <v>211455.6234962</v>
      </c>
      <c r="Z514" s="124">
        <v>0.005961886601673305</v>
      </c>
      <c r="AA514" s="123">
        <v>0</v>
      </c>
      <c r="AB514" s="124"/>
      <c r="AC514" s="123">
        <v>740174.8993166159</v>
      </c>
      <c r="AD514" s="124">
        <v>0.0045268616620262395</v>
      </c>
    </row>
    <row r="515" spans="1:30" ht="15">
      <c r="A515" s="111" t="s">
        <v>1374</v>
      </c>
      <c r="B515" s="119" t="s">
        <v>529</v>
      </c>
      <c r="C515" s="120" t="s">
        <v>529</v>
      </c>
      <c r="D515" s="120"/>
      <c r="E515" s="125">
        <v>0</v>
      </c>
      <c r="F515" s="126"/>
      <c r="G515" s="125">
        <v>0</v>
      </c>
      <c r="H515" s="126"/>
      <c r="I515" s="125">
        <v>0</v>
      </c>
      <c r="J515" s="126"/>
      <c r="K515" s="125">
        <v>0</v>
      </c>
      <c r="L515" s="126"/>
      <c r="M515" s="125">
        <v>116258.107469565</v>
      </c>
      <c r="N515" s="126">
        <v>0.002697765781164744</v>
      </c>
      <c r="O515" s="125">
        <v>77505.45614271329</v>
      </c>
      <c r="P515" s="126">
        <v>0.012653994722681767</v>
      </c>
      <c r="Q515" s="125">
        <v>0</v>
      </c>
      <c r="R515" s="126"/>
      <c r="S515" s="125">
        <v>77721.8161973782</v>
      </c>
      <c r="T515" s="126">
        <v>0.002710371248133514</v>
      </c>
      <c r="U515" s="125">
        <v>38860.8735096163</v>
      </c>
      <c r="V515" s="126">
        <v>0.008218290584411436</v>
      </c>
      <c r="W515" s="125">
        <v>0</v>
      </c>
      <c r="X515" s="126"/>
      <c r="Y515" s="125">
        <v>193763.636033149</v>
      </c>
      <c r="Z515" s="126">
        <v>0.005463069775386199</v>
      </c>
      <c r="AA515" s="125">
        <v>0</v>
      </c>
      <c r="AB515" s="126"/>
      <c r="AC515" s="125">
        <v>504109.88935242186</v>
      </c>
      <c r="AD515" s="126">
        <v>0.0030831033768704014</v>
      </c>
    </row>
    <row r="516" spans="1:30" ht="15">
      <c r="A516" s="104" t="s">
        <v>1375</v>
      </c>
      <c r="B516" s="119" t="s">
        <v>530</v>
      </c>
      <c r="C516" s="120" t="s">
        <v>529</v>
      </c>
      <c r="D516" s="120"/>
      <c r="E516" s="123">
        <v>0</v>
      </c>
      <c r="F516" s="124"/>
      <c r="G516" s="123">
        <v>0</v>
      </c>
      <c r="H516" s="124"/>
      <c r="I516" s="123">
        <v>0</v>
      </c>
      <c r="J516" s="124"/>
      <c r="K516" s="123">
        <v>0</v>
      </c>
      <c r="L516" s="124"/>
      <c r="M516" s="123">
        <v>116258.107469565</v>
      </c>
      <c r="N516" s="124">
        <v>0.002697765781164744</v>
      </c>
      <c r="O516" s="123">
        <v>77505.45614271329</v>
      </c>
      <c r="P516" s="124">
        <v>0.012653994722681767</v>
      </c>
      <c r="Q516" s="123">
        <v>0</v>
      </c>
      <c r="R516" s="124"/>
      <c r="S516" s="123">
        <v>77721.8161973782</v>
      </c>
      <c r="T516" s="124">
        <v>0.002710371248133514</v>
      </c>
      <c r="U516" s="123">
        <v>38860.8735096163</v>
      </c>
      <c r="V516" s="124">
        <v>0.008218290584411436</v>
      </c>
      <c r="W516" s="123">
        <v>0</v>
      </c>
      <c r="X516" s="124"/>
      <c r="Y516" s="123">
        <v>193763.636033149</v>
      </c>
      <c r="Z516" s="124">
        <v>0.005463069775386199</v>
      </c>
      <c r="AA516" s="123">
        <v>0</v>
      </c>
      <c r="AB516" s="124"/>
      <c r="AC516" s="123">
        <v>504109.88935242186</v>
      </c>
      <c r="AD516" s="124">
        <v>0.0030831033768704014</v>
      </c>
    </row>
    <row r="517" spans="1:30" ht="15">
      <c r="A517" s="111" t="s">
        <v>1376</v>
      </c>
      <c r="B517" s="119" t="s">
        <v>529</v>
      </c>
      <c r="C517" s="120" t="s">
        <v>529</v>
      </c>
      <c r="D517" s="120"/>
      <c r="E517" s="125">
        <v>0</v>
      </c>
      <c r="F517" s="126"/>
      <c r="G517" s="125">
        <v>0</v>
      </c>
      <c r="H517" s="126"/>
      <c r="I517" s="125">
        <v>0</v>
      </c>
      <c r="J517" s="126"/>
      <c r="K517" s="125">
        <v>0</v>
      </c>
      <c r="L517" s="126"/>
      <c r="M517" s="125">
        <v>0</v>
      </c>
      <c r="N517" s="126"/>
      <c r="O517" s="125">
        <v>0</v>
      </c>
      <c r="P517" s="126"/>
      <c r="Q517" s="125">
        <v>0</v>
      </c>
      <c r="R517" s="126"/>
      <c r="S517" s="125">
        <v>0</v>
      </c>
      <c r="T517" s="126"/>
      <c r="U517" s="125">
        <v>0</v>
      </c>
      <c r="V517" s="126"/>
      <c r="W517" s="125">
        <v>0</v>
      </c>
      <c r="X517" s="126"/>
      <c r="Y517" s="125">
        <v>194582.04147127102</v>
      </c>
      <c r="Z517" s="126">
        <v>0.005486144311478467</v>
      </c>
      <c r="AA517" s="125">
        <v>0</v>
      </c>
      <c r="AB517" s="126"/>
      <c r="AC517" s="125">
        <v>194582.04147127102</v>
      </c>
      <c r="AD517" s="126">
        <v>0.0011900511412483166</v>
      </c>
    </row>
    <row r="518" spans="1:30" ht="15">
      <c r="A518" s="104" t="s">
        <v>1377</v>
      </c>
      <c r="B518" s="119" t="s">
        <v>530</v>
      </c>
      <c r="C518" s="120" t="s">
        <v>529</v>
      </c>
      <c r="D518" s="120"/>
      <c r="E518" s="123">
        <v>0</v>
      </c>
      <c r="F518" s="124"/>
      <c r="G518" s="123">
        <v>0</v>
      </c>
      <c r="H518" s="124"/>
      <c r="I518" s="123">
        <v>0</v>
      </c>
      <c r="J518" s="124"/>
      <c r="K518" s="123">
        <v>0</v>
      </c>
      <c r="L518" s="124"/>
      <c r="M518" s="123">
        <v>0</v>
      </c>
      <c r="N518" s="124"/>
      <c r="O518" s="123">
        <v>0</v>
      </c>
      <c r="P518" s="124"/>
      <c r="Q518" s="123">
        <v>0</v>
      </c>
      <c r="R518" s="124"/>
      <c r="S518" s="123">
        <v>0</v>
      </c>
      <c r="T518" s="124"/>
      <c r="U518" s="123">
        <v>0</v>
      </c>
      <c r="V518" s="124"/>
      <c r="W518" s="123">
        <v>0</v>
      </c>
      <c r="X518" s="124"/>
      <c r="Y518" s="123">
        <v>194582.04147127102</v>
      </c>
      <c r="Z518" s="124">
        <v>0.005486144311478467</v>
      </c>
      <c r="AA518" s="123">
        <v>0</v>
      </c>
      <c r="AB518" s="124"/>
      <c r="AC518" s="123">
        <v>194582.04147127102</v>
      </c>
      <c r="AD518" s="124">
        <v>0.0011900511412483166</v>
      </c>
    </row>
    <row r="519" spans="1:30" ht="15">
      <c r="A519" s="111" t="s">
        <v>1378</v>
      </c>
      <c r="B519" s="119" t="s">
        <v>529</v>
      </c>
      <c r="C519" s="120" t="s">
        <v>529</v>
      </c>
      <c r="D519" s="120"/>
      <c r="E519" s="125">
        <v>0</v>
      </c>
      <c r="F519" s="126"/>
      <c r="G519" s="125">
        <v>0</v>
      </c>
      <c r="H519" s="126"/>
      <c r="I519" s="125">
        <v>0</v>
      </c>
      <c r="J519" s="126"/>
      <c r="K519" s="125">
        <v>0</v>
      </c>
      <c r="L519" s="126"/>
      <c r="M519" s="125">
        <v>187093.176655334</v>
      </c>
      <c r="N519" s="126">
        <v>0.004341491366546663</v>
      </c>
      <c r="O519" s="125">
        <v>46773.2932413257</v>
      </c>
      <c r="P519" s="126">
        <v>0.0076364818077885345</v>
      </c>
      <c r="Q519" s="125">
        <v>0</v>
      </c>
      <c r="R519" s="126"/>
      <c r="S519" s="125">
        <v>0</v>
      </c>
      <c r="T519" s="126"/>
      <c r="U519" s="125">
        <v>0</v>
      </c>
      <c r="V519" s="126"/>
      <c r="W519" s="125">
        <v>0</v>
      </c>
      <c r="X519" s="126"/>
      <c r="Y519" s="125">
        <v>0</v>
      </c>
      <c r="Z519" s="126"/>
      <c r="AA519" s="125">
        <v>0</v>
      </c>
      <c r="AB519" s="126"/>
      <c r="AC519" s="125">
        <v>233866.46989665972</v>
      </c>
      <c r="AD519" s="126">
        <v>0.001430312156743028</v>
      </c>
    </row>
    <row r="520" spans="1:30" ht="15">
      <c r="A520" s="104" t="s">
        <v>1379</v>
      </c>
      <c r="B520" s="119" t="s">
        <v>919</v>
      </c>
      <c r="C520" s="120" t="s">
        <v>529</v>
      </c>
      <c r="D520" s="120"/>
      <c r="E520" s="123">
        <v>0</v>
      </c>
      <c r="F520" s="124"/>
      <c r="G520" s="123">
        <v>0</v>
      </c>
      <c r="H520" s="124"/>
      <c r="I520" s="123">
        <v>0</v>
      </c>
      <c r="J520" s="124"/>
      <c r="K520" s="123">
        <v>0</v>
      </c>
      <c r="L520" s="124"/>
      <c r="M520" s="123">
        <v>187093.176655334</v>
      </c>
      <c r="N520" s="124">
        <v>0.004341491366546663</v>
      </c>
      <c r="O520" s="123">
        <v>46773.2932413257</v>
      </c>
      <c r="P520" s="124">
        <v>0.0076364818077885345</v>
      </c>
      <c r="Q520" s="123">
        <v>0</v>
      </c>
      <c r="R520" s="124"/>
      <c r="S520" s="123">
        <v>0</v>
      </c>
      <c r="T520" s="124"/>
      <c r="U520" s="123">
        <v>0</v>
      </c>
      <c r="V520" s="124"/>
      <c r="W520" s="123">
        <v>0</v>
      </c>
      <c r="X520" s="124"/>
      <c r="Y520" s="123">
        <v>0</v>
      </c>
      <c r="Z520" s="124"/>
      <c r="AA520" s="123">
        <v>0</v>
      </c>
      <c r="AB520" s="124"/>
      <c r="AC520" s="123">
        <v>233866.46989665972</v>
      </c>
      <c r="AD520" s="124">
        <v>0.001430312156743028</v>
      </c>
    </row>
    <row r="521" spans="1:30" ht="15">
      <c r="A521" s="111" t="s">
        <v>1380</v>
      </c>
      <c r="B521" s="119" t="s">
        <v>529</v>
      </c>
      <c r="C521" s="120" t="s">
        <v>529</v>
      </c>
      <c r="D521" s="120"/>
      <c r="E521" s="125">
        <v>0</v>
      </c>
      <c r="F521" s="126"/>
      <c r="G521" s="125">
        <v>0</v>
      </c>
      <c r="H521" s="126"/>
      <c r="I521" s="125">
        <v>0</v>
      </c>
      <c r="J521" s="126"/>
      <c r="K521" s="125">
        <v>0</v>
      </c>
      <c r="L521" s="126"/>
      <c r="M521" s="125">
        <v>0</v>
      </c>
      <c r="N521" s="126"/>
      <c r="O521" s="125">
        <v>0</v>
      </c>
      <c r="P521" s="126"/>
      <c r="Q521" s="125">
        <v>0</v>
      </c>
      <c r="R521" s="126"/>
      <c r="S521" s="125">
        <v>199622.406826032</v>
      </c>
      <c r="T521" s="126">
        <v>0.006961376591746961</v>
      </c>
      <c r="U521" s="125">
        <v>49905.601618096596</v>
      </c>
      <c r="V521" s="126">
        <v>0.01055402771082592</v>
      </c>
      <c r="W521" s="125">
        <v>0</v>
      </c>
      <c r="X521" s="126"/>
      <c r="Y521" s="125">
        <v>0</v>
      </c>
      <c r="Z521" s="126"/>
      <c r="AA521" s="125">
        <v>0</v>
      </c>
      <c r="AB521" s="126"/>
      <c r="AC521" s="125">
        <v>249528.00844412862</v>
      </c>
      <c r="AD521" s="126">
        <v>0.0015260971103862018</v>
      </c>
    </row>
    <row r="522" spans="1:30" ht="15">
      <c r="A522" s="104" t="s">
        <v>1381</v>
      </c>
      <c r="B522" s="119" t="s">
        <v>530</v>
      </c>
      <c r="C522" s="120" t="s">
        <v>529</v>
      </c>
      <c r="D522" s="120"/>
      <c r="E522" s="123">
        <v>0</v>
      </c>
      <c r="F522" s="124"/>
      <c r="G522" s="123">
        <v>0</v>
      </c>
      <c r="H522" s="124"/>
      <c r="I522" s="123">
        <v>0</v>
      </c>
      <c r="J522" s="124"/>
      <c r="K522" s="123">
        <v>0</v>
      </c>
      <c r="L522" s="124"/>
      <c r="M522" s="123">
        <v>0</v>
      </c>
      <c r="N522" s="124"/>
      <c r="O522" s="123">
        <v>0</v>
      </c>
      <c r="P522" s="124"/>
      <c r="Q522" s="123">
        <v>0</v>
      </c>
      <c r="R522" s="124"/>
      <c r="S522" s="123">
        <v>199622.406826032</v>
      </c>
      <c r="T522" s="124">
        <v>0.006961376591746961</v>
      </c>
      <c r="U522" s="123">
        <v>49905.601618096596</v>
      </c>
      <c r="V522" s="124">
        <v>0.01055402771082592</v>
      </c>
      <c r="W522" s="123">
        <v>0</v>
      </c>
      <c r="X522" s="124"/>
      <c r="Y522" s="123">
        <v>0</v>
      </c>
      <c r="Z522" s="124"/>
      <c r="AA522" s="123">
        <v>0</v>
      </c>
      <c r="AB522" s="124"/>
      <c r="AC522" s="123">
        <v>249528.00844412862</v>
      </c>
      <c r="AD522" s="124">
        <v>0.0015260971103862018</v>
      </c>
    </row>
    <row r="523" spans="1:30" ht="15">
      <c r="A523" s="111" t="s">
        <v>1382</v>
      </c>
      <c r="B523" s="119" t="s">
        <v>529</v>
      </c>
      <c r="C523" s="120" t="s">
        <v>529</v>
      </c>
      <c r="D523" s="120"/>
      <c r="E523" s="125">
        <v>0</v>
      </c>
      <c r="F523" s="126"/>
      <c r="G523" s="125">
        <v>0</v>
      </c>
      <c r="H523" s="126"/>
      <c r="I523" s="125">
        <v>0</v>
      </c>
      <c r="J523" s="126"/>
      <c r="K523" s="125">
        <v>0</v>
      </c>
      <c r="L523" s="126"/>
      <c r="M523" s="125">
        <v>0</v>
      </c>
      <c r="N523" s="126"/>
      <c r="O523" s="125">
        <v>0</v>
      </c>
      <c r="P523" s="126"/>
      <c r="Q523" s="125">
        <v>0</v>
      </c>
      <c r="R523" s="126"/>
      <c r="S523" s="125">
        <v>64558.99072381591</v>
      </c>
      <c r="T523" s="126">
        <v>0.00225134770167982</v>
      </c>
      <c r="U523" s="125">
        <v>0</v>
      </c>
      <c r="V523" s="126"/>
      <c r="W523" s="125">
        <v>0</v>
      </c>
      <c r="X523" s="126"/>
      <c r="Y523" s="125">
        <v>0</v>
      </c>
      <c r="Z523" s="126"/>
      <c r="AA523" s="125">
        <v>0</v>
      </c>
      <c r="AB523" s="126"/>
      <c r="AC523" s="125">
        <v>64558.99072381591</v>
      </c>
      <c r="AD523" s="126">
        <v>0.0003948385987103538</v>
      </c>
    </row>
    <row r="524" spans="1:30" ht="15">
      <c r="A524" s="104" t="s">
        <v>1383</v>
      </c>
      <c r="B524" s="119" t="s">
        <v>530</v>
      </c>
      <c r="C524" s="120" t="s">
        <v>529</v>
      </c>
      <c r="D524" s="120"/>
      <c r="E524" s="123">
        <v>0</v>
      </c>
      <c r="F524" s="124"/>
      <c r="G524" s="123">
        <v>0</v>
      </c>
      <c r="H524" s="124"/>
      <c r="I524" s="123">
        <v>0</v>
      </c>
      <c r="J524" s="124"/>
      <c r="K524" s="123">
        <v>0</v>
      </c>
      <c r="L524" s="124"/>
      <c r="M524" s="123">
        <v>0</v>
      </c>
      <c r="N524" s="124"/>
      <c r="O524" s="123">
        <v>0</v>
      </c>
      <c r="P524" s="124"/>
      <c r="Q524" s="123">
        <v>0</v>
      </c>
      <c r="R524" s="124"/>
      <c r="S524" s="123">
        <v>64558.99072381591</v>
      </c>
      <c r="T524" s="124">
        <v>0.00225134770167982</v>
      </c>
      <c r="U524" s="123">
        <v>0</v>
      </c>
      <c r="V524" s="124"/>
      <c r="W524" s="123">
        <v>0</v>
      </c>
      <c r="X524" s="124"/>
      <c r="Y524" s="123">
        <v>0</v>
      </c>
      <c r="Z524" s="124"/>
      <c r="AA524" s="123">
        <v>0</v>
      </c>
      <c r="AB524" s="124"/>
      <c r="AC524" s="123">
        <v>64558.99072381591</v>
      </c>
      <c r="AD524" s="124">
        <v>0.0003948385987103538</v>
      </c>
    </row>
    <row r="525" spans="1:30" ht="15">
      <c r="A525" s="111" t="s">
        <v>1384</v>
      </c>
      <c r="B525" s="119" t="s">
        <v>529</v>
      </c>
      <c r="C525" s="120" t="s">
        <v>529</v>
      </c>
      <c r="D525" s="120"/>
      <c r="E525" s="125">
        <v>0</v>
      </c>
      <c r="F525" s="126"/>
      <c r="G525" s="125">
        <v>0</v>
      </c>
      <c r="H525" s="126"/>
      <c r="I525" s="125">
        <v>0</v>
      </c>
      <c r="J525" s="126"/>
      <c r="K525" s="125">
        <v>0</v>
      </c>
      <c r="L525" s="126"/>
      <c r="M525" s="125">
        <v>105958.42491593299</v>
      </c>
      <c r="N525" s="126">
        <v>0.0024587619666796164</v>
      </c>
      <c r="O525" s="125">
        <v>26489.5947001214</v>
      </c>
      <c r="P525" s="126">
        <v>0.00432484638144832</v>
      </c>
      <c r="Q525" s="125">
        <v>0</v>
      </c>
      <c r="R525" s="126"/>
      <c r="S525" s="125">
        <v>0</v>
      </c>
      <c r="T525" s="126"/>
      <c r="U525" s="125">
        <v>0</v>
      </c>
      <c r="V525" s="126"/>
      <c r="W525" s="125">
        <v>0</v>
      </c>
      <c r="X525" s="126"/>
      <c r="Y525" s="125">
        <v>0</v>
      </c>
      <c r="Z525" s="126"/>
      <c r="AA525" s="125">
        <v>0</v>
      </c>
      <c r="AB525" s="126"/>
      <c r="AC525" s="125">
        <v>132448.0196160544</v>
      </c>
      <c r="AD525" s="126">
        <v>0.0008100434948074931</v>
      </c>
    </row>
    <row r="526" spans="1:30" ht="15">
      <c r="A526" s="104" t="s">
        <v>1385</v>
      </c>
      <c r="B526" s="119" t="s">
        <v>530</v>
      </c>
      <c r="C526" s="120" t="s">
        <v>529</v>
      </c>
      <c r="D526" s="120"/>
      <c r="E526" s="123">
        <v>0</v>
      </c>
      <c r="F526" s="124"/>
      <c r="G526" s="123">
        <v>0</v>
      </c>
      <c r="H526" s="124"/>
      <c r="I526" s="123">
        <v>0</v>
      </c>
      <c r="J526" s="124"/>
      <c r="K526" s="123">
        <v>0</v>
      </c>
      <c r="L526" s="124"/>
      <c r="M526" s="123">
        <v>105958.42491593299</v>
      </c>
      <c r="N526" s="124">
        <v>0.0024587619666796164</v>
      </c>
      <c r="O526" s="123">
        <v>26489.5947001214</v>
      </c>
      <c r="P526" s="124">
        <v>0.00432484638144832</v>
      </c>
      <c r="Q526" s="123">
        <v>0</v>
      </c>
      <c r="R526" s="124"/>
      <c r="S526" s="123">
        <v>0</v>
      </c>
      <c r="T526" s="124"/>
      <c r="U526" s="123">
        <v>0</v>
      </c>
      <c r="V526" s="124"/>
      <c r="W526" s="123">
        <v>0</v>
      </c>
      <c r="X526" s="124"/>
      <c r="Y526" s="123">
        <v>0</v>
      </c>
      <c r="Z526" s="124"/>
      <c r="AA526" s="123">
        <v>0</v>
      </c>
      <c r="AB526" s="124"/>
      <c r="AC526" s="123">
        <v>132448.0196160544</v>
      </c>
      <c r="AD526" s="124">
        <v>0.0008100434948074931</v>
      </c>
    </row>
    <row r="527" spans="1:30" ht="15">
      <c r="A527" s="111" t="s">
        <v>1386</v>
      </c>
      <c r="B527" s="119" t="s">
        <v>529</v>
      </c>
      <c r="C527" s="120" t="s">
        <v>529</v>
      </c>
      <c r="D527" s="120"/>
      <c r="E527" s="125">
        <v>0</v>
      </c>
      <c r="F527" s="126"/>
      <c r="G527" s="125">
        <v>0</v>
      </c>
      <c r="H527" s="126"/>
      <c r="I527" s="125">
        <v>0</v>
      </c>
      <c r="J527" s="126"/>
      <c r="K527" s="125">
        <v>0</v>
      </c>
      <c r="L527" s="126"/>
      <c r="M527" s="125">
        <v>0</v>
      </c>
      <c r="N527" s="126"/>
      <c r="O527" s="125">
        <v>0</v>
      </c>
      <c r="P527" s="126"/>
      <c r="Q527" s="125">
        <v>0</v>
      </c>
      <c r="R527" s="126"/>
      <c r="S527" s="125">
        <v>257921.44078288702</v>
      </c>
      <c r="T527" s="126">
        <v>0.008994422564699268</v>
      </c>
      <c r="U527" s="125">
        <v>31984.9808365561</v>
      </c>
      <c r="V527" s="126">
        <v>0.006764178030805273</v>
      </c>
      <c r="W527" s="125">
        <v>0</v>
      </c>
      <c r="X527" s="126"/>
      <c r="Y527" s="125">
        <v>0</v>
      </c>
      <c r="Z527" s="126"/>
      <c r="AA527" s="125">
        <v>0</v>
      </c>
      <c r="AB527" s="126"/>
      <c r="AC527" s="125">
        <v>289906.4216194431</v>
      </c>
      <c r="AD527" s="126">
        <v>0.0017730488656342513</v>
      </c>
    </row>
    <row r="528" spans="1:30" ht="15">
      <c r="A528" s="104" t="s">
        <v>1387</v>
      </c>
      <c r="B528" s="119" t="s">
        <v>919</v>
      </c>
      <c r="C528" s="120" t="s">
        <v>529</v>
      </c>
      <c r="D528" s="120"/>
      <c r="E528" s="123">
        <v>0</v>
      </c>
      <c r="F528" s="124"/>
      <c r="G528" s="123">
        <v>0</v>
      </c>
      <c r="H528" s="124"/>
      <c r="I528" s="123">
        <v>0</v>
      </c>
      <c r="J528" s="124"/>
      <c r="K528" s="123">
        <v>0</v>
      </c>
      <c r="L528" s="124"/>
      <c r="M528" s="123">
        <v>0</v>
      </c>
      <c r="N528" s="124"/>
      <c r="O528" s="123">
        <v>0</v>
      </c>
      <c r="P528" s="124"/>
      <c r="Q528" s="123">
        <v>0</v>
      </c>
      <c r="R528" s="124"/>
      <c r="S528" s="123">
        <v>257921.44078288702</v>
      </c>
      <c r="T528" s="124">
        <v>0.008994422564699268</v>
      </c>
      <c r="U528" s="123">
        <v>31984.9808365561</v>
      </c>
      <c r="V528" s="124">
        <v>0.006764178030805273</v>
      </c>
      <c r="W528" s="123">
        <v>0</v>
      </c>
      <c r="X528" s="124"/>
      <c r="Y528" s="123">
        <v>0</v>
      </c>
      <c r="Z528" s="124"/>
      <c r="AA528" s="123">
        <v>0</v>
      </c>
      <c r="AB528" s="124"/>
      <c r="AC528" s="123">
        <v>289906.4216194431</v>
      </c>
      <c r="AD528" s="124">
        <v>0.0017730488656342513</v>
      </c>
    </row>
    <row r="529" spans="1:30" ht="15">
      <c r="A529" s="111" t="s">
        <v>1388</v>
      </c>
      <c r="B529" s="119" t="s">
        <v>529</v>
      </c>
      <c r="C529" s="120" t="s">
        <v>529</v>
      </c>
      <c r="D529" s="120"/>
      <c r="E529" s="125">
        <v>0</v>
      </c>
      <c r="F529" s="126"/>
      <c r="G529" s="125">
        <v>0</v>
      </c>
      <c r="H529" s="126"/>
      <c r="I529" s="125">
        <v>0</v>
      </c>
      <c r="J529" s="126"/>
      <c r="K529" s="125">
        <v>0</v>
      </c>
      <c r="L529" s="126"/>
      <c r="M529" s="125">
        <v>0</v>
      </c>
      <c r="N529" s="126"/>
      <c r="O529" s="125">
        <v>0</v>
      </c>
      <c r="P529" s="126"/>
      <c r="Q529" s="125">
        <v>0</v>
      </c>
      <c r="R529" s="126"/>
      <c r="S529" s="125">
        <v>33204.7591952078</v>
      </c>
      <c r="T529" s="126">
        <v>0.0011579403187817426</v>
      </c>
      <c r="U529" s="125">
        <v>8301.1952560898</v>
      </c>
      <c r="V529" s="126">
        <v>0.001755535289128329</v>
      </c>
      <c r="W529" s="125">
        <v>0</v>
      </c>
      <c r="X529" s="126"/>
      <c r="Y529" s="125">
        <v>0</v>
      </c>
      <c r="Z529" s="126"/>
      <c r="AA529" s="125">
        <v>0</v>
      </c>
      <c r="AB529" s="126"/>
      <c r="AC529" s="125">
        <v>41505.954451297606</v>
      </c>
      <c r="AD529" s="126">
        <v>0.00025384772453762203</v>
      </c>
    </row>
    <row r="530" spans="1:30" ht="15">
      <c r="A530" s="104" t="s">
        <v>1389</v>
      </c>
      <c r="B530" s="119" t="s">
        <v>530</v>
      </c>
      <c r="C530" s="120" t="s">
        <v>529</v>
      </c>
      <c r="D530" s="120"/>
      <c r="E530" s="123">
        <v>0</v>
      </c>
      <c r="F530" s="124"/>
      <c r="G530" s="123">
        <v>0</v>
      </c>
      <c r="H530" s="124"/>
      <c r="I530" s="123">
        <v>0</v>
      </c>
      <c r="J530" s="124"/>
      <c r="K530" s="123">
        <v>0</v>
      </c>
      <c r="L530" s="124"/>
      <c r="M530" s="123">
        <v>0</v>
      </c>
      <c r="N530" s="124"/>
      <c r="O530" s="123">
        <v>0</v>
      </c>
      <c r="P530" s="124"/>
      <c r="Q530" s="123">
        <v>0</v>
      </c>
      <c r="R530" s="124"/>
      <c r="S530" s="123">
        <v>33204.7591952078</v>
      </c>
      <c r="T530" s="124">
        <v>0.0011579403187817426</v>
      </c>
      <c r="U530" s="123">
        <v>8301.1952560898</v>
      </c>
      <c r="V530" s="124">
        <v>0.001755535289128329</v>
      </c>
      <c r="W530" s="123">
        <v>0</v>
      </c>
      <c r="X530" s="124"/>
      <c r="Y530" s="123">
        <v>0</v>
      </c>
      <c r="Z530" s="124"/>
      <c r="AA530" s="123">
        <v>0</v>
      </c>
      <c r="AB530" s="124"/>
      <c r="AC530" s="123">
        <v>41505.954451297606</v>
      </c>
      <c r="AD530" s="124">
        <v>0.00025384772453762203</v>
      </c>
    </row>
    <row r="531" spans="1:30" ht="15">
      <c r="A531" s="111" t="s">
        <v>1390</v>
      </c>
      <c r="B531" s="119" t="s">
        <v>529</v>
      </c>
      <c r="C531" s="120" t="s">
        <v>529</v>
      </c>
      <c r="D531" s="120"/>
      <c r="E531" s="125">
        <v>0</v>
      </c>
      <c r="F531" s="126"/>
      <c r="G531" s="125">
        <v>0</v>
      </c>
      <c r="H531" s="126"/>
      <c r="I531" s="125">
        <v>0</v>
      </c>
      <c r="J531" s="126"/>
      <c r="K531" s="125">
        <v>0</v>
      </c>
      <c r="L531" s="126"/>
      <c r="M531" s="125">
        <v>0</v>
      </c>
      <c r="N531" s="126"/>
      <c r="O531" s="125">
        <v>0</v>
      </c>
      <c r="P531" s="126"/>
      <c r="Q531" s="125">
        <v>0</v>
      </c>
      <c r="R531" s="126"/>
      <c r="S531" s="125">
        <v>43206.09350545</v>
      </c>
      <c r="T531" s="126">
        <v>0.001506714064477692</v>
      </c>
      <c r="U531" s="125">
        <v>14402.0360163614</v>
      </c>
      <c r="V531" s="126">
        <v>0.003045740002738964</v>
      </c>
      <c r="W531" s="125">
        <v>0</v>
      </c>
      <c r="X531" s="126"/>
      <c r="Y531" s="125">
        <v>0</v>
      </c>
      <c r="Z531" s="126"/>
      <c r="AA531" s="125">
        <v>0</v>
      </c>
      <c r="AB531" s="126"/>
      <c r="AC531" s="125">
        <v>57608.1295218114</v>
      </c>
      <c r="AD531" s="126">
        <v>0.00035232758256745146</v>
      </c>
    </row>
    <row r="532" spans="1:30" ht="15">
      <c r="A532" s="104" t="s">
        <v>1391</v>
      </c>
      <c r="B532" s="119" t="s">
        <v>530</v>
      </c>
      <c r="C532" s="120" t="s">
        <v>529</v>
      </c>
      <c r="D532" s="120"/>
      <c r="E532" s="123">
        <v>0</v>
      </c>
      <c r="F532" s="124"/>
      <c r="G532" s="123">
        <v>0</v>
      </c>
      <c r="H532" s="124"/>
      <c r="I532" s="123">
        <v>0</v>
      </c>
      <c r="J532" s="124"/>
      <c r="K532" s="123">
        <v>0</v>
      </c>
      <c r="L532" s="124"/>
      <c r="M532" s="123">
        <v>0</v>
      </c>
      <c r="N532" s="124"/>
      <c r="O532" s="123">
        <v>0</v>
      </c>
      <c r="P532" s="124"/>
      <c r="Q532" s="123">
        <v>0</v>
      </c>
      <c r="R532" s="124"/>
      <c r="S532" s="123">
        <v>43206.09350545</v>
      </c>
      <c r="T532" s="124">
        <v>0.001506714064477692</v>
      </c>
      <c r="U532" s="123">
        <v>14402.0360163614</v>
      </c>
      <c r="V532" s="124">
        <v>0.003045740002738964</v>
      </c>
      <c r="W532" s="123">
        <v>0</v>
      </c>
      <c r="X532" s="124"/>
      <c r="Y532" s="123">
        <v>0</v>
      </c>
      <c r="Z532" s="124"/>
      <c r="AA532" s="123">
        <v>0</v>
      </c>
      <c r="AB532" s="124"/>
      <c r="AC532" s="123">
        <v>57608.1295218114</v>
      </c>
      <c r="AD532" s="124">
        <v>0.00035232758256745146</v>
      </c>
    </row>
    <row r="533" spans="1:30" ht="15">
      <c r="A533" s="111" t="s">
        <v>1392</v>
      </c>
      <c r="B533" s="119" t="s">
        <v>529</v>
      </c>
      <c r="C533" s="120" t="s">
        <v>529</v>
      </c>
      <c r="D533" s="120"/>
      <c r="E533" s="125">
        <v>0</v>
      </c>
      <c r="F533" s="126"/>
      <c r="G533" s="125">
        <v>4948.798980349499</v>
      </c>
      <c r="H533" s="126">
        <v>0.0004715717829933723</v>
      </c>
      <c r="I533" s="125">
        <v>1649.5988925991999</v>
      </c>
      <c r="J533" s="126">
        <v>0.0010537892165762067</v>
      </c>
      <c r="K533" s="125">
        <v>0</v>
      </c>
      <c r="L533" s="126"/>
      <c r="M533" s="125">
        <v>0</v>
      </c>
      <c r="N533" s="126"/>
      <c r="O533" s="125">
        <v>0</v>
      </c>
      <c r="P533" s="126"/>
      <c r="Q533" s="125">
        <v>0</v>
      </c>
      <c r="R533" s="126"/>
      <c r="S533" s="125">
        <v>0</v>
      </c>
      <c r="T533" s="126"/>
      <c r="U533" s="125">
        <v>0</v>
      </c>
      <c r="V533" s="126"/>
      <c r="W533" s="125">
        <v>0</v>
      </c>
      <c r="X533" s="126"/>
      <c r="Y533" s="125">
        <v>0</v>
      </c>
      <c r="Z533" s="126"/>
      <c r="AA533" s="125">
        <v>0</v>
      </c>
      <c r="AB533" s="126"/>
      <c r="AC533" s="125">
        <v>6598.3978729487</v>
      </c>
      <c r="AD533" s="126">
        <v>4.035537329004966E-05</v>
      </c>
    </row>
    <row r="534" spans="1:30" ht="15">
      <c r="A534" s="104" t="s">
        <v>1393</v>
      </c>
      <c r="B534" s="119" t="s">
        <v>530</v>
      </c>
      <c r="C534" s="120" t="s">
        <v>529</v>
      </c>
      <c r="D534" s="120"/>
      <c r="E534" s="123">
        <v>0</v>
      </c>
      <c r="F534" s="124"/>
      <c r="G534" s="123">
        <v>4948.798980349499</v>
      </c>
      <c r="H534" s="124">
        <v>0.0004715717829933723</v>
      </c>
      <c r="I534" s="123">
        <v>1649.5988925991999</v>
      </c>
      <c r="J534" s="124">
        <v>0.0010537892165762067</v>
      </c>
      <c r="K534" s="123">
        <v>0</v>
      </c>
      <c r="L534" s="124"/>
      <c r="M534" s="123">
        <v>0</v>
      </c>
      <c r="N534" s="124"/>
      <c r="O534" s="123">
        <v>0</v>
      </c>
      <c r="P534" s="124"/>
      <c r="Q534" s="123">
        <v>0</v>
      </c>
      <c r="R534" s="124"/>
      <c r="S534" s="123">
        <v>0</v>
      </c>
      <c r="T534" s="124"/>
      <c r="U534" s="123">
        <v>0</v>
      </c>
      <c r="V534" s="124"/>
      <c r="W534" s="123">
        <v>0</v>
      </c>
      <c r="X534" s="124"/>
      <c r="Y534" s="123">
        <v>0</v>
      </c>
      <c r="Z534" s="124"/>
      <c r="AA534" s="123">
        <v>0</v>
      </c>
      <c r="AB534" s="124"/>
      <c r="AC534" s="123">
        <v>6598.3978729487</v>
      </c>
      <c r="AD534" s="124">
        <v>4.035537329004966E-05</v>
      </c>
    </row>
    <row r="535" spans="1:30" ht="15">
      <c r="A535" s="111" t="s">
        <v>1394</v>
      </c>
      <c r="B535" s="119" t="s">
        <v>529</v>
      </c>
      <c r="C535" s="120" t="s">
        <v>529</v>
      </c>
      <c r="D535" s="120"/>
      <c r="E535" s="125">
        <v>0</v>
      </c>
      <c r="F535" s="126"/>
      <c r="G535" s="125">
        <v>0</v>
      </c>
      <c r="H535" s="126"/>
      <c r="I535" s="125">
        <v>0</v>
      </c>
      <c r="J535" s="126"/>
      <c r="K535" s="125">
        <v>0</v>
      </c>
      <c r="L535" s="126"/>
      <c r="M535" s="125">
        <v>92315.5539686961</v>
      </c>
      <c r="N535" s="126">
        <v>0.0021421795691213426</v>
      </c>
      <c r="O535" s="125">
        <v>39563.8059653525</v>
      </c>
      <c r="P535" s="126">
        <v>0.006459418688833094</v>
      </c>
      <c r="Q535" s="125">
        <v>0</v>
      </c>
      <c r="R535" s="126"/>
      <c r="S535" s="125">
        <v>0</v>
      </c>
      <c r="T535" s="126"/>
      <c r="U535" s="125">
        <v>0</v>
      </c>
      <c r="V535" s="126"/>
      <c r="W535" s="125">
        <v>0</v>
      </c>
      <c r="X535" s="126"/>
      <c r="Y535" s="125">
        <v>0</v>
      </c>
      <c r="Z535" s="126"/>
      <c r="AA535" s="125">
        <v>0</v>
      </c>
      <c r="AB535" s="126"/>
      <c r="AC535" s="125">
        <v>131879.35993404858</v>
      </c>
      <c r="AD535" s="126">
        <v>0.0008065656090867144</v>
      </c>
    </row>
    <row r="536" spans="1:30" ht="15">
      <c r="A536" s="104" t="s">
        <v>404</v>
      </c>
      <c r="B536" s="119" t="s">
        <v>530</v>
      </c>
      <c r="C536" s="120" t="s">
        <v>529</v>
      </c>
      <c r="D536" s="120"/>
      <c r="E536" s="123">
        <v>0</v>
      </c>
      <c r="F536" s="124"/>
      <c r="G536" s="123">
        <v>0</v>
      </c>
      <c r="H536" s="124"/>
      <c r="I536" s="123">
        <v>0</v>
      </c>
      <c r="J536" s="124"/>
      <c r="K536" s="123">
        <v>0</v>
      </c>
      <c r="L536" s="124"/>
      <c r="M536" s="123">
        <v>92315.5539686961</v>
      </c>
      <c r="N536" s="124">
        <v>0.0021421795691213426</v>
      </c>
      <c r="O536" s="123">
        <v>39563.8059653525</v>
      </c>
      <c r="P536" s="124">
        <v>0.006459418688833094</v>
      </c>
      <c r="Q536" s="123">
        <v>0</v>
      </c>
      <c r="R536" s="124"/>
      <c r="S536" s="123">
        <v>0</v>
      </c>
      <c r="T536" s="124"/>
      <c r="U536" s="123">
        <v>0</v>
      </c>
      <c r="V536" s="124"/>
      <c r="W536" s="123">
        <v>0</v>
      </c>
      <c r="X536" s="124"/>
      <c r="Y536" s="123">
        <v>0</v>
      </c>
      <c r="Z536" s="124"/>
      <c r="AA536" s="123">
        <v>0</v>
      </c>
      <c r="AB536" s="124"/>
      <c r="AC536" s="123">
        <v>131879.35993404858</v>
      </c>
      <c r="AD536" s="124">
        <v>0.0008065656090867144</v>
      </c>
    </row>
    <row r="537" spans="1:30" ht="15">
      <c r="A537" s="111" t="s">
        <v>1395</v>
      </c>
      <c r="B537" s="119" t="s">
        <v>529</v>
      </c>
      <c r="C537" s="120" t="s">
        <v>529</v>
      </c>
      <c r="D537" s="120"/>
      <c r="E537" s="125">
        <v>0</v>
      </c>
      <c r="F537" s="126"/>
      <c r="G537" s="125">
        <v>0</v>
      </c>
      <c r="H537" s="126"/>
      <c r="I537" s="125">
        <v>0</v>
      </c>
      <c r="J537" s="126"/>
      <c r="K537" s="125">
        <v>0</v>
      </c>
      <c r="L537" s="126"/>
      <c r="M537" s="125">
        <v>17024.2208976117</v>
      </c>
      <c r="N537" s="126">
        <v>0.00039504651837369556</v>
      </c>
      <c r="O537" s="125">
        <v>27664.3590026988</v>
      </c>
      <c r="P537" s="126">
        <v>0.0045166452821326425</v>
      </c>
      <c r="Q537" s="125">
        <v>0</v>
      </c>
      <c r="R537" s="126"/>
      <c r="S537" s="125">
        <v>49476.6420006519</v>
      </c>
      <c r="T537" s="126">
        <v>0.001725385155594003</v>
      </c>
      <c r="U537" s="125">
        <v>7980.1034847079</v>
      </c>
      <c r="V537" s="126">
        <v>0.0016876308587035506</v>
      </c>
      <c r="W537" s="125">
        <v>0</v>
      </c>
      <c r="X537" s="126"/>
      <c r="Y537" s="125">
        <v>0</v>
      </c>
      <c r="Z537" s="126"/>
      <c r="AA537" s="125">
        <v>0</v>
      </c>
      <c r="AB537" s="126"/>
      <c r="AC537" s="125">
        <v>102145.32538567031</v>
      </c>
      <c r="AD537" s="126">
        <v>0.0006247141829188023</v>
      </c>
    </row>
    <row r="538" spans="1:30" ht="15">
      <c r="A538" s="104" t="s">
        <v>1396</v>
      </c>
      <c r="B538" s="119" t="s">
        <v>919</v>
      </c>
      <c r="C538" s="120" t="s">
        <v>529</v>
      </c>
      <c r="D538" s="120"/>
      <c r="E538" s="123">
        <v>0</v>
      </c>
      <c r="F538" s="124"/>
      <c r="G538" s="123">
        <v>0</v>
      </c>
      <c r="H538" s="124"/>
      <c r="I538" s="123">
        <v>0</v>
      </c>
      <c r="J538" s="124"/>
      <c r="K538" s="123">
        <v>0</v>
      </c>
      <c r="L538" s="124"/>
      <c r="M538" s="123">
        <v>745.9519556504</v>
      </c>
      <c r="N538" s="124">
        <v>1.730979201492157E-05</v>
      </c>
      <c r="O538" s="123">
        <v>1212.1719071146001</v>
      </c>
      <c r="P538" s="124">
        <v>0.0001979062852990296</v>
      </c>
      <c r="Q538" s="123">
        <v>0</v>
      </c>
      <c r="R538" s="124"/>
      <c r="S538" s="123">
        <v>2167.9228718526</v>
      </c>
      <c r="T538" s="124">
        <v>7.560137047130062E-05</v>
      </c>
      <c r="U538" s="123">
        <v>349.664999285</v>
      </c>
      <c r="V538" s="124">
        <v>7.394709155498137E-05</v>
      </c>
      <c r="W538" s="123">
        <v>0</v>
      </c>
      <c r="X538" s="124"/>
      <c r="Y538" s="123">
        <v>0</v>
      </c>
      <c r="Z538" s="124"/>
      <c r="AA538" s="123">
        <v>0</v>
      </c>
      <c r="AB538" s="124"/>
      <c r="AC538" s="123">
        <v>4475.711733902601</v>
      </c>
      <c r="AD538" s="124">
        <v>2.7373162582507255E-05</v>
      </c>
    </row>
    <row r="539" spans="1:30" ht="15">
      <c r="A539" s="104" t="s">
        <v>1397</v>
      </c>
      <c r="B539" s="119" t="s">
        <v>919</v>
      </c>
      <c r="C539" s="120" t="s">
        <v>529</v>
      </c>
      <c r="D539" s="120"/>
      <c r="E539" s="123">
        <v>0</v>
      </c>
      <c r="F539" s="124"/>
      <c r="G539" s="123">
        <v>0</v>
      </c>
      <c r="H539" s="124"/>
      <c r="I539" s="123">
        <v>0</v>
      </c>
      <c r="J539" s="124"/>
      <c r="K539" s="123">
        <v>0</v>
      </c>
      <c r="L539" s="124"/>
      <c r="M539" s="123">
        <v>16278.2689419613</v>
      </c>
      <c r="N539" s="124">
        <v>0.000377736726358774</v>
      </c>
      <c r="O539" s="123">
        <v>26452.1870955842</v>
      </c>
      <c r="P539" s="124">
        <v>0.004318738996833613</v>
      </c>
      <c r="Q539" s="123">
        <v>0</v>
      </c>
      <c r="R539" s="124"/>
      <c r="S539" s="123">
        <v>47308.7191287993</v>
      </c>
      <c r="T539" s="124">
        <v>0.0016497837851227025</v>
      </c>
      <c r="U539" s="123">
        <v>7630.4384854229</v>
      </c>
      <c r="V539" s="124">
        <v>0.0016136837671485691</v>
      </c>
      <c r="W539" s="123">
        <v>0</v>
      </c>
      <c r="X539" s="124"/>
      <c r="Y539" s="123">
        <v>0</v>
      </c>
      <c r="Z539" s="124"/>
      <c r="AA539" s="123">
        <v>0</v>
      </c>
      <c r="AB539" s="124"/>
      <c r="AC539" s="123">
        <v>97669.61365176771</v>
      </c>
      <c r="AD539" s="124">
        <v>0.0005973410203362951</v>
      </c>
    </row>
    <row r="540" spans="1:30" ht="15">
      <c r="A540" s="111" t="s">
        <v>1398</v>
      </c>
      <c r="B540" s="119" t="s">
        <v>529</v>
      </c>
      <c r="C540" s="120" t="s">
        <v>529</v>
      </c>
      <c r="D540" s="120"/>
      <c r="E540" s="125">
        <v>0</v>
      </c>
      <c r="F540" s="126"/>
      <c r="G540" s="125">
        <v>0</v>
      </c>
      <c r="H540" s="126"/>
      <c r="I540" s="125">
        <v>0</v>
      </c>
      <c r="J540" s="126"/>
      <c r="K540" s="125">
        <v>0</v>
      </c>
      <c r="L540" s="126"/>
      <c r="M540" s="125">
        <v>40564.6498344523</v>
      </c>
      <c r="N540" s="126">
        <v>0.0009413014423700646</v>
      </c>
      <c r="O540" s="125">
        <v>10141.1612211369</v>
      </c>
      <c r="P540" s="126">
        <v>0.0016557053781844746</v>
      </c>
      <c r="Q540" s="125">
        <v>0</v>
      </c>
      <c r="R540" s="126"/>
      <c r="S540" s="125">
        <v>0</v>
      </c>
      <c r="T540" s="126"/>
      <c r="U540" s="125">
        <v>0</v>
      </c>
      <c r="V540" s="126"/>
      <c r="W540" s="125">
        <v>0</v>
      </c>
      <c r="X540" s="126"/>
      <c r="Y540" s="125">
        <v>0</v>
      </c>
      <c r="Z540" s="126"/>
      <c r="AA540" s="125">
        <v>0</v>
      </c>
      <c r="AB540" s="126"/>
      <c r="AC540" s="125">
        <v>50705.8110555892</v>
      </c>
      <c r="AD540" s="126">
        <v>0.00031011345064716405</v>
      </c>
    </row>
    <row r="541" spans="1:30" ht="15">
      <c r="A541" s="104" t="s">
        <v>1399</v>
      </c>
      <c r="B541" s="119" t="s">
        <v>919</v>
      </c>
      <c r="C541" s="120" t="s">
        <v>529</v>
      </c>
      <c r="D541" s="120"/>
      <c r="E541" s="123">
        <v>0</v>
      </c>
      <c r="F541" s="124"/>
      <c r="G541" s="123">
        <v>0</v>
      </c>
      <c r="H541" s="124"/>
      <c r="I541" s="123">
        <v>0</v>
      </c>
      <c r="J541" s="124"/>
      <c r="K541" s="123">
        <v>0</v>
      </c>
      <c r="L541" s="124"/>
      <c r="M541" s="123">
        <v>40564.6498344523</v>
      </c>
      <c r="N541" s="124">
        <v>0.0009413014423700646</v>
      </c>
      <c r="O541" s="123">
        <v>10141.1612211369</v>
      </c>
      <c r="P541" s="124">
        <v>0.0016557053781844746</v>
      </c>
      <c r="Q541" s="123">
        <v>0</v>
      </c>
      <c r="R541" s="124"/>
      <c r="S541" s="123">
        <v>0</v>
      </c>
      <c r="T541" s="124"/>
      <c r="U541" s="123">
        <v>0</v>
      </c>
      <c r="V541" s="124"/>
      <c r="W541" s="123">
        <v>0</v>
      </c>
      <c r="X541" s="124"/>
      <c r="Y541" s="123">
        <v>0</v>
      </c>
      <c r="Z541" s="124"/>
      <c r="AA541" s="123">
        <v>0</v>
      </c>
      <c r="AB541" s="124"/>
      <c r="AC541" s="123">
        <v>50705.8110555892</v>
      </c>
      <c r="AD541" s="124">
        <v>0.00031011345064716405</v>
      </c>
    </row>
    <row r="542" spans="1:30" ht="15">
      <c r="A542" s="111" t="s">
        <v>1400</v>
      </c>
      <c r="B542" s="119" t="s">
        <v>529</v>
      </c>
      <c r="C542" s="120" t="s">
        <v>529</v>
      </c>
      <c r="D542" s="120"/>
      <c r="E542" s="125">
        <v>0</v>
      </c>
      <c r="F542" s="126"/>
      <c r="G542" s="125">
        <v>0</v>
      </c>
      <c r="H542" s="126"/>
      <c r="I542" s="125">
        <v>0</v>
      </c>
      <c r="J542" s="126"/>
      <c r="K542" s="125">
        <v>0</v>
      </c>
      <c r="L542" s="126"/>
      <c r="M542" s="125">
        <v>0</v>
      </c>
      <c r="N542" s="126"/>
      <c r="O542" s="125">
        <v>0</v>
      </c>
      <c r="P542" s="126"/>
      <c r="Q542" s="125">
        <v>0</v>
      </c>
      <c r="R542" s="126"/>
      <c r="S542" s="125">
        <v>0</v>
      </c>
      <c r="T542" s="126"/>
      <c r="U542" s="125">
        <v>0</v>
      </c>
      <c r="V542" s="126"/>
      <c r="W542" s="125">
        <v>0</v>
      </c>
      <c r="X542" s="126"/>
      <c r="Y542" s="125">
        <v>150468.889741963</v>
      </c>
      <c r="Z542" s="126">
        <v>0.004242395841212462</v>
      </c>
      <c r="AA542" s="125">
        <v>0</v>
      </c>
      <c r="AB542" s="126"/>
      <c r="AC542" s="125">
        <v>150468.889741963</v>
      </c>
      <c r="AD542" s="126">
        <v>0.0009202579673120978</v>
      </c>
    </row>
    <row r="543" spans="1:30" ht="15">
      <c r="A543" s="104" t="s">
        <v>1401</v>
      </c>
      <c r="B543" s="119" t="s">
        <v>530</v>
      </c>
      <c r="C543" s="120" t="s">
        <v>529</v>
      </c>
      <c r="D543" s="120"/>
      <c r="E543" s="123">
        <v>0</v>
      </c>
      <c r="F543" s="124"/>
      <c r="G543" s="123">
        <v>0</v>
      </c>
      <c r="H543" s="124"/>
      <c r="I543" s="123">
        <v>0</v>
      </c>
      <c r="J543" s="124"/>
      <c r="K543" s="123">
        <v>0</v>
      </c>
      <c r="L543" s="124"/>
      <c r="M543" s="123">
        <v>0</v>
      </c>
      <c r="N543" s="124"/>
      <c r="O543" s="123">
        <v>0</v>
      </c>
      <c r="P543" s="124"/>
      <c r="Q543" s="123">
        <v>0</v>
      </c>
      <c r="R543" s="124"/>
      <c r="S543" s="123">
        <v>0</v>
      </c>
      <c r="T543" s="124"/>
      <c r="U543" s="123">
        <v>0</v>
      </c>
      <c r="V543" s="124"/>
      <c r="W543" s="123">
        <v>0</v>
      </c>
      <c r="X543" s="124"/>
      <c r="Y543" s="123">
        <v>150468.889741963</v>
      </c>
      <c r="Z543" s="124">
        <v>0.004242395841212462</v>
      </c>
      <c r="AA543" s="123">
        <v>0</v>
      </c>
      <c r="AB543" s="124"/>
      <c r="AC543" s="123">
        <v>150468.889741963</v>
      </c>
      <c r="AD543" s="124">
        <v>0.0009202579673120978</v>
      </c>
    </row>
    <row r="544" spans="1:30" ht="15">
      <c r="A544" s="111" t="s">
        <v>1402</v>
      </c>
      <c r="B544" s="119" t="s">
        <v>529</v>
      </c>
      <c r="C544" s="120" t="s">
        <v>529</v>
      </c>
      <c r="D544" s="120"/>
      <c r="E544" s="125">
        <v>0</v>
      </c>
      <c r="F544" s="126"/>
      <c r="G544" s="125">
        <v>0</v>
      </c>
      <c r="H544" s="126"/>
      <c r="I544" s="125">
        <v>0</v>
      </c>
      <c r="J544" s="126"/>
      <c r="K544" s="125">
        <v>0</v>
      </c>
      <c r="L544" s="126"/>
      <c r="M544" s="125">
        <v>0</v>
      </c>
      <c r="N544" s="126"/>
      <c r="O544" s="125">
        <v>0</v>
      </c>
      <c r="P544" s="126"/>
      <c r="Q544" s="125">
        <v>0</v>
      </c>
      <c r="R544" s="126"/>
      <c r="S544" s="125">
        <v>0</v>
      </c>
      <c r="T544" s="126"/>
      <c r="U544" s="125">
        <v>0</v>
      </c>
      <c r="V544" s="126"/>
      <c r="W544" s="125">
        <v>0</v>
      </c>
      <c r="X544" s="126"/>
      <c r="Y544" s="125">
        <v>173919.861714846</v>
      </c>
      <c r="Z544" s="126">
        <v>0.00490358438417812</v>
      </c>
      <c r="AA544" s="125">
        <v>0</v>
      </c>
      <c r="AB544" s="126"/>
      <c r="AC544" s="125">
        <v>173919.861714846</v>
      </c>
      <c r="AD544" s="126">
        <v>0.0010636825904103816</v>
      </c>
    </row>
    <row r="545" spans="1:30" ht="15">
      <c r="A545" s="104" t="s">
        <v>1403</v>
      </c>
      <c r="B545" s="119" t="s">
        <v>530</v>
      </c>
      <c r="C545" s="120" t="s">
        <v>529</v>
      </c>
      <c r="D545" s="120"/>
      <c r="E545" s="123">
        <v>0</v>
      </c>
      <c r="F545" s="124"/>
      <c r="G545" s="123">
        <v>0</v>
      </c>
      <c r="H545" s="124"/>
      <c r="I545" s="123">
        <v>0</v>
      </c>
      <c r="J545" s="124"/>
      <c r="K545" s="123">
        <v>0</v>
      </c>
      <c r="L545" s="124"/>
      <c r="M545" s="123">
        <v>0</v>
      </c>
      <c r="N545" s="124"/>
      <c r="O545" s="123">
        <v>0</v>
      </c>
      <c r="P545" s="124"/>
      <c r="Q545" s="123">
        <v>0</v>
      </c>
      <c r="R545" s="124"/>
      <c r="S545" s="123">
        <v>0</v>
      </c>
      <c r="T545" s="124"/>
      <c r="U545" s="123">
        <v>0</v>
      </c>
      <c r="V545" s="124"/>
      <c r="W545" s="123">
        <v>0</v>
      </c>
      <c r="X545" s="124"/>
      <c r="Y545" s="123">
        <v>173919.861714846</v>
      </c>
      <c r="Z545" s="124">
        <v>0.00490358438417812</v>
      </c>
      <c r="AA545" s="123">
        <v>0</v>
      </c>
      <c r="AB545" s="124"/>
      <c r="AC545" s="123">
        <v>173919.861714846</v>
      </c>
      <c r="AD545" s="124">
        <v>0.0010636825904103816</v>
      </c>
    </row>
    <row r="546" spans="1:30" ht="15">
      <c r="A546" s="111" t="s">
        <v>1404</v>
      </c>
      <c r="B546" s="119" t="s">
        <v>529</v>
      </c>
      <c r="C546" s="120" t="s">
        <v>529</v>
      </c>
      <c r="D546" s="120"/>
      <c r="E546" s="125">
        <v>0</v>
      </c>
      <c r="F546" s="126"/>
      <c r="G546" s="125">
        <v>12460.5683556342</v>
      </c>
      <c r="H546" s="126">
        <v>0.0011873693920301904</v>
      </c>
      <c r="I546" s="125">
        <v>3115.1393561539</v>
      </c>
      <c r="J546" s="126">
        <v>0.00198999906969792</v>
      </c>
      <c r="K546" s="125">
        <v>0</v>
      </c>
      <c r="L546" s="126"/>
      <c r="M546" s="125">
        <v>87817.2537611265</v>
      </c>
      <c r="N546" s="126">
        <v>0.0020377966522003494</v>
      </c>
      <c r="O546" s="125">
        <v>9757.4786986243</v>
      </c>
      <c r="P546" s="126">
        <v>0.0015930631223138713</v>
      </c>
      <c r="Q546" s="125">
        <v>0</v>
      </c>
      <c r="R546" s="126"/>
      <c r="S546" s="125">
        <v>38916.6279462728</v>
      </c>
      <c r="T546" s="126">
        <v>0.0013571287267917073</v>
      </c>
      <c r="U546" s="125">
        <v>0</v>
      </c>
      <c r="V546" s="126"/>
      <c r="W546" s="125">
        <v>0</v>
      </c>
      <c r="X546" s="126"/>
      <c r="Y546" s="125">
        <v>31133.315457094</v>
      </c>
      <c r="Z546" s="126">
        <v>0.0008777884135706266</v>
      </c>
      <c r="AA546" s="125">
        <v>31133.3154356606</v>
      </c>
      <c r="AB546" s="126">
        <v>0.00593576139912505</v>
      </c>
      <c r="AC546" s="125">
        <v>214333.69901056628</v>
      </c>
      <c r="AD546" s="126">
        <v>0.0013108509972805328</v>
      </c>
    </row>
    <row r="547" spans="1:30" ht="15">
      <c r="A547" s="104" t="s">
        <v>1405</v>
      </c>
      <c r="B547" s="119" t="s">
        <v>530</v>
      </c>
      <c r="C547" s="120" t="s">
        <v>529</v>
      </c>
      <c r="D547" s="120"/>
      <c r="E547" s="123">
        <v>0</v>
      </c>
      <c r="F547" s="124"/>
      <c r="G547" s="123">
        <v>12460.5683556342</v>
      </c>
      <c r="H547" s="124">
        <v>0.0011873693920301904</v>
      </c>
      <c r="I547" s="123">
        <v>3115.1393561539</v>
      </c>
      <c r="J547" s="124">
        <v>0.00198999906969792</v>
      </c>
      <c r="K547" s="123">
        <v>0</v>
      </c>
      <c r="L547" s="124"/>
      <c r="M547" s="123">
        <v>87817.2537611265</v>
      </c>
      <c r="N547" s="124">
        <v>0.0020377966522003494</v>
      </c>
      <c r="O547" s="123">
        <v>9757.4786986243</v>
      </c>
      <c r="P547" s="124">
        <v>0.0015930631223138713</v>
      </c>
      <c r="Q547" s="123">
        <v>0</v>
      </c>
      <c r="R547" s="124"/>
      <c r="S547" s="123">
        <v>38916.6279462728</v>
      </c>
      <c r="T547" s="124">
        <v>0.0013571287267917073</v>
      </c>
      <c r="U547" s="123">
        <v>0</v>
      </c>
      <c r="V547" s="124"/>
      <c r="W547" s="123">
        <v>0</v>
      </c>
      <c r="X547" s="124"/>
      <c r="Y547" s="123">
        <v>31133.315457094</v>
      </c>
      <c r="Z547" s="124">
        <v>0.0008777884135706266</v>
      </c>
      <c r="AA547" s="123">
        <v>31133.3154356606</v>
      </c>
      <c r="AB547" s="124">
        <v>0.00593576139912505</v>
      </c>
      <c r="AC547" s="123">
        <v>214333.69901056628</v>
      </c>
      <c r="AD547" s="124">
        <v>0.0013108509972805328</v>
      </c>
    </row>
    <row r="548" spans="1:30" ht="15">
      <c r="A548" s="111" t="s">
        <v>1406</v>
      </c>
      <c r="B548" s="119" t="s">
        <v>529</v>
      </c>
      <c r="C548" s="120" t="s">
        <v>529</v>
      </c>
      <c r="D548" s="120"/>
      <c r="E548" s="125">
        <v>0</v>
      </c>
      <c r="F548" s="126"/>
      <c r="G548" s="125">
        <v>4775.0933447462</v>
      </c>
      <c r="H548" s="126">
        <v>0.00045501934741805215</v>
      </c>
      <c r="I548" s="125">
        <v>1591.6989823466</v>
      </c>
      <c r="J548" s="126">
        <v>0.0010168018608386052</v>
      </c>
      <c r="K548" s="125">
        <v>0</v>
      </c>
      <c r="L548" s="126"/>
      <c r="M548" s="125">
        <v>0</v>
      </c>
      <c r="N548" s="126"/>
      <c r="O548" s="125">
        <v>0</v>
      </c>
      <c r="P548" s="126"/>
      <c r="Q548" s="125">
        <v>0</v>
      </c>
      <c r="R548" s="126"/>
      <c r="S548" s="125">
        <v>25467.1875818254</v>
      </c>
      <c r="T548" s="126">
        <v>0.000888110139079983</v>
      </c>
      <c r="U548" s="125">
        <v>0</v>
      </c>
      <c r="V548" s="126"/>
      <c r="W548" s="125">
        <v>0</v>
      </c>
      <c r="X548" s="126"/>
      <c r="Y548" s="125">
        <v>0</v>
      </c>
      <c r="Z548" s="126"/>
      <c r="AA548" s="125">
        <v>0</v>
      </c>
      <c r="AB548" s="126"/>
      <c r="AC548" s="125">
        <v>31833.9799089182</v>
      </c>
      <c r="AD548" s="126">
        <v>0.00019469455574952152</v>
      </c>
    </row>
    <row r="549" spans="1:30" ht="15">
      <c r="A549" s="104" t="s">
        <v>1407</v>
      </c>
      <c r="B549" s="119" t="s">
        <v>530</v>
      </c>
      <c r="C549" s="120" t="s">
        <v>529</v>
      </c>
      <c r="D549" s="120"/>
      <c r="E549" s="123">
        <v>0</v>
      </c>
      <c r="F549" s="124"/>
      <c r="G549" s="123">
        <v>4775.0933447462</v>
      </c>
      <c r="H549" s="124">
        <v>0.00045501934741805215</v>
      </c>
      <c r="I549" s="123">
        <v>1591.6989823466</v>
      </c>
      <c r="J549" s="124">
        <v>0.0010168018608386052</v>
      </c>
      <c r="K549" s="123">
        <v>0</v>
      </c>
      <c r="L549" s="124"/>
      <c r="M549" s="123">
        <v>0</v>
      </c>
      <c r="N549" s="124"/>
      <c r="O549" s="123">
        <v>0</v>
      </c>
      <c r="P549" s="124"/>
      <c r="Q549" s="123">
        <v>0</v>
      </c>
      <c r="R549" s="124"/>
      <c r="S549" s="123">
        <v>25467.1875818254</v>
      </c>
      <c r="T549" s="124">
        <v>0.000888110139079983</v>
      </c>
      <c r="U549" s="123">
        <v>0</v>
      </c>
      <c r="V549" s="124"/>
      <c r="W549" s="123">
        <v>0</v>
      </c>
      <c r="X549" s="124"/>
      <c r="Y549" s="123">
        <v>0</v>
      </c>
      <c r="Z549" s="124"/>
      <c r="AA549" s="123">
        <v>0</v>
      </c>
      <c r="AB549" s="124"/>
      <c r="AC549" s="123">
        <v>31833.9799089182</v>
      </c>
      <c r="AD549" s="124">
        <v>0.00019469455574952152</v>
      </c>
    </row>
    <row r="550" spans="1:30" ht="15">
      <c r="A550" s="111" t="s">
        <v>1408</v>
      </c>
      <c r="B550" s="119" t="s">
        <v>529</v>
      </c>
      <c r="C550" s="120" t="s">
        <v>529</v>
      </c>
      <c r="D550" s="120"/>
      <c r="E550" s="125">
        <v>0</v>
      </c>
      <c r="F550" s="126"/>
      <c r="G550" s="125">
        <v>74.7300569399</v>
      </c>
      <c r="H550" s="126">
        <v>7.121038121426398E-06</v>
      </c>
      <c r="I550" s="125">
        <v>49.767103004199996</v>
      </c>
      <c r="J550" s="126">
        <v>3.179199302409178E-05</v>
      </c>
      <c r="K550" s="125">
        <v>0</v>
      </c>
      <c r="L550" s="126"/>
      <c r="M550" s="125">
        <v>0</v>
      </c>
      <c r="N550" s="126"/>
      <c r="O550" s="125">
        <v>0</v>
      </c>
      <c r="P550" s="126"/>
      <c r="Q550" s="125">
        <v>0</v>
      </c>
      <c r="R550" s="126"/>
      <c r="S550" s="125">
        <v>0</v>
      </c>
      <c r="T550" s="126"/>
      <c r="U550" s="125">
        <v>0</v>
      </c>
      <c r="V550" s="126"/>
      <c r="W550" s="125">
        <v>0</v>
      </c>
      <c r="X550" s="126"/>
      <c r="Y550" s="125">
        <v>0</v>
      </c>
      <c r="Z550" s="126"/>
      <c r="AA550" s="125">
        <v>0</v>
      </c>
      <c r="AB550" s="126"/>
      <c r="AC550" s="125">
        <v>124.49715994409999</v>
      </c>
      <c r="AD550" s="126">
        <v>7.614165529018007E-07</v>
      </c>
    </row>
    <row r="551" spans="1:30" ht="15">
      <c r="A551" s="104" t="s">
        <v>1409</v>
      </c>
      <c r="B551" s="119" t="s">
        <v>919</v>
      </c>
      <c r="C551" s="120" t="s">
        <v>529</v>
      </c>
      <c r="D551" s="120"/>
      <c r="E551" s="123">
        <v>0</v>
      </c>
      <c r="F551" s="124"/>
      <c r="G551" s="123">
        <v>74.7300569399</v>
      </c>
      <c r="H551" s="124">
        <v>7.121038121426398E-06</v>
      </c>
      <c r="I551" s="123">
        <v>49.767103004199996</v>
      </c>
      <c r="J551" s="124">
        <v>3.179199302409178E-05</v>
      </c>
      <c r="K551" s="123">
        <v>0</v>
      </c>
      <c r="L551" s="124"/>
      <c r="M551" s="123">
        <v>0</v>
      </c>
      <c r="N551" s="124"/>
      <c r="O551" s="123">
        <v>0</v>
      </c>
      <c r="P551" s="124"/>
      <c r="Q551" s="123">
        <v>0</v>
      </c>
      <c r="R551" s="124"/>
      <c r="S551" s="123">
        <v>0</v>
      </c>
      <c r="T551" s="124"/>
      <c r="U551" s="123">
        <v>0</v>
      </c>
      <c r="V551" s="124"/>
      <c r="W551" s="123">
        <v>0</v>
      </c>
      <c r="X551" s="124"/>
      <c r="Y551" s="123">
        <v>0</v>
      </c>
      <c r="Z551" s="124"/>
      <c r="AA551" s="123">
        <v>0</v>
      </c>
      <c r="AB551" s="124"/>
      <c r="AC551" s="123">
        <v>124.49715994409999</v>
      </c>
      <c r="AD551" s="124">
        <v>7.614165529018007E-07</v>
      </c>
    </row>
    <row r="552" spans="1:30" ht="15">
      <c r="A552" s="111" t="s">
        <v>1410</v>
      </c>
      <c r="B552" s="119" t="s">
        <v>529</v>
      </c>
      <c r="C552" s="120" t="s">
        <v>529</v>
      </c>
      <c r="D552" s="120"/>
      <c r="E552" s="125">
        <v>0</v>
      </c>
      <c r="F552" s="126"/>
      <c r="G552" s="125">
        <v>12975.6770388647</v>
      </c>
      <c r="H552" s="126">
        <v>0.0012364541742472326</v>
      </c>
      <c r="I552" s="125">
        <v>4325.2211825945</v>
      </c>
      <c r="J552" s="126">
        <v>0.0027630180051487763</v>
      </c>
      <c r="K552" s="125">
        <v>0</v>
      </c>
      <c r="L552" s="126"/>
      <c r="M552" s="125">
        <v>108130.658573327</v>
      </c>
      <c r="N552" s="126">
        <v>0.0025091685813851414</v>
      </c>
      <c r="O552" s="125">
        <v>0</v>
      </c>
      <c r="P552" s="126"/>
      <c r="Q552" s="125">
        <v>0</v>
      </c>
      <c r="R552" s="126"/>
      <c r="S552" s="125">
        <v>0</v>
      </c>
      <c r="T552" s="126"/>
      <c r="U552" s="125">
        <v>0</v>
      </c>
      <c r="V552" s="126"/>
      <c r="W552" s="125">
        <v>0</v>
      </c>
      <c r="X552" s="126"/>
      <c r="Y552" s="125">
        <v>0</v>
      </c>
      <c r="Z552" s="126"/>
      <c r="AA552" s="125">
        <v>0</v>
      </c>
      <c r="AB552" s="126"/>
      <c r="AC552" s="125">
        <v>125431.5567947862</v>
      </c>
      <c r="AD552" s="126">
        <v>0.0007671312634173759</v>
      </c>
    </row>
    <row r="553" spans="1:30" ht="15">
      <c r="A553" s="104" t="s">
        <v>1411</v>
      </c>
      <c r="B553" s="119" t="s">
        <v>530</v>
      </c>
      <c r="C553" s="120" t="s">
        <v>529</v>
      </c>
      <c r="D553" s="120"/>
      <c r="E553" s="123">
        <v>0</v>
      </c>
      <c r="F553" s="124"/>
      <c r="G553" s="123">
        <v>12975.6770388647</v>
      </c>
      <c r="H553" s="124">
        <v>0.0012364541742472326</v>
      </c>
      <c r="I553" s="123">
        <v>4325.2211825945</v>
      </c>
      <c r="J553" s="124">
        <v>0.0027630180051487763</v>
      </c>
      <c r="K553" s="123">
        <v>0</v>
      </c>
      <c r="L553" s="124"/>
      <c r="M553" s="123">
        <v>108130.658573327</v>
      </c>
      <c r="N553" s="124">
        <v>0.0025091685813851414</v>
      </c>
      <c r="O553" s="123">
        <v>0</v>
      </c>
      <c r="P553" s="124"/>
      <c r="Q553" s="123">
        <v>0</v>
      </c>
      <c r="R553" s="124"/>
      <c r="S553" s="123">
        <v>0</v>
      </c>
      <c r="T553" s="124"/>
      <c r="U553" s="123">
        <v>0</v>
      </c>
      <c r="V553" s="124"/>
      <c r="W553" s="123">
        <v>0</v>
      </c>
      <c r="X553" s="124"/>
      <c r="Y553" s="123">
        <v>0</v>
      </c>
      <c r="Z553" s="124"/>
      <c r="AA553" s="123">
        <v>0</v>
      </c>
      <c r="AB553" s="124"/>
      <c r="AC553" s="123">
        <v>125431.5567947862</v>
      </c>
      <c r="AD553" s="124">
        <v>0.0007671312634173759</v>
      </c>
    </row>
    <row r="554" spans="1:30" ht="15">
      <c r="A554" s="111" t="s">
        <v>1412</v>
      </c>
      <c r="B554" s="119" t="s">
        <v>529</v>
      </c>
      <c r="C554" s="120" t="s">
        <v>529</v>
      </c>
      <c r="D554" s="120"/>
      <c r="E554" s="125">
        <v>0</v>
      </c>
      <c r="F554" s="126"/>
      <c r="G554" s="125">
        <v>0</v>
      </c>
      <c r="H554" s="126"/>
      <c r="I554" s="125">
        <v>0</v>
      </c>
      <c r="J554" s="126"/>
      <c r="K554" s="125">
        <v>0</v>
      </c>
      <c r="L554" s="126"/>
      <c r="M554" s="125">
        <v>26521.6819657529</v>
      </c>
      <c r="N554" s="126">
        <v>0.0006154348081476642</v>
      </c>
      <c r="O554" s="125">
        <v>17681.1150787736</v>
      </c>
      <c r="P554" s="126">
        <v>0.0028867224068194175</v>
      </c>
      <c r="Q554" s="125">
        <v>0</v>
      </c>
      <c r="R554" s="126"/>
      <c r="S554" s="125">
        <v>0</v>
      </c>
      <c r="T554" s="126"/>
      <c r="U554" s="125">
        <v>0</v>
      </c>
      <c r="V554" s="126"/>
      <c r="W554" s="125">
        <v>0</v>
      </c>
      <c r="X554" s="126"/>
      <c r="Y554" s="125">
        <v>0</v>
      </c>
      <c r="Z554" s="126"/>
      <c r="AA554" s="125">
        <v>0</v>
      </c>
      <c r="AB554" s="126"/>
      <c r="AC554" s="125">
        <v>44202.7970445265</v>
      </c>
      <c r="AD554" s="126">
        <v>0.00027034143886794975</v>
      </c>
    </row>
    <row r="555" spans="1:30" ht="15">
      <c r="A555" s="104" t="s">
        <v>1413</v>
      </c>
      <c r="B555" s="119" t="s">
        <v>530</v>
      </c>
      <c r="C555" s="120" t="s">
        <v>529</v>
      </c>
      <c r="D555" s="120"/>
      <c r="E555" s="123">
        <v>0</v>
      </c>
      <c r="F555" s="124"/>
      <c r="G555" s="123">
        <v>0</v>
      </c>
      <c r="H555" s="124"/>
      <c r="I555" s="123">
        <v>0</v>
      </c>
      <c r="J555" s="124"/>
      <c r="K555" s="123">
        <v>0</v>
      </c>
      <c r="L555" s="124"/>
      <c r="M555" s="123">
        <v>26521.6819657529</v>
      </c>
      <c r="N555" s="124">
        <v>0.0006154348081476642</v>
      </c>
      <c r="O555" s="123">
        <v>17681.1150787736</v>
      </c>
      <c r="P555" s="124">
        <v>0.0028867224068194175</v>
      </c>
      <c r="Q555" s="123">
        <v>0</v>
      </c>
      <c r="R555" s="124"/>
      <c r="S555" s="123">
        <v>0</v>
      </c>
      <c r="T555" s="124"/>
      <c r="U555" s="123">
        <v>0</v>
      </c>
      <c r="V555" s="124"/>
      <c r="W555" s="123">
        <v>0</v>
      </c>
      <c r="X555" s="124"/>
      <c r="Y555" s="123">
        <v>0</v>
      </c>
      <c r="Z555" s="124"/>
      <c r="AA555" s="123">
        <v>0</v>
      </c>
      <c r="AB555" s="124"/>
      <c r="AC555" s="123">
        <v>44202.7970445265</v>
      </c>
      <c r="AD555" s="124">
        <v>0.00027034143886794975</v>
      </c>
    </row>
    <row r="556" spans="1:30" ht="15">
      <c r="A556" s="111" t="s">
        <v>1414</v>
      </c>
      <c r="B556" s="119" t="s">
        <v>529</v>
      </c>
      <c r="C556" s="120" t="s">
        <v>529</v>
      </c>
      <c r="D556" s="120"/>
      <c r="E556" s="125">
        <v>0</v>
      </c>
      <c r="F556" s="126"/>
      <c r="G556" s="125">
        <v>16954.871581729098</v>
      </c>
      <c r="H556" s="126">
        <v>0.001615632207727093</v>
      </c>
      <c r="I556" s="125">
        <v>8108.854456066199</v>
      </c>
      <c r="J556" s="126">
        <v>0.005180061300310688</v>
      </c>
      <c r="K556" s="125">
        <v>0</v>
      </c>
      <c r="L556" s="126"/>
      <c r="M556" s="125">
        <v>0</v>
      </c>
      <c r="N556" s="126"/>
      <c r="O556" s="125">
        <v>0</v>
      </c>
      <c r="P556" s="126"/>
      <c r="Q556" s="125">
        <v>0</v>
      </c>
      <c r="R556" s="126"/>
      <c r="S556" s="125">
        <v>0</v>
      </c>
      <c r="T556" s="126"/>
      <c r="U556" s="125">
        <v>0</v>
      </c>
      <c r="V556" s="126"/>
      <c r="W556" s="125">
        <v>0</v>
      </c>
      <c r="X556" s="126"/>
      <c r="Y556" s="125">
        <v>0</v>
      </c>
      <c r="Z556" s="126"/>
      <c r="AA556" s="125">
        <v>0</v>
      </c>
      <c r="AB556" s="126"/>
      <c r="AC556" s="125">
        <v>25063.7260377953</v>
      </c>
      <c r="AD556" s="126">
        <v>0.00015328812232457358</v>
      </c>
    </row>
    <row r="557" spans="1:30" ht="15">
      <c r="A557" s="104" t="s">
        <v>1415</v>
      </c>
      <c r="B557" s="119" t="s">
        <v>530</v>
      </c>
      <c r="C557" s="120" t="s">
        <v>529</v>
      </c>
      <c r="D557" s="120"/>
      <c r="E557" s="123">
        <v>0</v>
      </c>
      <c r="F557" s="124"/>
      <c r="G557" s="123">
        <v>16954.871581729098</v>
      </c>
      <c r="H557" s="124">
        <v>0.001615632207727093</v>
      </c>
      <c r="I557" s="123">
        <v>8108.854456066199</v>
      </c>
      <c r="J557" s="124">
        <v>0.005180061300310688</v>
      </c>
      <c r="K557" s="123">
        <v>0</v>
      </c>
      <c r="L557" s="124"/>
      <c r="M557" s="123">
        <v>0</v>
      </c>
      <c r="N557" s="124"/>
      <c r="O557" s="123">
        <v>0</v>
      </c>
      <c r="P557" s="124"/>
      <c r="Q557" s="123">
        <v>0</v>
      </c>
      <c r="R557" s="124"/>
      <c r="S557" s="123">
        <v>0</v>
      </c>
      <c r="T557" s="124"/>
      <c r="U557" s="123">
        <v>0</v>
      </c>
      <c r="V557" s="124"/>
      <c r="W557" s="123">
        <v>0</v>
      </c>
      <c r="X557" s="124"/>
      <c r="Y557" s="123">
        <v>0</v>
      </c>
      <c r="Z557" s="124"/>
      <c r="AA557" s="123">
        <v>0</v>
      </c>
      <c r="AB557" s="124"/>
      <c r="AC557" s="123">
        <v>25063.7260377953</v>
      </c>
      <c r="AD557" s="124">
        <v>0.00015328812232457358</v>
      </c>
    </row>
    <row r="558" spans="1:30" ht="15">
      <c r="A558" s="111" t="s">
        <v>1416</v>
      </c>
      <c r="B558" s="119" t="s">
        <v>529</v>
      </c>
      <c r="C558" s="120" t="s">
        <v>529</v>
      </c>
      <c r="D558" s="120"/>
      <c r="E558" s="125">
        <v>0</v>
      </c>
      <c r="F558" s="126"/>
      <c r="G558" s="125">
        <v>13006.4856211266</v>
      </c>
      <c r="H558" s="126">
        <v>0.001239389928584079</v>
      </c>
      <c r="I558" s="125">
        <v>8670.99030976</v>
      </c>
      <c r="J558" s="126">
        <v>0.0055391623542281115</v>
      </c>
      <c r="K558" s="125">
        <v>0</v>
      </c>
      <c r="L558" s="126"/>
      <c r="M558" s="125">
        <v>0</v>
      </c>
      <c r="N558" s="126"/>
      <c r="O558" s="125">
        <v>0</v>
      </c>
      <c r="P558" s="126"/>
      <c r="Q558" s="125">
        <v>0</v>
      </c>
      <c r="R558" s="126"/>
      <c r="S558" s="125">
        <v>0</v>
      </c>
      <c r="T558" s="126"/>
      <c r="U558" s="125">
        <v>0</v>
      </c>
      <c r="V558" s="126"/>
      <c r="W558" s="125">
        <v>0</v>
      </c>
      <c r="X558" s="126"/>
      <c r="Y558" s="125">
        <v>0</v>
      </c>
      <c r="Z558" s="126"/>
      <c r="AA558" s="125">
        <v>0</v>
      </c>
      <c r="AB558" s="126"/>
      <c r="AC558" s="125">
        <v>21677.4759308866</v>
      </c>
      <c r="AD558" s="126">
        <v>0.00013257803636901067</v>
      </c>
    </row>
    <row r="559" spans="1:30" ht="15">
      <c r="A559" s="104" t="s">
        <v>1417</v>
      </c>
      <c r="B559" s="119" t="s">
        <v>530</v>
      </c>
      <c r="C559" s="120" t="s">
        <v>529</v>
      </c>
      <c r="D559" s="120"/>
      <c r="E559" s="123">
        <v>0</v>
      </c>
      <c r="F559" s="124"/>
      <c r="G559" s="123">
        <v>13006.4856211266</v>
      </c>
      <c r="H559" s="124">
        <v>0.001239389928584079</v>
      </c>
      <c r="I559" s="123">
        <v>8670.99030976</v>
      </c>
      <c r="J559" s="124">
        <v>0.0055391623542281115</v>
      </c>
      <c r="K559" s="123">
        <v>0</v>
      </c>
      <c r="L559" s="124"/>
      <c r="M559" s="123">
        <v>0</v>
      </c>
      <c r="N559" s="124"/>
      <c r="O559" s="123">
        <v>0</v>
      </c>
      <c r="P559" s="124"/>
      <c r="Q559" s="123">
        <v>0</v>
      </c>
      <c r="R559" s="124"/>
      <c r="S559" s="123">
        <v>0</v>
      </c>
      <c r="T559" s="124"/>
      <c r="U559" s="123">
        <v>0</v>
      </c>
      <c r="V559" s="124"/>
      <c r="W559" s="123">
        <v>0</v>
      </c>
      <c r="X559" s="124"/>
      <c r="Y559" s="123">
        <v>0</v>
      </c>
      <c r="Z559" s="124"/>
      <c r="AA559" s="123">
        <v>0</v>
      </c>
      <c r="AB559" s="124"/>
      <c r="AC559" s="123">
        <v>21677.4759308866</v>
      </c>
      <c r="AD559" s="124">
        <v>0.00013257803636901067</v>
      </c>
    </row>
    <row r="560" spans="1:30" ht="15">
      <c r="A560" s="111" t="s">
        <v>1418</v>
      </c>
      <c r="B560" s="119" t="s">
        <v>529</v>
      </c>
      <c r="C560" s="120" t="s">
        <v>529</v>
      </c>
      <c r="D560" s="120"/>
      <c r="E560" s="125">
        <v>0</v>
      </c>
      <c r="F560" s="126"/>
      <c r="G560" s="125">
        <v>102423.53459559199</v>
      </c>
      <c r="H560" s="126">
        <v>0.009759953681997316</v>
      </c>
      <c r="I560" s="125">
        <v>28329.8068274584</v>
      </c>
      <c r="J560" s="126">
        <v>0.018097517570118873</v>
      </c>
      <c r="K560" s="125">
        <v>0</v>
      </c>
      <c r="L560" s="126"/>
      <c r="M560" s="125">
        <v>0</v>
      </c>
      <c r="N560" s="126"/>
      <c r="O560" s="125">
        <v>0</v>
      </c>
      <c r="P560" s="126"/>
      <c r="Q560" s="125">
        <v>0</v>
      </c>
      <c r="R560" s="126"/>
      <c r="S560" s="125">
        <v>0</v>
      </c>
      <c r="T560" s="126"/>
      <c r="U560" s="125">
        <v>0</v>
      </c>
      <c r="V560" s="126"/>
      <c r="W560" s="125">
        <v>0</v>
      </c>
      <c r="X560" s="126"/>
      <c r="Y560" s="125">
        <v>0</v>
      </c>
      <c r="Z560" s="126"/>
      <c r="AA560" s="125">
        <v>0</v>
      </c>
      <c r="AB560" s="126"/>
      <c r="AC560" s="125">
        <v>130753.34142305038</v>
      </c>
      <c r="AD560" s="126">
        <v>0.0007996789529289929</v>
      </c>
    </row>
    <row r="561" spans="1:30" ht="15">
      <c r="A561" s="104" t="s">
        <v>1419</v>
      </c>
      <c r="B561" s="119" t="s">
        <v>530</v>
      </c>
      <c r="C561" s="120" t="s">
        <v>529</v>
      </c>
      <c r="D561" s="120"/>
      <c r="E561" s="123">
        <v>0</v>
      </c>
      <c r="F561" s="124"/>
      <c r="G561" s="123">
        <v>102423.53459559199</v>
      </c>
      <c r="H561" s="124">
        <v>0.009759953681997316</v>
      </c>
      <c r="I561" s="123">
        <v>28329.8068274584</v>
      </c>
      <c r="J561" s="124">
        <v>0.018097517570118873</v>
      </c>
      <c r="K561" s="123">
        <v>0</v>
      </c>
      <c r="L561" s="124"/>
      <c r="M561" s="123">
        <v>0</v>
      </c>
      <c r="N561" s="124"/>
      <c r="O561" s="123">
        <v>0</v>
      </c>
      <c r="P561" s="124"/>
      <c r="Q561" s="123">
        <v>0</v>
      </c>
      <c r="R561" s="124"/>
      <c r="S561" s="123">
        <v>0</v>
      </c>
      <c r="T561" s="124"/>
      <c r="U561" s="123">
        <v>0</v>
      </c>
      <c r="V561" s="124"/>
      <c r="W561" s="123">
        <v>0</v>
      </c>
      <c r="X561" s="124"/>
      <c r="Y561" s="123">
        <v>0</v>
      </c>
      <c r="Z561" s="124"/>
      <c r="AA561" s="123">
        <v>0</v>
      </c>
      <c r="AB561" s="124"/>
      <c r="AC561" s="123">
        <v>130753.34142305038</v>
      </c>
      <c r="AD561" s="124">
        <v>0.0007996789529289929</v>
      </c>
    </row>
    <row r="562" spans="1:30" ht="15">
      <c r="A562" s="111" t="s">
        <v>1420</v>
      </c>
      <c r="B562" s="119" t="s">
        <v>529</v>
      </c>
      <c r="C562" s="120" t="s">
        <v>529</v>
      </c>
      <c r="D562" s="120"/>
      <c r="E562" s="125">
        <v>0</v>
      </c>
      <c r="F562" s="126"/>
      <c r="G562" s="125">
        <v>35878.0008956066</v>
      </c>
      <c r="H562" s="126">
        <v>0.003418819984355908</v>
      </c>
      <c r="I562" s="125">
        <v>11959.3312184955</v>
      </c>
      <c r="J562" s="126">
        <v>0.007639805247235806</v>
      </c>
      <c r="K562" s="125">
        <v>0</v>
      </c>
      <c r="L562" s="126"/>
      <c r="M562" s="125">
        <v>0</v>
      </c>
      <c r="N562" s="126"/>
      <c r="O562" s="125">
        <v>0</v>
      </c>
      <c r="P562" s="126"/>
      <c r="Q562" s="125">
        <v>0</v>
      </c>
      <c r="R562" s="126"/>
      <c r="S562" s="125">
        <v>0</v>
      </c>
      <c r="T562" s="126"/>
      <c r="U562" s="125">
        <v>0</v>
      </c>
      <c r="V562" s="126"/>
      <c r="W562" s="125">
        <v>0</v>
      </c>
      <c r="X562" s="126"/>
      <c r="Y562" s="125">
        <v>0</v>
      </c>
      <c r="Z562" s="126"/>
      <c r="AA562" s="125">
        <v>0</v>
      </c>
      <c r="AB562" s="126"/>
      <c r="AC562" s="125">
        <v>47837.33211410209</v>
      </c>
      <c r="AD562" s="126">
        <v>0.00029257001954657353</v>
      </c>
    </row>
    <row r="563" spans="1:30" ht="15">
      <c r="A563" s="104" t="s">
        <v>1421</v>
      </c>
      <c r="B563" s="119" t="s">
        <v>530</v>
      </c>
      <c r="C563" s="120" t="s">
        <v>529</v>
      </c>
      <c r="D563" s="120"/>
      <c r="E563" s="123">
        <v>0</v>
      </c>
      <c r="F563" s="124"/>
      <c r="G563" s="123">
        <v>35878.0008956066</v>
      </c>
      <c r="H563" s="124">
        <v>0.003418819984355908</v>
      </c>
      <c r="I563" s="123">
        <v>11959.3312184955</v>
      </c>
      <c r="J563" s="124">
        <v>0.007639805247235806</v>
      </c>
      <c r="K563" s="123">
        <v>0</v>
      </c>
      <c r="L563" s="124"/>
      <c r="M563" s="123">
        <v>0</v>
      </c>
      <c r="N563" s="124"/>
      <c r="O563" s="123">
        <v>0</v>
      </c>
      <c r="P563" s="124"/>
      <c r="Q563" s="123">
        <v>0</v>
      </c>
      <c r="R563" s="124"/>
      <c r="S563" s="123">
        <v>0</v>
      </c>
      <c r="T563" s="124"/>
      <c r="U563" s="123">
        <v>0</v>
      </c>
      <c r="V563" s="124"/>
      <c r="W563" s="123">
        <v>0</v>
      </c>
      <c r="X563" s="124"/>
      <c r="Y563" s="123">
        <v>0</v>
      </c>
      <c r="Z563" s="124"/>
      <c r="AA563" s="123">
        <v>0</v>
      </c>
      <c r="AB563" s="124"/>
      <c r="AC563" s="123">
        <v>47837.33211410209</v>
      </c>
      <c r="AD563" s="124">
        <v>0.00029257001954657353</v>
      </c>
    </row>
    <row r="564" spans="1:30" ht="15">
      <c r="A564" s="111" t="s">
        <v>1422</v>
      </c>
      <c r="B564" s="119" t="s">
        <v>529</v>
      </c>
      <c r="C564" s="120" t="s">
        <v>529</v>
      </c>
      <c r="D564" s="120"/>
      <c r="E564" s="125">
        <v>0</v>
      </c>
      <c r="F564" s="126"/>
      <c r="G564" s="125">
        <v>0</v>
      </c>
      <c r="H564" s="126">
        <v>0</v>
      </c>
      <c r="I564" s="125">
        <v>0</v>
      </c>
      <c r="J564" s="126">
        <v>0</v>
      </c>
      <c r="K564" s="125">
        <v>0</v>
      </c>
      <c r="L564" s="126"/>
      <c r="M564" s="125">
        <v>0</v>
      </c>
      <c r="N564" s="126"/>
      <c r="O564" s="125">
        <v>0</v>
      </c>
      <c r="P564" s="126"/>
      <c r="Q564" s="125">
        <v>0</v>
      </c>
      <c r="R564" s="126"/>
      <c r="S564" s="125">
        <v>0</v>
      </c>
      <c r="T564" s="126"/>
      <c r="U564" s="125">
        <v>0</v>
      </c>
      <c r="V564" s="126"/>
      <c r="W564" s="125">
        <v>0</v>
      </c>
      <c r="X564" s="126"/>
      <c r="Y564" s="125">
        <v>0</v>
      </c>
      <c r="Z564" s="126"/>
      <c r="AA564" s="125">
        <v>0</v>
      </c>
      <c r="AB564" s="126"/>
      <c r="AC564" s="125">
        <v>0</v>
      </c>
      <c r="AD564" s="126">
        <v>0</v>
      </c>
    </row>
    <row r="565" spans="1:30" ht="15">
      <c r="A565" s="104" t="s">
        <v>1423</v>
      </c>
      <c r="B565" s="119" t="s">
        <v>919</v>
      </c>
      <c r="C565" s="120" t="s">
        <v>529</v>
      </c>
      <c r="D565" s="120"/>
      <c r="E565" s="123">
        <v>0</v>
      </c>
      <c r="F565" s="124"/>
      <c r="G565" s="123">
        <v>0</v>
      </c>
      <c r="H565" s="124">
        <v>0</v>
      </c>
      <c r="I565" s="123">
        <v>0</v>
      </c>
      <c r="J565" s="124">
        <v>0</v>
      </c>
      <c r="K565" s="123">
        <v>0</v>
      </c>
      <c r="L565" s="124"/>
      <c r="M565" s="123">
        <v>0</v>
      </c>
      <c r="N565" s="124"/>
      <c r="O565" s="123">
        <v>0</v>
      </c>
      <c r="P565" s="124"/>
      <c r="Q565" s="123">
        <v>0</v>
      </c>
      <c r="R565" s="124"/>
      <c r="S565" s="123">
        <v>0</v>
      </c>
      <c r="T565" s="124"/>
      <c r="U565" s="123">
        <v>0</v>
      </c>
      <c r="V565" s="124"/>
      <c r="W565" s="123">
        <v>0</v>
      </c>
      <c r="X565" s="124"/>
      <c r="Y565" s="123">
        <v>0</v>
      </c>
      <c r="Z565" s="124"/>
      <c r="AA565" s="123">
        <v>0</v>
      </c>
      <c r="AB565" s="124"/>
      <c r="AC565" s="123">
        <v>0</v>
      </c>
      <c r="AD565" s="124">
        <v>0</v>
      </c>
    </row>
    <row r="566" spans="1:30" ht="15">
      <c r="A566" s="111" t="s">
        <v>1424</v>
      </c>
      <c r="B566" s="119" t="s">
        <v>529</v>
      </c>
      <c r="C566" s="120" t="s">
        <v>529</v>
      </c>
      <c r="D566" s="120"/>
      <c r="E566" s="125">
        <v>0</v>
      </c>
      <c r="F566" s="126"/>
      <c r="G566" s="125">
        <v>0</v>
      </c>
      <c r="H566" s="126"/>
      <c r="I566" s="125">
        <v>0</v>
      </c>
      <c r="J566" s="126"/>
      <c r="K566" s="125">
        <v>0</v>
      </c>
      <c r="L566" s="126"/>
      <c r="M566" s="125">
        <v>263958.216226598</v>
      </c>
      <c r="N566" s="126">
        <v>0.006125142227864145</v>
      </c>
      <c r="O566" s="125">
        <v>0</v>
      </c>
      <c r="P566" s="126"/>
      <c r="Q566" s="125">
        <v>0</v>
      </c>
      <c r="R566" s="126"/>
      <c r="S566" s="125">
        <v>118372.13281780499</v>
      </c>
      <c r="T566" s="126">
        <v>0.004127958417168883</v>
      </c>
      <c r="U566" s="125">
        <v>0</v>
      </c>
      <c r="V566" s="126"/>
      <c r="W566" s="125">
        <v>0</v>
      </c>
      <c r="X566" s="126"/>
      <c r="Y566" s="125">
        <v>0</v>
      </c>
      <c r="Z566" s="126"/>
      <c r="AA566" s="125">
        <v>0</v>
      </c>
      <c r="AB566" s="126"/>
      <c r="AC566" s="125">
        <v>382330.349044403</v>
      </c>
      <c r="AD566" s="126">
        <v>0.0023383076093450085</v>
      </c>
    </row>
    <row r="567" spans="1:30" ht="15">
      <c r="A567" s="104" t="s">
        <v>1425</v>
      </c>
      <c r="B567" s="119" t="s">
        <v>530</v>
      </c>
      <c r="C567" s="120" t="s">
        <v>529</v>
      </c>
      <c r="D567" s="120"/>
      <c r="E567" s="123">
        <v>0</v>
      </c>
      <c r="F567" s="124"/>
      <c r="G567" s="123">
        <v>0</v>
      </c>
      <c r="H567" s="124"/>
      <c r="I567" s="123">
        <v>0</v>
      </c>
      <c r="J567" s="124"/>
      <c r="K567" s="123">
        <v>0</v>
      </c>
      <c r="L567" s="124"/>
      <c r="M567" s="123">
        <v>263958.216226598</v>
      </c>
      <c r="N567" s="124">
        <v>0.006125142227864145</v>
      </c>
      <c r="O567" s="123">
        <v>0</v>
      </c>
      <c r="P567" s="124"/>
      <c r="Q567" s="123">
        <v>0</v>
      </c>
      <c r="R567" s="124"/>
      <c r="S567" s="123">
        <v>118372.13281780499</v>
      </c>
      <c r="T567" s="124">
        <v>0.004127958417168883</v>
      </c>
      <c r="U567" s="123">
        <v>0</v>
      </c>
      <c r="V567" s="124"/>
      <c r="W567" s="123">
        <v>0</v>
      </c>
      <c r="X567" s="124"/>
      <c r="Y567" s="123">
        <v>0</v>
      </c>
      <c r="Z567" s="124"/>
      <c r="AA567" s="123">
        <v>0</v>
      </c>
      <c r="AB567" s="124"/>
      <c r="AC567" s="123">
        <v>382330.349044403</v>
      </c>
      <c r="AD567" s="124">
        <v>0.0023383076093450085</v>
      </c>
    </row>
    <row r="568" spans="1:30" ht="15">
      <c r="A568" s="111" t="s">
        <v>1426</v>
      </c>
      <c r="B568" s="119" t="s">
        <v>529</v>
      </c>
      <c r="C568" s="120" t="s">
        <v>529</v>
      </c>
      <c r="D568" s="120"/>
      <c r="E568" s="125">
        <v>0</v>
      </c>
      <c r="F568" s="126"/>
      <c r="G568" s="125">
        <v>6859.5324498651</v>
      </c>
      <c r="H568" s="126">
        <v>0.0006536458564448159</v>
      </c>
      <c r="I568" s="125">
        <v>2939.8002014536</v>
      </c>
      <c r="J568" s="126">
        <v>0.0018779897131836049</v>
      </c>
      <c r="K568" s="125">
        <v>0</v>
      </c>
      <c r="L568" s="126"/>
      <c r="M568" s="125">
        <v>0</v>
      </c>
      <c r="N568" s="126"/>
      <c r="O568" s="125">
        <v>0</v>
      </c>
      <c r="P568" s="126"/>
      <c r="Q568" s="125">
        <v>0</v>
      </c>
      <c r="R568" s="126"/>
      <c r="S568" s="125">
        <v>0</v>
      </c>
      <c r="T568" s="126"/>
      <c r="U568" s="125">
        <v>0</v>
      </c>
      <c r="V568" s="126"/>
      <c r="W568" s="125">
        <v>0</v>
      </c>
      <c r="X568" s="126"/>
      <c r="Y568" s="125">
        <v>0</v>
      </c>
      <c r="Z568" s="126"/>
      <c r="AA568" s="125">
        <v>0</v>
      </c>
      <c r="AB568" s="126"/>
      <c r="AC568" s="125">
        <v>9799.332651318698</v>
      </c>
      <c r="AD568" s="126">
        <v>5.993208271943996E-05</v>
      </c>
    </row>
    <row r="569" spans="1:30" ht="15">
      <c r="A569" s="104" t="s">
        <v>1427</v>
      </c>
      <c r="B569" s="119" t="s">
        <v>530</v>
      </c>
      <c r="C569" s="120" t="s">
        <v>529</v>
      </c>
      <c r="D569" s="120"/>
      <c r="E569" s="123">
        <v>0</v>
      </c>
      <c r="F569" s="124"/>
      <c r="G569" s="123">
        <v>6859.5324498651</v>
      </c>
      <c r="H569" s="124">
        <v>0.0006536458564448159</v>
      </c>
      <c r="I569" s="123">
        <v>2939.8002014536</v>
      </c>
      <c r="J569" s="124">
        <v>0.0018779897131836049</v>
      </c>
      <c r="K569" s="123">
        <v>0</v>
      </c>
      <c r="L569" s="124"/>
      <c r="M569" s="123">
        <v>0</v>
      </c>
      <c r="N569" s="124"/>
      <c r="O569" s="123">
        <v>0</v>
      </c>
      <c r="P569" s="124"/>
      <c r="Q569" s="123">
        <v>0</v>
      </c>
      <c r="R569" s="124"/>
      <c r="S569" s="123">
        <v>0</v>
      </c>
      <c r="T569" s="124"/>
      <c r="U569" s="123">
        <v>0</v>
      </c>
      <c r="V569" s="124"/>
      <c r="W569" s="123">
        <v>0</v>
      </c>
      <c r="X569" s="124"/>
      <c r="Y569" s="123">
        <v>0</v>
      </c>
      <c r="Z569" s="124"/>
      <c r="AA569" s="123">
        <v>0</v>
      </c>
      <c r="AB569" s="124"/>
      <c r="AC569" s="123">
        <v>9799.332651318698</v>
      </c>
      <c r="AD569" s="124">
        <v>5.993208271943996E-05</v>
      </c>
    </row>
    <row r="570" spans="1:30" ht="15">
      <c r="A570" s="111" t="s">
        <v>1428</v>
      </c>
      <c r="B570" s="119" t="s">
        <v>529</v>
      </c>
      <c r="C570" s="120" t="s">
        <v>529</v>
      </c>
      <c r="D570" s="120"/>
      <c r="E570" s="125">
        <v>0</v>
      </c>
      <c r="F570" s="126"/>
      <c r="G570" s="125">
        <v>23321.983934861702</v>
      </c>
      <c r="H570" s="126">
        <v>0.002222355280700612</v>
      </c>
      <c r="I570" s="125">
        <v>3969.7048072356</v>
      </c>
      <c r="J570" s="126">
        <v>0.0025359086609619812</v>
      </c>
      <c r="K570" s="125">
        <v>0</v>
      </c>
      <c r="L570" s="126"/>
      <c r="M570" s="125">
        <v>0</v>
      </c>
      <c r="N570" s="126"/>
      <c r="O570" s="125">
        <v>0</v>
      </c>
      <c r="P570" s="126"/>
      <c r="Q570" s="125">
        <v>0</v>
      </c>
      <c r="R570" s="126"/>
      <c r="S570" s="125">
        <v>0</v>
      </c>
      <c r="T570" s="126"/>
      <c r="U570" s="125">
        <v>0</v>
      </c>
      <c r="V570" s="126"/>
      <c r="W570" s="125">
        <v>0</v>
      </c>
      <c r="X570" s="126"/>
      <c r="Y570" s="125">
        <v>0</v>
      </c>
      <c r="Z570" s="126"/>
      <c r="AA570" s="125">
        <v>0</v>
      </c>
      <c r="AB570" s="126"/>
      <c r="AC570" s="125">
        <v>27291.6887420973</v>
      </c>
      <c r="AD570" s="126">
        <v>0.00016691419767492777</v>
      </c>
    </row>
    <row r="571" spans="1:30" ht="15">
      <c r="A571" s="104" t="s">
        <v>1429</v>
      </c>
      <c r="B571" s="119" t="s">
        <v>530</v>
      </c>
      <c r="C571" s="120" t="s">
        <v>529</v>
      </c>
      <c r="D571" s="120"/>
      <c r="E571" s="123">
        <v>0</v>
      </c>
      <c r="F571" s="124"/>
      <c r="G571" s="123">
        <v>23321.983934861702</v>
      </c>
      <c r="H571" s="124">
        <v>0.002222355280700612</v>
      </c>
      <c r="I571" s="123">
        <v>3969.7048072356</v>
      </c>
      <c r="J571" s="124">
        <v>0.0025359086609619812</v>
      </c>
      <c r="K571" s="123">
        <v>0</v>
      </c>
      <c r="L571" s="124"/>
      <c r="M571" s="123">
        <v>0</v>
      </c>
      <c r="N571" s="124"/>
      <c r="O571" s="123">
        <v>0</v>
      </c>
      <c r="P571" s="124"/>
      <c r="Q571" s="123">
        <v>0</v>
      </c>
      <c r="R571" s="124"/>
      <c r="S571" s="123">
        <v>0</v>
      </c>
      <c r="T571" s="124"/>
      <c r="U571" s="123">
        <v>0</v>
      </c>
      <c r="V571" s="124"/>
      <c r="W571" s="123">
        <v>0</v>
      </c>
      <c r="X571" s="124"/>
      <c r="Y571" s="123">
        <v>0</v>
      </c>
      <c r="Z571" s="124"/>
      <c r="AA571" s="123">
        <v>0</v>
      </c>
      <c r="AB571" s="124"/>
      <c r="AC571" s="123">
        <v>27291.6887420973</v>
      </c>
      <c r="AD571" s="124">
        <v>0.00016691419767492777</v>
      </c>
    </row>
    <row r="572" spans="1:30" ht="15">
      <c r="A572" s="111" t="s">
        <v>1430</v>
      </c>
      <c r="B572" s="119" t="s">
        <v>529</v>
      </c>
      <c r="C572" s="120" t="s">
        <v>529</v>
      </c>
      <c r="D572" s="120"/>
      <c r="E572" s="125">
        <v>0</v>
      </c>
      <c r="F572" s="126"/>
      <c r="G572" s="125">
        <v>3750.2612989844</v>
      </c>
      <c r="H572" s="126">
        <v>0.0003573629509857795</v>
      </c>
      <c r="I572" s="125">
        <v>1875.1288262107</v>
      </c>
      <c r="J572" s="126">
        <v>0.001197861216818929</v>
      </c>
      <c r="K572" s="125">
        <v>0</v>
      </c>
      <c r="L572" s="126"/>
      <c r="M572" s="125">
        <v>0</v>
      </c>
      <c r="N572" s="126"/>
      <c r="O572" s="125">
        <v>0</v>
      </c>
      <c r="P572" s="126"/>
      <c r="Q572" s="125">
        <v>0</v>
      </c>
      <c r="R572" s="126"/>
      <c r="S572" s="125">
        <v>0</v>
      </c>
      <c r="T572" s="126"/>
      <c r="U572" s="125">
        <v>0</v>
      </c>
      <c r="V572" s="126"/>
      <c r="W572" s="125">
        <v>0</v>
      </c>
      <c r="X572" s="126"/>
      <c r="Y572" s="125">
        <v>0</v>
      </c>
      <c r="Z572" s="126"/>
      <c r="AA572" s="125">
        <v>0</v>
      </c>
      <c r="AB572" s="126"/>
      <c r="AC572" s="125">
        <v>5625.3901251951</v>
      </c>
      <c r="AD572" s="126">
        <v>3.4404521033066895E-05</v>
      </c>
    </row>
    <row r="573" spans="1:30" ht="15">
      <c r="A573" s="104" t="s">
        <v>1431</v>
      </c>
      <c r="B573" s="119" t="s">
        <v>530</v>
      </c>
      <c r="C573" s="120" t="s">
        <v>529</v>
      </c>
      <c r="D573" s="120"/>
      <c r="E573" s="123">
        <v>0</v>
      </c>
      <c r="F573" s="124"/>
      <c r="G573" s="123">
        <v>3750.2612989844</v>
      </c>
      <c r="H573" s="124">
        <v>0.0003573629509857795</v>
      </c>
      <c r="I573" s="123">
        <v>1875.1288262107</v>
      </c>
      <c r="J573" s="124">
        <v>0.001197861216818929</v>
      </c>
      <c r="K573" s="123">
        <v>0</v>
      </c>
      <c r="L573" s="124"/>
      <c r="M573" s="123">
        <v>0</v>
      </c>
      <c r="N573" s="124"/>
      <c r="O573" s="123">
        <v>0</v>
      </c>
      <c r="P573" s="124"/>
      <c r="Q573" s="123">
        <v>0</v>
      </c>
      <c r="R573" s="124"/>
      <c r="S573" s="123">
        <v>0</v>
      </c>
      <c r="T573" s="124"/>
      <c r="U573" s="123">
        <v>0</v>
      </c>
      <c r="V573" s="124"/>
      <c r="W573" s="123">
        <v>0</v>
      </c>
      <c r="X573" s="124"/>
      <c r="Y573" s="123">
        <v>0</v>
      </c>
      <c r="Z573" s="124"/>
      <c r="AA573" s="123">
        <v>0</v>
      </c>
      <c r="AB573" s="124"/>
      <c r="AC573" s="123">
        <v>5625.3901251951</v>
      </c>
      <c r="AD573" s="124">
        <v>3.4404521033066895E-05</v>
      </c>
    </row>
    <row r="574" spans="1:30" ht="15">
      <c r="A574" s="111" t="s">
        <v>1432</v>
      </c>
      <c r="B574" s="119" t="s">
        <v>529</v>
      </c>
      <c r="C574" s="120" t="s">
        <v>529</v>
      </c>
      <c r="D574" s="120"/>
      <c r="E574" s="125">
        <v>0</v>
      </c>
      <c r="F574" s="126"/>
      <c r="G574" s="125">
        <v>18451.7728095159</v>
      </c>
      <c r="H574" s="126">
        <v>0.0017582721459737942</v>
      </c>
      <c r="I574" s="125">
        <v>2516.1519547735</v>
      </c>
      <c r="J574" s="126">
        <v>0.0016073566787072804</v>
      </c>
      <c r="K574" s="125">
        <v>0</v>
      </c>
      <c r="L574" s="126"/>
      <c r="M574" s="125">
        <v>0</v>
      </c>
      <c r="N574" s="126"/>
      <c r="O574" s="125">
        <v>0</v>
      </c>
      <c r="P574" s="126"/>
      <c r="Q574" s="125">
        <v>0</v>
      </c>
      <c r="R574" s="126"/>
      <c r="S574" s="125">
        <v>62903.770797794794</v>
      </c>
      <c r="T574" s="126">
        <v>0.0021936256782336336</v>
      </c>
      <c r="U574" s="125">
        <v>0</v>
      </c>
      <c r="V574" s="126"/>
      <c r="W574" s="125">
        <v>0</v>
      </c>
      <c r="X574" s="126"/>
      <c r="Y574" s="125">
        <v>0</v>
      </c>
      <c r="Z574" s="126"/>
      <c r="AA574" s="125">
        <v>0</v>
      </c>
      <c r="AB574" s="126"/>
      <c r="AC574" s="125">
        <v>83871.69556208419</v>
      </c>
      <c r="AD574" s="126">
        <v>0.0005129538485021308</v>
      </c>
    </row>
    <row r="575" spans="1:30" ht="15">
      <c r="A575" s="104" t="s">
        <v>1433</v>
      </c>
      <c r="B575" s="119" t="s">
        <v>530</v>
      </c>
      <c r="C575" s="120" t="s">
        <v>529</v>
      </c>
      <c r="D575" s="120"/>
      <c r="E575" s="123">
        <v>0</v>
      </c>
      <c r="F575" s="124"/>
      <c r="G575" s="123">
        <v>18451.7728095159</v>
      </c>
      <c r="H575" s="124">
        <v>0.0017582721459737942</v>
      </c>
      <c r="I575" s="123">
        <v>2516.1519547735</v>
      </c>
      <c r="J575" s="124">
        <v>0.0016073566787072804</v>
      </c>
      <c r="K575" s="123">
        <v>0</v>
      </c>
      <c r="L575" s="124"/>
      <c r="M575" s="123">
        <v>0</v>
      </c>
      <c r="N575" s="124"/>
      <c r="O575" s="123">
        <v>0</v>
      </c>
      <c r="P575" s="124"/>
      <c r="Q575" s="123">
        <v>0</v>
      </c>
      <c r="R575" s="124"/>
      <c r="S575" s="123">
        <v>62903.770797794794</v>
      </c>
      <c r="T575" s="124">
        <v>0.0021936256782336336</v>
      </c>
      <c r="U575" s="123">
        <v>0</v>
      </c>
      <c r="V575" s="124"/>
      <c r="W575" s="123">
        <v>0</v>
      </c>
      <c r="X575" s="124"/>
      <c r="Y575" s="123">
        <v>0</v>
      </c>
      <c r="Z575" s="124"/>
      <c r="AA575" s="123">
        <v>0</v>
      </c>
      <c r="AB575" s="124"/>
      <c r="AC575" s="123">
        <v>83871.69556208419</v>
      </c>
      <c r="AD575" s="124">
        <v>0.0005129538485021308</v>
      </c>
    </row>
    <row r="576" spans="1:30" ht="15">
      <c r="A576" s="111" t="s">
        <v>1434</v>
      </c>
      <c r="B576" s="119" t="s">
        <v>529</v>
      </c>
      <c r="C576" s="120" t="s">
        <v>529</v>
      </c>
      <c r="D576" s="120"/>
      <c r="E576" s="125">
        <v>0</v>
      </c>
      <c r="F576" s="126"/>
      <c r="G576" s="125">
        <v>0</v>
      </c>
      <c r="H576" s="126">
        <v>0</v>
      </c>
      <c r="I576" s="125">
        <v>0</v>
      </c>
      <c r="J576" s="126">
        <v>0</v>
      </c>
      <c r="K576" s="125">
        <v>0</v>
      </c>
      <c r="L576" s="126"/>
      <c r="M576" s="125">
        <v>0</v>
      </c>
      <c r="N576" s="126"/>
      <c r="O576" s="125">
        <v>0</v>
      </c>
      <c r="P576" s="126"/>
      <c r="Q576" s="125">
        <v>0</v>
      </c>
      <c r="R576" s="126"/>
      <c r="S576" s="125">
        <v>0</v>
      </c>
      <c r="T576" s="126"/>
      <c r="U576" s="125">
        <v>0</v>
      </c>
      <c r="V576" s="126"/>
      <c r="W576" s="125">
        <v>0</v>
      </c>
      <c r="X576" s="126"/>
      <c r="Y576" s="125">
        <v>0</v>
      </c>
      <c r="Z576" s="126"/>
      <c r="AA576" s="125">
        <v>0</v>
      </c>
      <c r="AB576" s="126"/>
      <c r="AC576" s="125">
        <v>0</v>
      </c>
      <c r="AD576" s="126">
        <v>0</v>
      </c>
    </row>
    <row r="577" spans="1:30" ht="15">
      <c r="A577" s="104" t="s">
        <v>1435</v>
      </c>
      <c r="B577" s="119" t="s">
        <v>530</v>
      </c>
      <c r="C577" s="120" t="s">
        <v>529</v>
      </c>
      <c r="D577" s="120"/>
      <c r="E577" s="123">
        <v>0</v>
      </c>
      <c r="F577" s="124"/>
      <c r="G577" s="123">
        <v>0</v>
      </c>
      <c r="H577" s="124">
        <v>0</v>
      </c>
      <c r="I577" s="123">
        <v>0</v>
      </c>
      <c r="J577" s="124">
        <v>0</v>
      </c>
      <c r="K577" s="123">
        <v>0</v>
      </c>
      <c r="L577" s="124"/>
      <c r="M577" s="123">
        <v>0</v>
      </c>
      <c r="N577" s="124"/>
      <c r="O577" s="123">
        <v>0</v>
      </c>
      <c r="P577" s="124"/>
      <c r="Q577" s="123">
        <v>0</v>
      </c>
      <c r="R577" s="124"/>
      <c r="S577" s="123">
        <v>0</v>
      </c>
      <c r="T577" s="124"/>
      <c r="U577" s="123">
        <v>0</v>
      </c>
      <c r="V577" s="124"/>
      <c r="W577" s="123">
        <v>0</v>
      </c>
      <c r="X577" s="124"/>
      <c r="Y577" s="123">
        <v>0</v>
      </c>
      <c r="Z577" s="124"/>
      <c r="AA577" s="123">
        <v>0</v>
      </c>
      <c r="AB577" s="124"/>
      <c r="AC577" s="123">
        <v>0</v>
      </c>
      <c r="AD577" s="124">
        <v>0</v>
      </c>
    </row>
    <row r="578" spans="1:30" ht="15">
      <c r="A578" s="111" t="s">
        <v>1436</v>
      </c>
      <c r="B578" s="119" t="s">
        <v>529</v>
      </c>
      <c r="C578" s="120" t="s">
        <v>529</v>
      </c>
      <c r="D578" s="120"/>
      <c r="E578" s="125">
        <v>0</v>
      </c>
      <c r="F578" s="126"/>
      <c r="G578" s="125">
        <v>0</v>
      </c>
      <c r="H578" s="126">
        <v>0</v>
      </c>
      <c r="I578" s="125">
        <v>0</v>
      </c>
      <c r="J578" s="126">
        <v>0</v>
      </c>
      <c r="K578" s="125">
        <v>0</v>
      </c>
      <c r="L578" s="126"/>
      <c r="M578" s="125">
        <v>0</v>
      </c>
      <c r="N578" s="126">
        <v>0</v>
      </c>
      <c r="O578" s="125">
        <v>0</v>
      </c>
      <c r="P578" s="126"/>
      <c r="Q578" s="125">
        <v>0</v>
      </c>
      <c r="R578" s="126"/>
      <c r="S578" s="125">
        <v>0</v>
      </c>
      <c r="T578" s="126"/>
      <c r="U578" s="125">
        <v>0</v>
      </c>
      <c r="V578" s="126"/>
      <c r="W578" s="125">
        <v>0</v>
      </c>
      <c r="X578" s="126"/>
      <c r="Y578" s="125">
        <v>0</v>
      </c>
      <c r="Z578" s="126">
        <v>0</v>
      </c>
      <c r="AA578" s="125">
        <v>0</v>
      </c>
      <c r="AB578" s="126"/>
      <c r="AC578" s="125">
        <v>0</v>
      </c>
      <c r="AD578" s="126">
        <v>0</v>
      </c>
    </row>
    <row r="579" spans="1:30" ht="15">
      <c r="A579" s="104" t="s">
        <v>1437</v>
      </c>
      <c r="B579" s="119" t="s">
        <v>530</v>
      </c>
      <c r="C579" s="120" t="s">
        <v>529</v>
      </c>
      <c r="D579" s="120"/>
      <c r="E579" s="123">
        <v>0</v>
      </c>
      <c r="F579" s="124"/>
      <c r="G579" s="123">
        <v>0</v>
      </c>
      <c r="H579" s="124">
        <v>0</v>
      </c>
      <c r="I579" s="123">
        <v>0</v>
      </c>
      <c r="J579" s="124">
        <v>0</v>
      </c>
      <c r="K579" s="123">
        <v>0</v>
      </c>
      <c r="L579" s="124"/>
      <c r="M579" s="123">
        <v>0</v>
      </c>
      <c r="N579" s="124">
        <v>0</v>
      </c>
      <c r="O579" s="123">
        <v>0</v>
      </c>
      <c r="P579" s="124"/>
      <c r="Q579" s="123">
        <v>0</v>
      </c>
      <c r="R579" s="124"/>
      <c r="S579" s="123">
        <v>0</v>
      </c>
      <c r="T579" s="124"/>
      <c r="U579" s="123">
        <v>0</v>
      </c>
      <c r="V579" s="124"/>
      <c r="W579" s="123">
        <v>0</v>
      </c>
      <c r="X579" s="124"/>
      <c r="Y579" s="123">
        <v>0</v>
      </c>
      <c r="Z579" s="124">
        <v>0</v>
      </c>
      <c r="AA579" s="123">
        <v>0</v>
      </c>
      <c r="AB579" s="124"/>
      <c r="AC579" s="123">
        <v>0</v>
      </c>
      <c r="AD579" s="124">
        <v>0</v>
      </c>
    </row>
    <row r="580" spans="1:30" ht="15">
      <c r="A580" s="111" t="s">
        <v>1438</v>
      </c>
      <c r="B580" s="119" t="s">
        <v>529</v>
      </c>
      <c r="C580" s="120" t="s">
        <v>529</v>
      </c>
      <c r="D580" s="120"/>
      <c r="E580" s="125">
        <v>0</v>
      </c>
      <c r="F580" s="126"/>
      <c r="G580" s="125">
        <v>0</v>
      </c>
      <c r="H580" s="126"/>
      <c r="I580" s="125">
        <v>0</v>
      </c>
      <c r="J580" s="126"/>
      <c r="K580" s="125">
        <v>0</v>
      </c>
      <c r="L580" s="126"/>
      <c r="M580" s="125">
        <v>0</v>
      </c>
      <c r="N580" s="126">
        <v>0</v>
      </c>
      <c r="O580" s="125">
        <v>0</v>
      </c>
      <c r="P580" s="126">
        <v>0</v>
      </c>
      <c r="Q580" s="125">
        <v>0</v>
      </c>
      <c r="R580" s="126"/>
      <c r="S580" s="125">
        <v>0</v>
      </c>
      <c r="T580" s="126"/>
      <c r="U580" s="125">
        <v>0</v>
      </c>
      <c r="V580" s="126"/>
      <c r="W580" s="125">
        <v>0</v>
      </c>
      <c r="X580" s="126"/>
      <c r="Y580" s="125">
        <v>0</v>
      </c>
      <c r="Z580" s="126"/>
      <c r="AA580" s="125">
        <v>0</v>
      </c>
      <c r="AB580" s="126"/>
      <c r="AC580" s="125">
        <v>0</v>
      </c>
      <c r="AD580" s="126">
        <v>0</v>
      </c>
    </row>
    <row r="581" spans="1:30" ht="15">
      <c r="A581" s="104" t="s">
        <v>1439</v>
      </c>
      <c r="B581" s="119" t="s">
        <v>530</v>
      </c>
      <c r="C581" s="120" t="s">
        <v>529</v>
      </c>
      <c r="D581" s="120"/>
      <c r="E581" s="123">
        <v>0</v>
      </c>
      <c r="F581" s="124"/>
      <c r="G581" s="123">
        <v>0</v>
      </c>
      <c r="H581" s="124"/>
      <c r="I581" s="123">
        <v>0</v>
      </c>
      <c r="J581" s="124"/>
      <c r="K581" s="123">
        <v>0</v>
      </c>
      <c r="L581" s="124"/>
      <c r="M581" s="123">
        <v>0</v>
      </c>
      <c r="N581" s="124">
        <v>0</v>
      </c>
      <c r="O581" s="123">
        <v>0</v>
      </c>
      <c r="P581" s="124">
        <v>0</v>
      </c>
      <c r="Q581" s="123">
        <v>0</v>
      </c>
      <c r="R581" s="124"/>
      <c r="S581" s="123">
        <v>0</v>
      </c>
      <c r="T581" s="124"/>
      <c r="U581" s="123">
        <v>0</v>
      </c>
      <c r="V581" s="124"/>
      <c r="W581" s="123">
        <v>0</v>
      </c>
      <c r="X581" s="124"/>
      <c r="Y581" s="123">
        <v>0</v>
      </c>
      <c r="Z581" s="124"/>
      <c r="AA581" s="123">
        <v>0</v>
      </c>
      <c r="AB581" s="124"/>
      <c r="AC581" s="123">
        <v>0</v>
      </c>
      <c r="AD581" s="124">
        <v>0</v>
      </c>
    </row>
    <row r="582" spans="1:30" ht="15">
      <c r="A582" s="111" t="s">
        <v>1440</v>
      </c>
      <c r="B582" s="119" t="s">
        <v>529</v>
      </c>
      <c r="C582" s="120" t="s">
        <v>529</v>
      </c>
      <c r="D582" s="120"/>
      <c r="E582" s="125">
        <v>0</v>
      </c>
      <c r="F582" s="126"/>
      <c r="G582" s="125">
        <v>0</v>
      </c>
      <c r="H582" s="126">
        <v>0</v>
      </c>
      <c r="I582" s="125">
        <v>0</v>
      </c>
      <c r="J582" s="126">
        <v>0</v>
      </c>
      <c r="K582" s="125">
        <v>0</v>
      </c>
      <c r="L582" s="126"/>
      <c r="M582" s="125">
        <v>0</v>
      </c>
      <c r="N582" s="126"/>
      <c r="O582" s="125">
        <v>0</v>
      </c>
      <c r="P582" s="126"/>
      <c r="Q582" s="125">
        <v>0</v>
      </c>
      <c r="R582" s="126"/>
      <c r="S582" s="125">
        <v>0</v>
      </c>
      <c r="T582" s="126"/>
      <c r="U582" s="125">
        <v>0</v>
      </c>
      <c r="V582" s="126"/>
      <c r="W582" s="125">
        <v>0</v>
      </c>
      <c r="X582" s="126"/>
      <c r="Y582" s="125">
        <v>0</v>
      </c>
      <c r="Z582" s="126"/>
      <c r="AA582" s="125">
        <v>0</v>
      </c>
      <c r="AB582" s="126"/>
      <c r="AC582" s="125">
        <v>0</v>
      </c>
      <c r="AD582" s="126">
        <v>0</v>
      </c>
    </row>
    <row r="583" spans="1:30" ht="15">
      <c r="A583" s="104" t="s">
        <v>1441</v>
      </c>
      <c r="B583" s="119" t="s">
        <v>530</v>
      </c>
      <c r="C583" s="120" t="s">
        <v>529</v>
      </c>
      <c r="D583" s="120"/>
      <c r="E583" s="123">
        <v>0</v>
      </c>
      <c r="F583" s="124"/>
      <c r="G583" s="123">
        <v>0</v>
      </c>
      <c r="H583" s="124">
        <v>0</v>
      </c>
      <c r="I583" s="123">
        <v>0</v>
      </c>
      <c r="J583" s="124">
        <v>0</v>
      </c>
      <c r="K583" s="123">
        <v>0</v>
      </c>
      <c r="L583" s="124"/>
      <c r="M583" s="123">
        <v>0</v>
      </c>
      <c r="N583" s="124"/>
      <c r="O583" s="123">
        <v>0</v>
      </c>
      <c r="P583" s="124"/>
      <c r="Q583" s="123">
        <v>0</v>
      </c>
      <c r="R583" s="124"/>
      <c r="S583" s="123">
        <v>0</v>
      </c>
      <c r="T583" s="124"/>
      <c r="U583" s="123">
        <v>0</v>
      </c>
      <c r="V583" s="124"/>
      <c r="W583" s="123">
        <v>0</v>
      </c>
      <c r="X583" s="124"/>
      <c r="Y583" s="123">
        <v>0</v>
      </c>
      <c r="Z583" s="124"/>
      <c r="AA583" s="123">
        <v>0</v>
      </c>
      <c r="AB583" s="124"/>
      <c r="AC583" s="123">
        <v>0</v>
      </c>
      <c r="AD583" s="124">
        <v>0</v>
      </c>
    </row>
    <row r="584" spans="1:30" ht="15">
      <c r="A584" s="111" t="s">
        <v>1442</v>
      </c>
      <c r="B584" s="119" t="s">
        <v>529</v>
      </c>
      <c r="C584" s="120" t="s">
        <v>529</v>
      </c>
      <c r="D584" s="120"/>
      <c r="E584" s="125">
        <v>0</v>
      </c>
      <c r="F584" s="126"/>
      <c r="G584" s="125">
        <v>0</v>
      </c>
      <c r="H584" s="126"/>
      <c r="I584" s="125">
        <v>0</v>
      </c>
      <c r="J584" s="126"/>
      <c r="K584" s="125">
        <v>0</v>
      </c>
      <c r="L584" s="126"/>
      <c r="M584" s="125">
        <v>0</v>
      </c>
      <c r="N584" s="126"/>
      <c r="O584" s="125">
        <v>0</v>
      </c>
      <c r="P584" s="126"/>
      <c r="Q584" s="125">
        <v>0</v>
      </c>
      <c r="R584" s="126"/>
      <c r="S584" s="125">
        <v>28004.0029364861</v>
      </c>
      <c r="T584" s="126">
        <v>0.0009765757943553922</v>
      </c>
      <c r="U584" s="125">
        <v>0</v>
      </c>
      <c r="V584" s="126"/>
      <c r="W584" s="125">
        <v>0</v>
      </c>
      <c r="X584" s="126"/>
      <c r="Y584" s="125">
        <v>0</v>
      </c>
      <c r="Z584" s="126"/>
      <c r="AA584" s="125">
        <v>0</v>
      </c>
      <c r="AB584" s="126"/>
      <c r="AC584" s="125">
        <v>28004.0029364861</v>
      </c>
      <c r="AD584" s="126">
        <v>0.0001712706650732047</v>
      </c>
    </row>
    <row r="585" spans="1:30" ht="15">
      <c r="A585" s="104" t="s">
        <v>1443</v>
      </c>
      <c r="B585" s="119" t="s">
        <v>530</v>
      </c>
      <c r="C585" s="120" t="s">
        <v>529</v>
      </c>
      <c r="D585" s="120"/>
      <c r="E585" s="123">
        <v>0</v>
      </c>
      <c r="F585" s="124"/>
      <c r="G585" s="123">
        <v>0</v>
      </c>
      <c r="H585" s="124"/>
      <c r="I585" s="123">
        <v>0</v>
      </c>
      <c r="J585" s="124"/>
      <c r="K585" s="123">
        <v>0</v>
      </c>
      <c r="L585" s="124"/>
      <c r="M585" s="123">
        <v>0</v>
      </c>
      <c r="N585" s="124"/>
      <c r="O585" s="123">
        <v>0</v>
      </c>
      <c r="P585" s="124"/>
      <c r="Q585" s="123">
        <v>0</v>
      </c>
      <c r="R585" s="124"/>
      <c r="S585" s="123">
        <v>28004.0029364861</v>
      </c>
      <c r="T585" s="124">
        <v>0.0009765757943553922</v>
      </c>
      <c r="U585" s="123">
        <v>0</v>
      </c>
      <c r="V585" s="124"/>
      <c r="W585" s="123">
        <v>0</v>
      </c>
      <c r="X585" s="124"/>
      <c r="Y585" s="123">
        <v>0</v>
      </c>
      <c r="Z585" s="124"/>
      <c r="AA585" s="123">
        <v>0</v>
      </c>
      <c r="AB585" s="124"/>
      <c r="AC585" s="123">
        <v>28004.0029364861</v>
      </c>
      <c r="AD585" s="124">
        <v>0.0001712706650732047</v>
      </c>
    </row>
    <row r="586" spans="1:30" ht="15">
      <c r="A586" s="111" t="s">
        <v>1444</v>
      </c>
      <c r="B586" s="119" t="s">
        <v>529</v>
      </c>
      <c r="C586" s="120" t="s">
        <v>529</v>
      </c>
      <c r="D586" s="120"/>
      <c r="E586" s="125">
        <v>0</v>
      </c>
      <c r="F586" s="126"/>
      <c r="G586" s="125">
        <v>0</v>
      </c>
      <c r="H586" s="126"/>
      <c r="I586" s="125">
        <v>0</v>
      </c>
      <c r="J586" s="126"/>
      <c r="K586" s="125">
        <v>0</v>
      </c>
      <c r="L586" s="126"/>
      <c r="M586" s="125">
        <v>74714.4664154747</v>
      </c>
      <c r="N586" s="126">
        <v>0.001733746877880467</v>
      </c>
      <c r="O586" s="125">
        <v>0</v>
      </c>
      <c r="P586" s="126"/>
      <c r="Q586" s="125">
        <v>0</v>
      </c>
      <c r="R586" s="126"/>
      <c r="S586" s="125">
        <v>0</v>
      </c>
      <c r="T586" s="126"/>
      <c r="U586" s="125">
        <v>0</v>
      </c>
      <c r="V586" s="126"/>
      <c r="W586" s="125">
        <v>0</v>
      </c>
      <c r="X586" s="126"/>
      <c r="Y586" s="125">
        <v>0</v>
      </c>
      <c r="Z586" s="126"/>
      <c r="AA586" s="125">
        <v>0</v>
      </c>
      <c r="AB586" s="126"/>
      <c r="AC586" s="125">
        <v>74714.4664154747</v>
      </c>
      <c r="AD586" s="126">
        <v>0.0004569488291581233</v>
      </c>
    </row>
    <row r="587" spans="1:30" ht="15">
      <c r="A587" s="104" t="s">
        <v>1445</v>
      </c>
      <c r="B587" s="119" t="s">
        <v>530</v>
      </c>
      <c r="C587" s="120" t="s">
        <v>529</v>
      </c>
      <c r="D587" s="120"/>
      <c r="E587" s="123">
        <v>0</v>
      </c>
      <c r="F587" s="124"/>
      <c r="G587" s="123">
        <v>0</v>
      </c>
      <c r="H587" s="124"/>
      <c r="I587" s="123">
        <v>0</v>
      </c>
      <c r="J587" s="124"/>
      <c r="K587" s="123">
        <v>0</v>
      </c>
      <c r="L587" s="124"/>
      <c r="M587" s="123">
        <v>74714.4664154747</v>
      </c>
      <c r="N587" s="124">
        <v>0.001733746877880467</v>
      </c>
      <c r="O587" s="123">
        <v>0</v>
      </c>
      <c r="P587" s="124"/>
      <c r="Q587" s="123">
        <v>0</v>
      </c>
      <c r="R587" s="124"/>
      <c r="S587" s="123">
        <v>0</v>
      </c>
      <c r="T587" s="124"/>
      <c r="U587" s="123">
        <v>0</v>
      </c>
      <c r="V587" s="124"/>
      <c r="W587" s="123">
        <v>0</v>
      </c>
      <c r="X587" s="124"/>
      <c r="Y587" s="123">
        <v>0</v>
      </c>
      <c r="Z587" s="124"/>
      <c r="AA587" s="123">
        <v>0</v>
      </c>
      <c r="AB587" s="124"/>
      <c r="AC587" s="123">
        <v>74714.4664154747</v>
      </c>
      <c r="AD587" s="124">
        <v>0.0004569488291581233</v>
      </c>
    </row>
    <row r="588" spans="1:30" ht="15">
      <c r="A588" s="111" t="s">
        <v>1446</v>
      </c>
      <c r="B588" s="119" t="s">
        <v>529</v>
      </c>
      <c r="C588" s="120" t="s">
        <v>529</v>
      </c>
      <c r="D588" s="120"/>
      <c r="E588" s="125">
        <v>0</v>
      </c>
      <c r="F588" s="126"/>
      <c r="G588" s="125">
        <v>21273.6396215861</v>
      </c>
      <c r="H588" s="126">
        <v>0.0020271682496995082</v>
      </c>
      <c r="I588" s="125">
        <v>733.5737325893</v>
      </c>
      <c r="J588" s="126">
        <v>0.0004686182152730048</v>
      </c>
      <c r="K588" s="125">
        <v>0</v>
      </c>
      <c r="L588" s="126"/>
      <c r="M588" s="125">
        <v>0</v>
      </c>
      <c r="N588" s="126"/>
      <c r="O588" s="125">
        <v>0</v>
      </c>
      <c r="P588" s="126"/>
      <c r="Q588" s="125">
        <v>0</v>
      </c>
      <c r="R588" s="126"/>
      <c r="S588" s="125">
        <v>0</v>
      </c>
      <c r="T588" s="126"/>
      <c r="U588" s="125">
        <v>0</v>
      </c>
      <c r="V588" s="126"/>
      <c r="W588" s="125">
        <v>0</v>
      </c>
      <c r="X588" s="126"/>
      <c r="Y588" s="125">
        <v>0</v>
      </c>
      <c r="Z588" s="126"/>
      <c r="AA588" s="125">
        <v>0</v>
      </c>
      <c r="AB588" s="126"/>
      <c r="AC588" s="125">
        <v>22007.2133541754</v>
      </c>
      <c r="AD588" s="126">
        <v>0.00013459468905663833</v>
      </c>
    </row>
    <row r="589" spans="1:30" ht="15">
      <c r="A589" s="104" t="s">
        <v>1447</v>
      </c>
      <c r="B589" s="119" t="s">
        <v>530</v>
      </c>
      <c r="C589" s="120" t="s">
        <v>529</v>
      </c>
      <c r="D589" s="120"/>
      <c r="E589" s="123">
        <v>0</v>
      </c>
      <c r="F589" s="124"/>
      <c r="G589" s="123">
        <v>21273.6396215861</v>
      </c>
      <c r="H589" s="124">
        <v>0.0020271682496995082</v>
      </c>
      <c r="I589" s="123">
        <v>733.5737325893</v>
      </c>
      <c r="J589" s="124">
        <v>0.0004686182152730048</v>
      </c>
      <c r="K589" s="123">
        <v>0</v>
      </c>
      <c r="L589" s="124"/>
      <c r="M589" s="123">
        <v>0</v>
      </c>
      <c r="N589" s="124"/>
      <c r="O589" s="123">
        <v>0</v>
      </c>
      <c r="P589" s="124"/>
      <c r="Q589" s="123">
        <v>0</v>
      </c>
      <c r="R589" s="124"/>
      <c r="S589" s="123">
        <v>0</v>
      </c>
      <c r="T589" s="124"/>
      <c r="U589" s="123">
        <v>0</v>
      </c>
      <c r="V589" s="124"/>
      <c r="W589" s="123">
        <v>0</v>
      </c>
      <c r="X589" s="124"/>
      <c r="Y589" s="123">
        <v>0</v>
      </c>
      <c r="Z589" s="124"/>
      <c r="AA589" s="123">
        <v>0</v>
      </c>
      <c r="AB589" s="124"/>
      <c r="AC589" s="123">
        <v>22007.2133541754</v>
      </c>
      <c r="AD589" s="124">
        <v>0.00013459468905663833</v>
      </c>
    </row>
    <row r="590" spans="1:30" ht="15">
      <c r="A590" s="111" t="s">
        <v>1448</v>
      </c>
      <c r="B590" s="119" t="s">
        <v>529</v>
      </c>
      <c r="C590" s="120" t="s">
        <v>529</v>
      </c>
      <c r="D590" s="120"/>
      <c r="E590" s="125">
        <v>0</v>
      </c>
      <c r="F590" s="126"/>
      <c r="G590" s="125">
        <v>43792.9455684192</v>
      </c>
      <c r="H590" s="126">
        <v>0.004173036226816525</v>
      </c>
      <c r="I590" s="125">
        <v>4865.8823590075</v>
      </c>
      <c r="J590" s="126">
        <v>0.003108400703986375</v>
      </c>
      <c r="K590" s="125">
        <v>0</v>
      </c>
      <c r="L590" s="126"/>
      <c r="M590" s="125">
        <v>0</v>
      </c>
      <c r="N590" s="126"/>
      <c r="O590" s="125">
        <v>0</v>
      </c>
      <c r="P590" s="126"/>
      <c r="Q590" s="125">
        <v>0</v>
      </c>
      <c r="R590" s="126"/>
      <c r="S590" s="125">
        <v>0</v>
      </c>
      <c r="T590" s="126"/>
      <c r="U590" s="125">
        <v>0</v>
      </c>
      <c r="V590" s="126"/>
      <c r="W590" s="125">
        <v>0</v>
      </c>
      <c r="X590" s="126"/>
      <c r="Y590" s="125">
        <v>0</v>
      </c>
      <c r="Z590" s="126"/>
      <c r="AA590" s="125">
        <v>0</v>
      </c>
      <c r="AB590" s="126"/>
      <c r="AC590" s="125">
        <v>48658.827927426704</v>
      </c>
      <c r="AD590" s="126">
        <v>0.00029759423464261056</v>
      </c>
    </row>
    <row r="591" spans="1:30" ht="15">
      <c r="A591" s="104" t="s">
        <v>1449</v>
      </c>
      <c r="B591" s="119" t="s">
        <v>530</v>
      </c>
      <c r="C591" s="120" t="s">
        <v>529</v>
      </c>
      <c r="D591" s="120"/>
      <c r="E591" s="123">
        <v>0</v>
      </c>
      <c r="F591" s="124"/>
      <c r="G591" s="123">
        <v>43792.9455684192</v>
      </c>
      <c r="H591" s="124">
        <v>0.004173036226816525</v>
      </c>
      <c r="I591" s="123">
        <v>4865.8823590075</v>
      </c>
      <c r="J591" s="124">
        <v>0.003108400703986375</v>
      </c>
      <c r="K591" s="123">
        <v>0</v>
      </c>
      <c r="L591" s="124"/>
      <c r="M591" s="123">
        <v>0</v>
      </c>
      <c r="N591" s="124"/>
      <c r="O591" s="123">
        <v>0</v>
      </c>
      <c r="P591" s="124"/>
      <c r="Q591" s="123">
        <v>0</v>
      </c>
      <c r="R591" s="124"/>
      <c r="S591" s="123">
        <v>0</v>
      </c>
      <c r="T591" s="124"/>
      <c r="U591" s="123">
        <v>0</v>
      </c>
      <c r="V591" s="124"/>
      <c r="W591" s="123">
        <v>0</v>
      </c>
      <c r="X591" s="124"/>
      <c r="Y591" s="123">
        <v>0</v>
      </c>
      <c r="Z591" s="124"/>
      <c r="AA591" s="123">
        <v>0</v>
      </c>
      <c r="AB591" s="124"/>
      <c r="AC591" s="123">
        <v>48658.827927426704</v>
      </c>
      <c r="AD591" s="124">
        <v>0.00029759423464261056</v>
      </c>
    </row>
    <row r="592" spans="1:30" ht="15">
      <c r="A592" s="111" t="s">
        <v>1450</v>
      </c>
      <c r="B592" s="119" t="s">
        <v>529</v>
      </c>
      <c r="C592" s="120" t="s">
        <v>529</v>
      </c>
      <c r="D592" s="120"/>
      <c r="E592" s="125">
        <v>0</v>
      </c>
      <c r="F592" s="126"/>
      <c r="G592" s="125">
        <v>18017.4385464091</v>
      </c>
      <c r="H592" s="126">
        <v>0.0017168843701353177</v>
      </c>
      <c r="I592" s="125">
        <v>6306.103443491101</v>
      </c>
      <c r="J592" s="126">
        <v>0.004028436147222611</v>
      </c>
      <c r="K592" s="125">
        <v>0</v>
      </c>
      <c r="L592" s="126"/>
      <c r="M592" s="125">
        <v>0</v>
      </c>
      <c r="N592" s="126"/>
      <c r="O592" s="125">
        <v>0</v>
      </c>
      <c r="P592" s="126"/>
      <c r="Q592" s="125">
        <v>0</v>
      </c>
      <c r="R592" s="126"/>
      <c r="S592" s="125">
        <v>0</v>
      </c>
      <c r="T592" s="126"/>
      <c r="U592" s="125">
        <v>0</v>
      </c>
      <c r="V592" s="126"/>
      <c r="W592" s="125">
        <v>0</v>
      </c>
      <c r="X592" s="126"/>
      <c r="Y592" s="125">
        <v>0</v>
      </c>
      <c r="Z592" s="126"/>
      <c r="AA592" s="125">
        <v>0</v>
      </c>
      <c r="AB592" s="126"/>
      <c r="AC592" s="125">
        <v>24323.5419899002</v>
      </c>
      <c r="AD592" s="126">
        <v>0.0001487612047104349</v>
      </c>
    </row>
    <row r="593" spans="1:30" ht="15">
      <c r="A593" s="104" t="s">
        <v>1451</v>
      </c>
      <c r="B593" s="119" t="s">
        <v>919</v>
      </c>
      <c r="C593" s="120" t="s">
        <v>529</v>
      </c>
      <c r="D593" s="120"/>
      <c r="E593" s="123">
        <v>0</v>
      </c>
      <c r="F593" s="124"/>
      <c r="G593" s="123">
        <v>18017.4385464091</v>
      </c>
      <c r="H593" s="124">
        <v>0.0017168843701353177</v>
      </c>
      <c r="I593" s="123">
        <v>6306.103443491101</v>
      </c>
      <c r="J593" s="124">
        <v>0.004028436147222611</v>
      </c>
      <c r="K593" s="123">
        <v>0</v>
      </c>
      <c r="L593" s="124"/>
      <c r="M593" s="123">
        <v>0</v>
      </c>
      <c r="N593" s="124"/>
      <c r="O593" s="123">
        <v>0</v>
      </c>
      <c r="P593" s="124"/>
      <c r="Q593" s="123">
        <v>0</v>
      </c>
      <c r="R593" s="124"/>
      <c r="S593" s="123">
        <v>0</v>
      </c>
      <c r="T593" s="124"/>
      <c r="U593" s="123">
        <v>0</v>
      </c>
      <c r="V593" s="124"/>
      <c r="W593" s="123">
        <v>0</v>
      </c>
      <c r="X593" s="124"/>
      <c r="Y593" s="123">
        <v>0</v>
      </c>
      <c r="Z593" s="124"/>
      <c r="AA593" s="123">
        <v>0</v>
      </c>
      <c r="AB593" s="124"/>
      <c r="AC593" s="123">
        <v>24323.5419899002</v>
      </c>
      <c r="AD593" s="124">
        <v>0.0001487612047104349</v>
      </c>
    </row>
    <row r="594" spans="1:30" ht="15">
      <c r="A594" s="111" t="s">
        <v>1452</v>
      </c>
      <c r="B594" s="119" t="s">
        <v>529</v>
      </c>
      <c r="C594" s="120" t="s">
        <v>529</v>
      </c>
      <c r="D594" s="120"/>
      <c r="E594" s="125">
        <v>0</v>
      </c>
      <c r="F594" s="126"/>
      <c r="G594" s="125">
        <v>0</v>
      </c>
      <c r="H594" s="126"/>
      <c r="I594" s="125">
        <v>0</v>
      </c>
      <c r="J594" s="126"/>
      <c r="K594" s="125">
        <v>0</v>
      </c>
      <c r="L594" s="126"/>
      <c r="M594" s="125">
        <v>42459.6008540545</v>
      </c>
      <c r="N594" s="126">
        <v>0.0009852737220582088</v>
      </c>
      <c r="O594" s="125">
        <v>0</v>
      </c>
      <c r="P594" s="126"/>
      <c r="Q594" s="125">
        <v>0</v>
      </c>
      <c r="R594" s="126"/>
      <c r="S594" s="125">
        <v>0</v>
      </c>
      <c r="T594" s="126"/>
      <c r="U594" s="125">
        <v>0</v>
      </c>
      <c r="V594" s="126"/>
      <c r="W594" s="125">
        <v>0</v>
      </c>
      <c r="X594" s="126"/>
      <c r="Y594" s="125">
        <v>0</v>
      </c>
      <c r="Z594" s="126"/>
      <c r="AA594" s="125">
        <v>0</v>
      </c>
      <c r="AB594" s="126"/>
      <c r="AC594" s="125">
        <v>42459.6008540545</v>
      </c>
      <c r="AD594" s="126">
        <v>0.0002596801640647598</v>
      </c>
    </row>
    <row r="595" spans="1:30" ht="15">
      <c r="A595" s="104" t="s">
        <v>1453</v>
      </c>
      <c r="B595" s="119" t="s">
        <v>530</v>
      </c>
      <c r="C595" s="120" t="s">
        <v>529</v>
      </c>
      <c r="D595" s="120"/>
      <c r="E595" s="123">
        <v>0</v>
      </c>
      <c r="F595" s="124"/>
      <c r="G595" s="123">
        <v>0</v>
      </c>
      <c r="H595" s="124"/>
      <c r="I595" s="123">
        <v>0</v>
      </c>
      <c r="J595" s="124"/>
      <c r="K595" s="123">
        <v>0</v>
      </c>
      <c r="L595" s="124"/>
      <c r="M595" s="123">
        <v>42459.6008540545</v>
      </c>
      <c r="N595" s="124">
        <v>0.0009852737220582088</v>
      </c>
      <c r="O595" s="123">
        <v>0</v>
      </c>
      <c r="P595" s="124"/>
      <c r="Q595" s="123">
        <v>0</v>
      </c>
      <c r="R595" s="124"/>
      <c r="S595" s="123">
        <v>0</v>
      </c>
      <c r="T595" s="124"/>
      <c r="U595" s="123">
        <v>0</v>
      </c>
      <c r="V595" s="124"/>
      <c r="W595" s="123">
        <v>0</v>
      </c>
      <c r="X595" s="124"/>
      <c r="Y595" s="123">
        <v>0</v>
      </c>
      <c r="Z595" s="124"/>
      <c r="AA595" s="123">
        <v>0</v>
      </c>
      <c r="AB595" s="124"/>
      <c r="AC595" s="123">
        <v>42459.6008540545</v>
      </c>
      <c r="AD595" s="124">
        <v>0.0002596801640647598</v>
      </c>
    </row>
    <row r="596" spans="1:30" ht="15">
      <c r="A596" s="111" t="s">
        <v>1454</v>
      </c>
      <c r="B596" s="119" t="s">
        <v>529</v>
      </c>
      <c r="C596" s="120" t="s">
        <v>529</v>
      </c>
      <c r="D596" s="120"/>
      <c r="E596" s="125">
        <v>0</v>
      </c>
      <c r="F596" s="126"/>
      <c r="G596" s="125">
        <v>0</v>
      </c>
      <c r="H596" s="126"/>
      <c r="I596" s="125">
        <v>0</v>
      </c>
      <c r="J596" s="126"/>
      <c r="K596" s="125">
        <v>0</v>
      </c>
      <c r="L596" s="126"/>
      <c r="M596" s="125">
        <v>0</v>
      </c>
      <c r="N596" s="126"/>
      <c r="O596" s="125">
        <v>0</v>
      </c>
      <c r="P596" s="126"/>
      <c r="Q596" s="125">
        <v>0</v>
      </c>
      <c r="R596" s="126"/>
      <c r="S596" s="125">
        <v>0</v>
      </c>
      <c r="T596" s="126">
        <v>0</v>
      </c>
      <c r="U596" s="125">
        <v>0</v>
      </c>
      <c r="V596" s="126"/>
      <c r="W596" s="125">
        <v>0</v>
      </c>
      <c r="X596" s="126"/>
      <c r="Y596" s="125">
        <v>0</v>
      </c>
      <c r="Z596" s="126"/>
      <c r="AA596" s="125">
        <v>0</v>
      </c>
      <c r="AB596" s="126"/>
      <c r="AC596" s="125">
        <v>0</v>
      </c>
      <c r="AD596" s="126">
        <v>0</v>
      </c>
    </row>
    <row r="597" spans="1:30" ht="15">
      <c r="A597" s="104" t="s">
        <v>1455</v>
      </c>
      <c r="B597" s="119" t="s">
        <v>530</v>
      </c>
      <c r="C597" s="120" t="s">
        <v>529</v>
      </c>
      <c r="D597" s="120"/>
      <c r="E597" s="123">
        <v>0</v>
      </c>
      <c r="F597" s="124"/>
      <c r="G597" s="123">
        <v>0</v>
      </c>
      <c r="H597" s="124"/>
      <c r="I597" s="123">
        <v>0</v>
      </c>
      <c r="J597" s="124"/>
      <c r="K597" s="123">
        <v>0</v>
      </c>
      <c r="L597" s="124"/>
      <c r="M597" s="123">
        <v>0</v>
      </c>
      <c r="N597" s="124"/>
      <c r="O597" s="123">
        <v>0</v>
      </c>
      <c r="P597" s="124"/>
      <c r="Q597" s="123">
        <v>0</v>
      </c>
      <c r="R597" s="124"/>
      <c r="S597" s="123">
        <v>0</v>
      </c>
      <c r="T597" s="124">
        <v>0</v>
      </c>
      <c r="U597" s="123">
        <v>0</v>
      </c>
      <c r="V597" s="124"/>
      <c r="W597" s="123">
        <v>0</v>
      </c>
      <c r="X597" s="124"/>
      <c r="Y597" s="123">
        <v>0</v>
      </c>
      <c r="Z597" s="124"/>
      <c r="AA597" s="123">
        <v>0</v>
      </c>
      <c r="AB597" s="124"/>
      <c r="AC597" s="123">
        <v>0</v>
      </c>
      <c r="AD597" s="124">
        <v>0</v>
      </c>
    </row>
    <row r="598" spans="1:30" ht="15">
      <c r="A598" s="111" t="s">
        <v>1456</v>
      </c>
      <c r="B598" s="119" t="s">
        <v>529</v>
      </c>
      <c r="C598" s="120" t="s">
        <v>529</v>
      </c>
      <c r="D598" s="120"/>
      <c r="E598" s="125">
        <v>0</v>
      </c>
      <c r="F598" s="126"/>
      <c r="G598" s="125">
        <v>27712.835194541498</v>
      </c>
      <c r="H598" s="126">
        <v>0.0026407601432961152</v>
      </c>
      <c r="I598" s="125">
        <v>0</v>
      </c>
      <c r="J598" s="126"/>
      <c r="K598" s="125">
        <v>0</v>
      </c>
      <c r="L598" s="126"/>
      <c r="M598" s="125">
        <v>0</v>
      </c>
      <c r="N598" s="126"/>
      <c r="O598" s="125">
        <v>0</v>
      </c>
      <c r="P598" s="126"/>
      <c r="Q598" s="125">
        <v>0</v>
      </c>
      <c r="R598" s="126"/>
      <c r="S598" s="125">
        <v>0</v>
      </c>
      <c r="T598" s="126"/>
      <c r="U598" s="125">
        <v>0</v>
      </c>
      <c r="V598" s="126"/>
      <c r="W598" s="125">
        <v>0</v>
      </c>
      <c r="X598" s="126"/>
      <c r="Y598" s="125">
        <v>0</v>
      </c>
      <c r="Z598" s="126"/>
      <c r="AA598" s="125">
        <v>0</v>
      </c>
      <c r="AB598" s="126"/>
      <c r="AC598" s="125">
        <v>27712.835194541498</v>
      </c>
      <c r="AD598" s="126">
        <v>0.00016948990205429567</v>
      </c>
    </row>
    <row r="599" spans="1:30" ht="15">
      <c r="A599" s="104" t="s">
        <v>1457</v>
      </c>
      <c r="B599" s="119" t="s">
        <v>919</v>
      </c>
      <c r="C599" s="120" t="s">
        <v>529</v>
      </c>
      <c r="D599" s="120"/>
      <c r="E599" s="123">
        <v>0</v>
      </c>
      <c r="F599" s="124"/>
      <c r="G599" s="123">
        <v>27712.835194541498</v>
      </c>
      <c r="H599" s="124">
        <v>0.0026407601432961152</v>
      </c>
      <c r="I599" s="123">
        <v>0</v>
      </c>
      <c r="J599" s="124"/>
      <c r="K599" s="123">
        <v>0</v>
      </c>
      <c r="L599" s="124"/>
      <c r="M599" s="123">
        <v>0</v>
      </c>
      <c r="N599" s="124"/>
      <c r="O599" s="123">
        <v>0</v>
      </c>
      <c r="P599" s="124"/>
      <c r="Q599" s="123">
        <v>0</v>
      </c>
      <c r="R599" s="124"/>
      <c r="S599" s="123">
        <v>0</v>
      </c>
      <c r="T599" s="124"/>
      <c r="U599" s="123">
        <v>0</v>
      </c>
      <c r="V599" s="124"/>
      <c r="W599" s="123">
        <v>0</v>
      </c>
      <c r="X599" s="124"/>
      <c r="Y599" s="123">
        <v>0</v>
      </c>
      <c r="Z599" s="124"/>
      <c r="AA599" s="123">
        <v>0</v>
      </c>
      <c r="AB599" s="124"/>
      <c r="AC599" s="123">
        <v>27712.835194541498</v>
      </c>
      <c r="AD599" s="124">
        <v>0.00016948990205429567</v>
      </c>
    </row>
    <row r="600" spans="1:30" ht="15">
      <c r="A600" s="111" t="s">
        <v>1458</v>
      </c>
      <c r="B600" s="119" t="s">
        <v>529</v>
      </c>
      <c r="C600" s="120" t="s">
        <v>529</v>
      </c>
      <c r="D600" s="120"/>
      <c r="E600" s="125">
        <v>0</v>
      </c>
      <c r="F600" s="126"/>
      <c r="G600" s="125">
        <v>0</v>
      </c>
      <c r="H600" s="126">
        <v>0</v>
      </c>
      <c r="I600" s="125">
        <v>0</v>
      </c>
      <c r="J600" s="126"/>
      <c r="K600" s="125">
        <v>0</v>
      </c>
      <c r="L600" s="126"/>
      <c r="M600" s="125">
        <v>0</v>
      </c>
      <c r="N600" s="126"/>
      <c r="O600" s="125">
        <v>0</v>
      </c>
      <c r="P600" s="126"/>
      <c r="Q600" s="125">
        <v>0</v>
      </c>
      <c r="R600" s="126"/>
      <c r="S600" s="125">
        <v>0</v>
      </c>
      <c r="T600" s="126"/>
      <c r="U600" s="125">
        <v>0</v>
      </c>
      <c r="V600" s="126"/>
      <c r="W600" s="125">
        <v>0</v>
      </c>
      <c r="X600" s="126"/>
      <c r="Y600" s="125">
        <v>0</v>
      </c>
      <c r="Z600" s="126"/>
      <c r="AA600" s="125">
        <v>0</v>
      </c>
      <c r="AB600" s="126"/>
      <c r="AC600" s="125">
        <v>0</v>
      </c>
      <c r="AD600" s="126">
        <v>0</v>
      </c>
    </row>
    <row r="601" spans="1:30" ht="15">
      <c r="A601" s="104" t="s">
        <v>1459</v>
      </c>
      <c r="B601" s="119" t="s">
        <v>919</v>
      </c>
      <c r="C601" s="120" t="s">
        <v>529</v>
      </c>
      <c r="D601" s="120"/>
      <c r="E601" s="123">
        <v>0</v>
      </c>
      <c r="F601" s="124"/>
      <c r="G601" s="123">
        <v>0</v>
      </c>
      <c r="H601" s="124">
        <v>0</v>
      </c>
      <c r="I601" s="123">
        <v>0</v>
      </c>
      <c r="J601" s="124"/>
      <c r="K601" s="123">
        <v>0</v>
      </c>
      <c r="L601" s="124"/>
      <c r="M601" s="123">
        <v>0</v>
      </c>
      <c r="N601" s="124"/>
      <c r="O601" s="123">
        <v>0</v>
      </c>
      <c r="P601" s="124"/>
      <c r="Q601" s="123">
        <v>0</v>
      </c>
      <c r="R601" s="124"/>
      <c r="S601" s="123">
        <v>0</v>
      </c>
      <c r="T601" s="124"/>
      <c r="U601" s="123">
        <v>0</v>
      </c>
      <c r="V601" s="124"/>
      <c r="W601" s="123">
        <v>0</v>
      </c>
      <c r="X601" s="124"/>
      <c r="Y601" s="123">
        <v>0</v>
      </c>
      <c r="Z601" s="124"/>
      <c r="AA601" s="123">
        <v>0</v>
      </c>
      <c r="AB601" s="124"/>
      <c r="AC601" s="123">
        <v>0</v>
      </c>
      <c r="AD601" s="124">
        <v>0</v>
      </c>
    </row>
    <row r="602" spans="1:30" ht="15">
      <c r="A602" s="111" t="s">
        <v>1460</v>
      </c>
      <c r="B602" s="119" t="s">
        <v>529</v>
      </c>
      <c r="C602" s="120" t="s">
        <v>529</v>
      </c>
      <c r="D602" s="120"/>
      <c r="E602" s="125">
        <v>0</v>
      </c>
      <c r="F602" s="126"/>
      <c r="G602" s="125">
        <v>0</v>
      </c>
      <c r="H602" s="126">
        <v>0</v>
      </c>
      <c r="I602" s="125">
        <v>0</v>
      </c>
      <c r="J602" s="126"/>
      <c r="K602" s="125">
        <v>0</v>
      </c>
      <c r="L602" s="126"/>
      <c r="M602" s="125">
        <v>0</v>
      </c>
      <c r="N602" s="126"/>
      <c r="O602" s="125">
        <v>0</v>
      </c>
      <c r="P602" s="126"/>
      <c r="Q602" s="125">
        <v>0</v>
      </c>
      <c r="R602" s="126"/>
      <c r="S602" s="125">
        <v>0</v>
      </c>
      <c r="T602" s="126"/>
      <c r="U602" s="125">
        <v>0</v>
      </c>
      <c r="V602" s="126"/>
      <c r="W602" s="125">
        <v>0</v>
      </c>
      <c r="X602" s="126"/>
      <c r="Y602" s="125">
        <v>0</v>
      </c>
      <c r="Z602" s="126"/>
      <c r="AA602" s="125">
        <v>0</v>
      </c>
      <c r="AB602" s="126"/>
      <c r="AC602" s="125">
        <v>0</v>
      </c>
      <c r="AD602" s="126">
        <v>0</v>
      </c>
    </row>
    <row r="603" spans="1:30" ht="15">
      <c r="A603" s="104" t="s">
        <v>1461</v>
      </c>
      <c r="B603" s="119" t="s">
        <v>530</v>
      </c>
      <c r="C603" s="120" t="s">
        <v>529</v>
      </c>
      <c r="D603" s="120"/>
      <c r="E603" s="123">
        <v>0</v>
      </c>
      <c r="F603" s="124"/>
      <c r="G603" s="123">
        <v>0</v>
      </c>
      <c r="H603" s="124">
        <v>0</v>
      </c>
      <c r="I603" s="123">
        <v>0</v>
      </c>
      <c r="J603" s="124"/>
      <c r="K603" s="123">
        <v>0</v>
      </c>
      <c r="L603" s="124"/>
      <c r="M603" s="123">
        <v>0</v>
      </c>
      <c r="N603" s="124"/>
      <c r="O603" s="123">
        <v>0</v>
      </c>
      <c r="P603" s="124"/>
      <c r="Q603" s="123">
        <v>0</v>
      </c>
      <c r="R603" s="124"/>
      <c r="S603" s="123">
        <v>0</v>
      </c>
      <c r="T603" s="124"/>
      <c r="U603" s="123">
        <v>0</v>
      </c>
      <c r="V603" s="124"/>
      <c r="W603" s="123">
        <v>0</v>
      </c>
      <c r="X603" s="124"/>
      <c r="Y603" s="123">
        <v>0</v>
      </c>
      <c r="Z603" s="124"/>
      <c r="AA603" s="123">
        <v>0</v>
      </c>
      <c r="AB603" s="124"/>
      <c r="AC603" s="123">
        <v>0</v>
      </c>
      <c r="AD603" s="124">
        <v>0</v>
      </c>
    </row>
    <row r="604" spans="1:30" ht="15">
      <c r="A604" s="111" t="s">
        <v>1462</v>
      </c>
      <c r="B604" s="119" t="s">
        <v>529</v>
      </c>
      <c r="C604" s="120" t="s">
        <v>529</v>
      </c>
      <c r="D604" s="120"/>
      <c r="E604" s="125">
        <v>0</v>
      </c>
      <c r="F604" s="126"/>
      <c r="G604" s="125">
        <v>0</v>
      </c>
      <c r="H604" s="126">
        <v>0</v>
      </c>
      <c r="I604" s="125">
        <v>0</v>
      </c>
      <c r="J604" s="126"/>
      <c r="K604" s="125">
        <v>0</v>
      </c>
      <c r="L604" s="126"/>
      <c r="M604" s="125">
        <v>0</v>
      </c>
      <c r="N604" s="126"/>
      <c r="O604" s="125">
        <v>0</v>
      </c>
      <c r="P604" s="126"/>
      <c r="Q604" s="125">
        <v>0</v>
      </c>
      <c r="R604" s="126"/>
      <c r="S604" s="125">
        <v>0</v>
      </c>
      <c r="T604" s="126">
        <v>0</v>
      </c>
      <c r="U604" s="125">
        <v>0</v>
      </c>
      <c r="V604" s="126"/>
      <c r="W604" s="125">
        <v>0</v>
      </c>
      <c r="X604" s="126"/>
      <c r="Y604" s="125">
        <v>0</v>
      </c>
      <c r="Z604" s="126"/>
      <c r="AA604" s="125">
        <v>0</v>
      </c>
      <c r="AB604" s="126"/>
      <c r="AC604" s="125">
        <v>0</v>
      </c>
      <c r="AD604" s="126">
        <v>0</v>
      </c>
    </row>
    <row r="605" spans="1:30" ht="15">
      <c r="A605" s="104" t="s">
        <v>1463</v>
      </c>
      <c r="B605" s="119" t="s">
        <v>530</v>
      </c>
      <c r="C605" s="120" t="s">
        <v>529</v>
      </c>
      <c r="D605" s="120"/>
      <c r="E605" s="123">
        <v>0</v>
      </c>
      <c r="F605" s="124"/>
      <c r="G605" s="123">
        <v>0</v>
      </c>
      <c r="H605" s="124">
        <v>0</v>
      </c>
      <c r="I605" s="123">
        <v>0</v>
      </c>
      <c r="J605" s="124"/>
      <c r="K605" s="123">
        <v>0</v>
      </c>
      <c r="L605" s="124"/>
      <c r="M605" s="123">
        <v>0</v>
      </c>
      <c r="N605" s="124"/>
      <c r="O605" s="123">
        <v>0</v>
      </c>
      <c r="P605" s="124"/>
      <c r="Q605" s="123">
        <v>0</v>
      </c>
      <c r="R605" s="124"/>
      <c r="S605" s="123">
        <v>0</v>
      </c>
      <c r="T605" s="124">
        <v>0</v>
      </c>
      <c r="U605" s="123">
        <v>0</v>
      </c>
      <c r="V605" s="124"/>
      <c r="W605" s="123">
        <v>0</v>
      </c>
      <c r="X605" s="124"/>
      <c r="Y605" s="123">
        <v>0</v>
      </c>
      <c r="Z605" s="124"/>
      <c r="AA605" s="123">
        <v>0</v>
      </c>
      <c r="AB605" s="124"/>
      <c r="AC605" s="123">
        <v>0</v>
      </c>
      <c r="AD605" s="124">
        <v>0</v>
      </c>
    </row>
    <row r="606" spans="1:30" ht="15">
      <c r="A606" s="111" t="s">
        <v>1464</v>
      </c>
      <c r="B606" s="119" t="s">
        <v>529</v>
      </c>
      <c r="C606" s="120" t="s">
        <v>529</v>
      </c>
      <c r="D606" s="120"/>
      <c r="E606" s="125">
        <v>0</v>
      </c>
      <c r="F606" s="126"/>
      <c r="G606" s="125">
        <v>0</v>
      </c>
      <c r="H606" s="126">
        <v>0</v>
      </c>
      <c r="I606" s="125">
        <v>0</v>
      </c>
      <c r="J606" s="126"/>
      <c r="K606" s="125">
        <v>0</v>
      </c>
      <c r="L606" s="126"/>
      <c r="M606" s="125">
        <v>0</v>
      </c>
      <c r="N606" s="126"/>
      <c r="O606" s="125">
        <v>0</v>
      </c>
      <c r="P606" s="126"/>
      <c r="Q606" s="125">
        <v>0</v>
      </c>
      <c r="R606" s="126"/>
      <c r="S606" s="125">
        <v>0</v>
      </c>
      <c r="T606" s="126"/>
      <c r="U606" s="125">
        <v>0</v>
      </c>
      <c r="V606" s="126"/>
      <c r="W606" s="125">
        <v>0</v>
      </c>
      <c r="X606" s="126"/>
      <c r="Y606" s="125">
        <v>0</v>
      </c>
      <c r="Z606" s="126"/>
      <c r="AA606" s="125">
        <v>0</v>
      </c>
      <c r="AB606" s="126"/>
      <c r="AC606" s="125">
        <v>0</v>
      </c>
      <c r="AD606" s="126">
        <v>0</v>
      </c>
    </row>
    <row r="607" spans="1:30" ht="15">
      <c r="A607" s="104" t="s">
        <v>1465</v>
      </c>
      <c r="B607" s="119" t="s">
        <v>530</v>
      </c>
      <c r="C607" s="120" t="s">
        <v>529</v>
      </c>
      <c r="D607" s="120"/>
      <c r="E607" s="123">
        <v>0</v>
      </c>
      <c r="F607" s="124"/>
      <c r="G607" s="123">
        <v>0</v>
      </c>
      <c r="H607" s="124">
        <v>0</v>
      </c>
      <c r="I607" s="123">
        <v>0</v>
      </c>
      <c r="J607" s="124"/>
      <c r="K607" s="123">
        <v>0</v>
      </c>
      <c r="L607" s="124"/>
      <c r="M607" s="123">
        <v>0</v>
      </c>
      <c r="N607" s="124"/>
      <c r="O607" s="123">
        <v>0</v>
      </c>
      <c r="P607" s="124"/>
      <c r="Q607" s="123">
        <v>0</v>
      </c>
      <c r="R607" s="124"/>
      <c r="S607" s="123">
        <v>0</v>
      </c>
      <c r="T607" s="124"/>
      <c r="U607" s="123">
        <v>0</v>
      </c>
      <c r="V607" s="124"/>
      <c r="W607" s="123">
        <v>0</v>
      </c>
      <c r="X607" s="124"/>
      <c r="Y607" s="123">
        <v>0</v>
      </c>
      <c r="Z607" s="124"/>
      <c r="AA607" s="123">
        <v>0</v>
      </c>
      <c r="AB607" s="124"/>
      <c r="AC607" s="123">
        <v>0</v>
      </c>
      <c r="AD607" s="124">
        <v>0</v>
      </c>
    </row>
    <row r="608" spans="1:30" ht="15">
      <c r="A608" s="111" t="s">
        <v>1466</v>
      </c>
      <c r="B608" s="119" t="s">
        <v>529</v>
      </c>
      <c r="C608" s="120" t="s">
        <v>529</v>
      </c>
      <c r="D608" s="120"/>
      <c r="E608" s="125">
        <v>0</v>
      </c>
      <c r="F608" s="126"/>
      <c r="G608" s="125">
        <v>0</v>
      </c>
      <c r="H608" s="126"/>
      <c r="I608" s="125">
        <v>0</v>
      </c>
      <c r="J608" s="126"/>
      <c r="K608" s="125">
        <v>0</v>
      </c>
      <c r="L608" s="126"/>
      <c r="M608" s="125">
        <v>0</v>
      </c>
      <c r="N608" s="126"/>
      <c r="O608" s="125">
        <v>0</v>
      </c>
      <c r="P608" s="126"/>
      <c r="Q608" s="125">
        <v>0</v>
      </c>
      <c r="R608" s="126"/>
      <c r="S608" s="125">
        <v>0</v>
      </c>
      <c r="T608" s="126"/>
      <c r="U608" s="125">
        <v>0</v>
      </c>
      <c r="V608" s="126"/>
      <c r="W608" s="125">
        <v>0</v>
      </c>
      <c r="X608" s="126"/>
      <c r="Y608" s="125">
        <v>0</v>
      </c>
      <c r="Z608" s="126">
        <v>0</v>
      </c>
      <c r="AA608" s="125">
        <v>0</v>
      </c>
      <c r="AB608" s="126"/>
      <c r="AC608" s="125">
        <v>0</v>
      </c>
      <c r="AD608" s="126">
        <v>0</v>
      </c>
    </row>
    <row r="609" spans="1:30" ht="15">
      <c r="A609" s="104" t="s">
        <v>1467</v>
      </c>
      <c r="B609" s="119" t="s">
        <v>530</v>
      </c>
      <c r="C609" s="120" t="s">
        <v>529</v>
      </c>
      <c r="D609" s="120"/>
      <c r="E609" s="123">
        <v>0</v>
      </c>
      <c r="F609" s="124"/>
      <c r="G609" s="123">
        <v>0</v>
      </c>
      <c r="H609" s="124"/>
      <c r="I609" s="123">
        <v>0</v>
      </c>
      <c r="J609" s="124"/>
      <c r="K609" s="123">
        <v>0</v>
      </c>
      <c r="L609" s="124"/>
      <c r="M609" s="123">
        <v>0</v>
      </c>
      <c r="N609" s="124"/>
      <c r="O609" s="123">
        <v>0</v>
      </c>
      <c r="P609" s="124"/>
      <c r="Q609" s="123">
        <v>0</v>
      </c>
      <c r="R609" s="124"/>
      <c r="S609" s="123">
        <v>0</v>
      </c>
      <c r="T609" s="124"/>
      <c r="U609" s="123">
        <v>0</v>
      </c>
      <c r="V609" s="124"/>
      <c r="W609" s="123">
        <v>0</v>
      </c>
      <c r="X609" s="124"/>
      <c r="Y609" s="123">
        <v>0</v>
      </c>
      <c r="Z609" s="124">
        <v>0</v>
      </c>
      <c r="AA609" s="123">
        <v>0</v>
      </c>
      <c r="AB609" s="124"/>
      <c r="AC609" s="123">
        <v>0</v>
      </c>
      <c r="AD609" s="124">
        <v>0</v>
      </c>
    </row>
    <row r="610" spans="1:30" ht="15">
      <c r="A610" s="111" t="s">
        <v>1468</v>
      </c>
      <c r="B610" s="119" t="s">
        <v>529</v>
      </c>
      <c r="C610" s="120" t="s">
        <v>529</v>
      </c>
      <c r="D610" s="120"/>
      <c r="E610" s="125">
        <v>0</v>
      </c>
      <c r="F610" s="126"/>
      <c r="G610" s="125">
        <v>0</v>
      </c>
      <c r="H610" s="126"/>
      <c r="I610" s="125">
        <v>0</v>
      </c>
      <c r="J610" s="126"/>
      <c r="K610" s="125">
        <v>0</v>
      </c>
      <c r="L610" s="126"/>
      <c r="M610" s="125">
        <v>0</v>
      </c>
      <c r="N610" s="126"/>
      <c r="O610" s="125">
        <v>0</v>
      </c>
      <c r="P610" s="126"/>
      <c r="Q610" s="125">
        <v>0</v>
      </c>
      <c r="R610" s="126"/>
      <c r="S610" s="125">
        <v>0</v>
      </c>
      <c r="T610" s="126"/>
      <c r="U610" s="125">
        <v>0</v>
      </c>
      <c r="V610" s="126"/>
      <c r="W610" s="125">
        <v>0</v>
      </c>
      <c r="X610" s="126"/>
      <c r="Y610" s="125">
        <v>0</v>
      </c>
      <c r="Z610" s="126">
        <v>0</v>
      </c>
      <c r="AA610" s="125">
        <v>0</v>
      </c>
      <c r="AB610" s="126">
        <v>0</v>
      </c>
      <c r="AC610" s="125">
        <v>0</v>
      </c>
      <c r="AD610" s="126">
        <v>0</v>
      </c>
    </row>
    <row r="611" spans="1:30" ht="15">
      <c r="A611" s="104" t="s">
        <v>1469</v>
      </c>
      <c r="B611" s="119" t="s">
        <v>530</v>
      </c>
      <c r="C611" s="120" t="s">
        <v>529</v>
      </c>
      <c r="D611" s="120"/>
      <c r="E611" s="123">
        <v>0</v>
      </c>
      <c r="F611" s="124"/>
      <c r="G611" s="123">
        <v>0</v>
      </c>
      <c r="H611" s="124"/>
      <c r="I611" s="123">
        <v>0</v>
      </c>
      <c r="J611" s="124"/>
      <c r="K611" s="123">
        <v>0</v>
      </c>
      <c r="L611" s="124"/>
      <c r="M611" s="123">
        <v>0</v>
      </c>
      <c r="N611" s="124"/>
      <c r="O611" s="123">
        <v>0</v>
      </c>
      <c r="P611" s="124"/>
      <c r="Q611" s="123">
        <v>0</v>
      </c>
      <c r="R611" s="124"/>
      <c r="S611" s="123">
        <v>0</v>
      </c>
      <c r="T611" s="124"/>
      <c r="U611" s="123">
        <v>0</v>
      </c>
      <c r="V611" s="124"/>
      <c r="W611" s="123">
        <v>0</v>
      </c>
      <c r="X611" s="124"/>
      <c r="Y611" s="123">
        <v>0</v>
      </c>
      <c r="Z611" s="124">
        <v>0</v>
      </c>
      <c r="AA611" s="123">
        <v>0</v>
      </c>
      <c r="AB611" s="124">
        <v>0</v>
      </c>
      <c r="AC611" s="123">
        <v>0</v>
      </c>
      <c r="AD611" s="124">
        <v>0</v>
      </c>
    </row>
    <row r="612" spans="1:30" ht="15">
      <c r="A612" s="111" t="s">
        <v>1538</v>
      </c>
      <c r="B612" s="119" t="s">
        <v>529</v>
      </c>
      <c r="C612" s="120" t="s">
        <v>529</v>
      </c>
      <c r="D612" s="120"/>
      <c r="E612" s="125">
        <v>0</v>
      </c>
      <c r="F612" s="126"/>
      <c r="G612" s="125">
        <v>0</v>
      </c>
      <c r="H612" s="126">
        <v>0</v>
      </c>
      <c r="I612" s="125">
        <v>0</v>
      </c>
      <c r="J612" s="126"/>
      <c r="K612" s="125">
        <v>0</v>
      </c>
      <c r="L612" s="126"/>
      <c r="M612" s="125">
        <v>0</v>
      </c>
      <c r="N612" s="126"/>
      <c r="O612" s="125">
        <v>0</v>
      </c>
      <c r="P612" s="126"/>
      <c r="Q612" s="125">
        <v>0</v>
      </c>
      <c r="R612" s="126"/>
      <c r="S612" s="125">
        <v>0</v>
      </c>
      <c r="T612" s="126"/>
      <c r="U612" s="125">
        <v>0</v>
      </c>
      <c r="V612" s="126"/>
      <c r="W612" s="125">
        <v>0</v>
      </c>
      <c r="X612" s="126"/>
      <c r="Y612" s="125">
        <v>0</v>
      </c>
      <c r="Z612" s="126"/>
      <c r="AA612" s="125">
        <v>0</v>
      </c>
      <c r="AB612" s="126"/>
      <c r="AC612" s="125">
        <v>0</v>
      </c>
      <c r="AD612" s="126">
        <v>0</v>
      </c>
    </row>
    <row r="613" spans="1:30" ht="15">
      <c r="A613" s="104" t="s">
        <v>1539</v>
      </c>
      <c r="B613" s="119" t="s">
        <v>530</v>
      </c>
      <c r="C613" s="120" t="s">
        <v>529</v>
      </c>
      <c r="D613" s="120"/>
      <c r="E613" s="123">
        <v>0</v>
      </c>
      <c r="F613" s="124"/>
      <c r="G613" s="123">
        <v>0</v>
      </c>
      <c r="H613" s="124">
        <v>0</v>
      </c>
      <c r="I613" s="123">
        <v>0</v>
      </c>
      <c r="J613" s="124"/>
      <c r="K613" s="123">
        <v>0</v>
      </c>
      <c r="L613" s="124"/>
      <c r="M613" s="123">
        <v>0</v>
      </c>
      <c r="N613" s="124"/>
      <c r="O613" s="123">
        <v>0</v>
      </c>
      <c r="P613" s="124"/>
      <c r="Q613" s="123">
        <v>0</v>
      </c>
      <c r="R613" s="124"/>
      <c r="S613" s="123">
        <v>0</v>
      </c>
      <c r="T613" s="124"/>
      <c r="U613" s="123">
        <v>0</v>
      </c>
      <c r="V613" s="124"/>
      <c r="W613" s="123">
        <v>0</v>
      </c>
      <c r="X613" s="124"/>
      <c r="Y613" s="123">
        <v>0</v>
      </c>
      <c r="Z613" s="124"/>
      <c r="AA613" s="123">
        <v>0</v>
      </c>
      <c r="AB613" s="124"/>
      <c r="AC613" s="123">
        <v>0</v>
      </c>
      <c r="AD613" s="124">
        <v>0</v>
      </c>
    </row>
    <row r="614" spans="1:30" ht="15">
      <c r="A614" s="111" t="s">
        <v>1540</v>
      </c>
      <c r="B614" s="119" t="s">
        <v>529</v>
      </c>
      <c r="C614" s="120" t="s">
        <v>529</v>
      </c>
      <c r="D614" s="120"/>
      <c r="E614" s="125">
        <v>0</v>
      </c>
      <c r="F614" s="126"/>
      <c r="G614" s="125">
        <v>0</v>
      </c>
      <c r="H614" s="126">
        <v>0</v>
      </c>
      <c r="I614" s="125">
        <v>0</v>
      </c>
      <c r="J614" s="126"/>
      <c r="K614" s="125">
        <v>0</v>
      </c>
      <c r="L614" s="126"/>
      <c r="M614" s="125">
        <v>0</v>
      </c>
      <c r="N614" s="126"/>
      <c r="O614" s="125">
        <v>0</v>
      </c>
      <c r="P614" s="126"/>
      <c r="Q614" s="125">
        <v>0</v>
      </c>
      <c r="R614" s="126"/>
      <c r="S614" s="125">
        <v>0</v>
      </c>
      <c r="T614" s="126"/>
      <c r="U614" s="125">
        <v>0</v>
      </c>
      <c r="V614" s="126"/>
      <c r="W614" s="125">
        <v>0</v>
      </c>
      <c r="X614" s="126"/>
      <c r="Y614" s="125">
        <v>0</v>
      </c>
      <c r="Z614" s="126"/>
      <c r="AA614" s="125">
        <v>0</v>
      </c>
      <c r="AB614" s="126"/>
      <c r="AC614" s="125">
        <v>0</v>
      </c>
      <c r="AD614" s="126">
        <v>0</v>
      </c>
    </row>
    <row r="615" spans="1:30" ht="15">
      <c r="A615" s="104" t="s">
        <v>1541</v>
      </c>
      <c r="B615" s="119" t="s">
        <v>919</v>
      </c>
      <c r="C615" s="120" t="s">
        <v>529</v>
      </c>
      <c r="D615" s="120"/>
      <c r="E615" s="123">
        <v>0</v>
      </c>
      <c r="F615" s="124"/>
      <c r="G615" s="123">
        <v>0</v>
      </c>
      <c r="H615" s="124">
        <v>0</v>
      </c>
      <c r="I615" s="123">
        <v>0</v>
      </c>
      <c r="J615" s="124"/>
      <c r="K615" s="123">
        <v>0</v>
      </c>
      <c r="L615" s="124"/>
      <c r="M615" s="123">
        <v>0</v>
      </c>
      <c r="N615" s="124"/>
      <c r="O615" s="123">
        <v>0</v>
      </c>
      <c r="P615" s="124"/>
      <c r="Q615" s="123">
        <v>0</v>
      </c>
      <c r="R615" s="124"/>
      <c r="S615" s="123">
        <v>0</v>
      </c>
      <c r="T615" s="124"/>
      <c r="U615" s="123">
        <v>0</v>
      </c>
      <c r="V615" s="124"/>
      <c r="W615" s="123">
        <v>0</v>
      </c>
      <c r="X615" s="124"/>
      <c r="Y615" s="123">
        <v>0</v>
      </c>
      <c r="Z615" s="124"/>
      <c r="AA615" s="123">
        <v>0</v>
      </c>
      <c r="AB615" s="124"/>
      <c r="AC615" s="123">
        <v>0</v>
      </c>
      <c r="AD615" s="124">
        <v>0</v>
      </c>
    </row>
    <row r="616" spans="1:30" ht="15">
      <c r="A616" s="111" t="s">
        <v>1542</v>
      </c>
      <c r="B616" s="119"/>
      <c r="C616" s="120"/>
      <c r="D616" s="120"/>
      <c r="E616" s="125">
        <v>0</v>
      </c>
      <c r="F616" s="126"/>
      <c r="G616" s="125">
        <v>0</v>
      </c>
      <c r="H616" s="126"/>
      <c r="I616" s="125">
        <v>0</v>
      </c>
      <c r="J616" s="126"/>
      <c r="K616" s="125">
        <v>0</v>
      </c>
      <c r="L616" s="126"/>
      <c r="M616" s="125">
        <v>0</v>
      </c>
      <c r="N616" s="126"/>
      <c r="O616" s="125">
        <v>0</v>
      </c>
      <c r="P616" s="126"/>
      <c r="Q616" s="125">
        <v>0</v>
      </c>
      <c r="R616" s="126"/>
      <c r="S616" s="125">
        <v>0</v>
      </c>
      <c r="T616" s="126">
        <v>0</v>
      </c>
      <c r="U616" s="125">
        <v>0</v>
      </c>
      <c r="V616" s="126"/>
      <c r="W616" s="125">
        <v>0</v>
      </c>
      <c r="X616" s="126"/>
      <c r="Y616" s="125">
        <v>0</v>
      </c>
      <c r="Z616" s="126"/>
      <c r="AA616" s="125">
        <v>0</v>
      </c>
      <c r="AB616" s="126"/>
      <c r="AC616" s="125">
        <v>0</v>
      </c>
      <c r="AD616" s="126">
        <v>0</v>
      </c>
    </row>
    <row r="617" spans="1:30" ht="15">
      <c r="A617" s="104" t="s">
        <v>1543</v>
      </c>
      <c r="B617" s="119"/>
      <c r="C617" s="120"/>
      <c r="D617" s="120"/>
      <c r="E617" s="123">
        <v>0</v>
      </c>
      <c r="F617" s="124"/>
      <c r="G617" s="123">
        <v>0</v>
      </c>
      <c r="H617" s="124"/>
      <c r="I617" s="123">
        <v>0</v>
      </c>
      <c r="J617" s="124"/>
      <c r="K617" s="123">
        <v>0</v>
      </c>
      <c r="L617" s="124"/>
      <c r="M617" s="123">
        <v>0</v>
      </c>
      <c r="N617" s="124"/>
      <c r="O617" s="123">
        <v>0</v>
      </c>
      <c r="P617" s="124"/>
      <c r="Q617" s="123">
        <v>0</v>
      </c>
      <c r="R617" s="124"/>
      <c r="S617" s="123">
        <v>0</v>
      </c>
      <c r="T617" s="124">
        <v>0</v>
      </c>
      <c r="U617" s="123">
        <v>0</v>
      </c>
      <c r="V617" s="124"/>
      <c r="W617" s="123">
        <v>0</v>
      </c>
      <c r="X617" s="124"/>
      <c r="Y617" s="123">
        <v>0</v>
      </c>
      <c r="Z617" s="124"/>
      <c r="AA617" s="123">
        <v>0</v>
      </c>
      <c r="AB617" s="124"/>
      <c r="AC617" s="123">
        <v>0</v>
      </c>
      <c r="AD617" s="124">
        <v>0</v>
      </c>
    </row>
    <row r="618" spans="1:30" ht="15">
      <c r="A618" s="111" t="s">
        <v>1544</v>
      </c>
      <c r="B618" s="127" t="s">
        <v>529</v>
      </c>
      <c r="C618" s="128"/>
      <c r="D618" s="128"/>
      <c r="E618" s="125">
        <v>0</v>
      </c>
      <c r="F618" s="126"/>
      <c r="G618" s="125">
        <v>0</v>
      </c>
      <c r="H618" s="126"/>
      <c r="I618" s="125">
        <v>0</v>
      </c>
      <c r="J618" s="126"/>
      <c r="K618" s="125">
        <v>0</v>
      </c>
      <c r="L618" s="126"/>
      <c r="M618" s="125">
        <v>0</v>
      </c>
      <c r="N618" s="126"/>
      <c r="O618" s="125">
        <v>0</v>
      </c>
      <c r="P618" s="126"/>
      <c r="Q618" s="125">
        <v>0</v>
      </c>
      <c r="R618" s="126"/>
      <c r="S618" s="125">
        <v>0</v>
      </c>
      <c r="T618" s="126"/>
      <c r="U618" s="125">
        <v>0</v>
      </c>
      <c r="V618" s="126"/>
      <c r="W618" s="125">
        <v>0</v>
      </c>
      <c r="X618" s="126"/>
      <c r="Y618" s="125">
        <v>0</v>
      </c>
      <c r="Z618" s="126">
        <v>0</v>
      </c>
      <c r="AA618" s="125">
        <v>0</v>
      </c>
      <c r="AB618" s="126"/>
      <c r="AC618" s="125">
        <v>0</v>
      </c>
      <c r="AD618" s="126">
        <v>0</v>
      </c>
    </row>
    <row r="619" spans="1:30" ht="15">
      <c r="A619" s="104" t="s">
        <v>1545</v>
      </c>
      <c r="B619" s="127" t="s">
        <v>530</v>
      </c>
      <c r="C619" s="128"/>
      <c r="D619" s="128"/>
      <c r="E619" s="123">
        <v>0</v>
      </c>
      <c r="F619" s="124"/>
      <c r="G619" s="123">
        <v>0</v>
      </c>
      <c r="H619" s="124"/>
      <c r="I619" s="123">
        <v>0</v>
      </c>
      <c r="J619" s="124"/>
      <c r="K619" s="123">
        <v>0</v>
      </c>
      <c r="L619" s="124"/>
      <c r="M619" s="123">
        <v>0</v>
      </c>
      <c r="N619" s="124"/>
      <c r="O619" s="123">
        <v>0</v>
      </c>
      <c r="P619" s="124"/>
      <c r="Q619" s="123">
        <v>0</v>
      </c>
      <c r="R619" s="124"/>
      <c r="S619" s="123">
        <v>0</v>
      </c>
      <c r="T619" s="124"/>
      <c r="U619" s="123">
        <v>0</v>
      </c>
      <c r="V619" s="124"/>
      <c r="W619" s="123">
        <v>0</v>
      </c>
      <c r="X619" s="124"/>
      <c r="Y619" s="123">
        <v>0</v>
      </c>
      <c r="Z619" s="124">
        <v>0</v>
      </c>
      <c r="AA619" s="123">
        <v>0</v>
      </c>
      <c r="AB619" s="124"/>
      <c r="AC619" s="123">
        <v>0</v>
      </c>
      <c r="AD619" s="124">
        <v>0</v>
      </c>
    </row>
    <row r="620" spans="1:30" ht="15">
      <c r="A620" s="111" t="s">
        <v>1546</v>
      </c>
      <c r="B620" s="127" t="s">
        <v>529</v>
      </c>
      <c r="C620" s="128"/>
      <c r="D620" s="128"/>
      <c r="E620" s="125">
        <v>0</v>
      </c>
      <c r="F620" s="126"/>
      <c r="G620" s="125">
        <v>0</v>
      </c>
      <c r="H620" s="126"/>
      <c r="I620" s="125">
        <v>0</v>
      </c>
      <c r="J620" s="126"/>
      <c r="K620" s="125">
        <v>0</v>
      </c>
      <c r="L620" s="126"/>
      <c r="M620" s="125">
        <v>0</v>
      </c>
      <c r="N620" s="126"/>
      <c r="O620" s="125">
        <v>0</v>
      </c>
      <c r="P620" s="126"/>
      <c r="Q620" s="125">
        <v>0</v>
      </c>
      <c r="R620" s="126"/>
      <c r="S620" s="125">
        <v>0</v>
      </c>
      <c r="T620" s="126"/>
      <c r="U620" s="125">
        <v>0</v>
      </c>
      <c r="V620" s="126"/>
      <c r="W620" s="125">
        <v>0</v>
      </c>
      <c r="X620" s="126"/>
      <c r="Y620" s="125">
        <v>0</v>
      </c>
      <c r="Z620" s="126">
        <v>0</v>
      </c>
      <c r="AA620" s="125">
        <v>0</v>
      </c>
      <c r="AB620" s="126"/>
      <c r="AC620" s="125">
        <v>0</v>
      </c>
      <c r="AD620" s="126">
        <v>0</v>
      </c>
    </row>
    <row r="621" spans="1:30" ht="15">
      <c r="A621" s="104" t="s">
        <v>1547</v>
      </c>
      <c r="B621" s="127" t="s">
        <v>919</v>
      </c>
      <c r="C621" s="128"/>
      <c r="D621" s="128"/>
      <c r="E621" s="123">
        <v>0</v>
      </c>
      <c r="F621" s="124"/>
      <c r="G621" s="123">
        <v>0</v>
      </c>
      <c r="H621" s="124"/>
      <c r="I621" s="123">
        <v>0</v>
      </c>
      <c r="J621" s="124"/>
      <c r="K621" s="123">
        <v>0</v>
      </c>
      <c r="L621" s="124"/>
      <c r="M621" s="123">
        <v>0</v>
      </c>
      <c r="N621" s="124"/>
      <c r="O621" s="123">
        <v>0</v>
      </c>
      <c r="P621" s="124"/>
      <c r="Q621" s="123">
        <v>0</v>
      </c>
      <c r="R621" s="124"/>
      <c r="S621" s="123">
        <v>0</v>
      </c>
      <c r="T621" s="124"/>
      <c r="U621" s="123">
        <v>0</v>
      </c>
      <c r="V621" s="124"/>
      <c r="W621" s="123">
        <v>0</v>
      </c>
      <c r="X621" s="124"/>
      <c r="Y621" s="123">
        <v>0</v>
      </c>
      <c r="Z621" s="124">
        <v>0</v>
      </c>
      <c r="AA621" s="123">
        <v>0</v>
      </c>
      <c r="AB621" s="124"/>
      <c r="AC621" s="123">
        <v>0</v>
      </c>
      <c r="AD621" s="124">
        <v>0</v>
      </c>
    </row>
    <row r="622" spans="1:30" ht="15">
      <c r="A622" s="91" t="s">
        <v>60</v>
      </c>
      <c r="B622" s="121"/>
      <c r="C622" s="121"/>
      <c r="D622" s="121"/>
      <c r="E622" s="121">
        <v>0</v>
      </c>
      <c r="F622" s="122"/>
      <c r="G622" s="121">
        <v>0</v>
      </c>
      <c r="H622" s="122"/>
      <c r="I622" s="121">
        <v>0</v>
      </c>
      <c r="J622" s="122"/>
      <c r="K622" s="121">
        <v>5854.92521256</v>
      </c>
      <c r="L622" s="122">
        <v>0.0006601919097280951</v>
      </c>
      <c r="M622" s="121">
        <v>70436.6196336</v>
      </c>
      <c r="N622" s="122">
        <v>0.0016344795758711987</v>
      </c>
      <c r="O622" s="121">
        <v>2712.1471503971</v>
      </c>
      <c r="P622" s="122">
        <v>0.0004428010289374687</v>
      </c>
      <c r="Q622" s="121">
        <v>0</v>
      </c>
      <c r="R622" s="122"/>
      <c r="S622" s="121">
        <v>0</v>
      </c>
      <c r="T622" s="122"/>
      <c r="U622" s="121">
        <v>0</v>
      </c>
      <c r="V622" s="122"/>
      <c r="W622" s="121">
        <v>8179.566288839999</v>
      </c>
      <c r="X622" s="122">
        <v>0.0010552193146749996</v>
      </c>
      <c r="Y622" s="121">
        <v>269704.4627381391</v>
      </c>
      <c r="Z622" s="122">
        <v>0.007604183782035499</v>
      </c>
      <c r="AA622" s="121">
        <v>38535.25997952</v>
      </c>
      <c r="AB622" s="122">
        <v>0.0073469884427947935</v>
      </c>
      <c r="AC622" s="121">
        <v>395422.9810030562</v>
      </c>
      <c r="AD622" s="122">
        <v>0.002418381296960419</v>
      </c>
    </row>
    <row r="623" spans="1:30" ht="15">
      <c r="A623" s="111" t="s">
        <v>1471</v>
      </c>
      <c r="B623" s="127" t="s">
        <v>530</v>
      </c>
      <c r="C623" s="128"/>
      <c r="D623" s="128"/>
      <c r="E623" s="125">
        <v>0</v>
      </c>
      <c r="F623" s="126"/>
      <c r="G623" s="125">
        <v>0</v>
      </c>
      <c r="H623" s="126"/>
      <c r="I623" s="125">
        <v>0</v>
      </c>
      <c r="J623" s="126"/>
      <c r="K623" s="125">
        <v>0</v>
      </c>
      <c r="L623" s="126"/>
      <c r="M623" s="125">
        <v>0</v>
      </c>
      <c r="N623" s="126"/>
      <c r="O623" s="125">
        <v>0</v>
      </c>
      <c r="P623" s="126"/>
      <c r="Q623" s="125">
        <v>0</v>
      </c>
      <c r="R623" s="126"/>
      <c r="S623" s="125">
        <v>0</v>
      </c>
      <c r="T623" s="126"/>
      <c r="U623" s="125">
        <v>0</v>
      </c>
      <c r="V623" s="126"/>
      <c r="W623" s="125">
        <v>8179.566288839999</v>
      </c>
      <c r="X623" s="126">
        <v>0.0010552193146749996</v>
      </c>
      <c r="Y623" s="125">
        <v>269010.9787572</v>
      </c>
      <c r="Z623" s="126">
        <v>0.007584631344573318</v>
      </c>
      <c r="AA623" s="125">
        <v>38535.25997952</v>
      </c>
      <c r="AB623" s="126">
        <v>0.0073469884427947935</v>
      </c>
      <c r="AC623" s="125">
        <v>315725.80502556</v>
      </c>
      <c r="AD623" s="126">
        <v>0.0019309585393967902</v>
      </c>
    </row>
    <row r="624" spans="1:30" ht="15">
      <c r="A624" s="104" t="s">
        <v>1471</v>
      </c>
      <c r="B624" s="127" t="s">
        <v>530</v>
      </c>
      <c r="C624" s="128"/>
      <c r="D624" s="128"/>
      <c r="E624" s="123">
        <v>0</v>
      </c>
      <c r="F624" s="124"/>
      <c r="G624" s="123">
        <v>0</v>
      </c>
      <c r="H624" s="124"/>
      <c r="I624" s="123">
        <v>0</v>
      </c>
      <c r="J624" s="124"/>
      <c r="K624" s="123">
        <v>0</v>
      </c>
      <c r="L624" s="124"/>
      <c r="M624" s="123">
        <v>0</v>
      </c>
      <c r="N624" s="124"/>
      <c r="O624" s="123">
        <v>0</v>
      </c>
      <c r="P624" s="124"/>
      <c r="Q624" s="123">
        <v>0</v>
      </c>
      <c r="R624" s="124"/>
      <c r="S624" s="123">
        <v>0</v>
      </c>
      <c r="T624" s="124"/>
      <c r="U624" s="123">
        <v>0</v>
      </c>
      <c r="V624" s="124"/>
      <c r="W624" s="123">
        <v>8179.566288839999</v>
      </c>
      <c r="X624" s="124">
        <v>0.0010552193146749996</v>
      </c>
      <c r="Y624" s="123">
        <v>269010.9787572</v>
      </c>
      <c r="Z624" s="124">
        <v>0.007584631344573318</v>
      </c>
      <c r="AA624" s="123">
        <v>38535.25997952</v>
      </c>
      <c r="AB624" s="124">
        <v>0.0073469884427947935</v>
      </c>
      <c r="AC624" s="123">
        <v>315725.80502556</v>
      </c>
      <c r="AD624" s="124">
        <v>0.0019309585393967902</v>
      </c>
    </row>
    <row r="625" spans="1:30" ht="15">
      <c r="A625" s="111" t="s">
        <v>1503</v>
      </c>
      <c r="B625" s="127" t="s">
        <v>530</v>
      </c>
      <c r="C625" s="128"/>
      <c r="D625" s="128"/>
      <c r="E625" s="125">
        <v>0</v>
      </c>
      <c r="F625" s="126"/>
      <c r="G625" s="125">
        <v>0</v>
      </c>
      <c r="H625" s="126"/>
      <c r="I625" s="125">
        <v>0</v>
      </c>
      <c r="J625" s="126"/>
      <c r="K625" s="125">
        <v>0</v>
      </c>
      <c r="L625" s="126"/>
      <c r="M625" s="125">
        <v>70436.6196336</v>
      </c>
      <c r="N625" s="126">
        <v>0.0016344795758711987</v>
      </c>
      <c r="O625" s="125">
        <v>0</v>
      </c>
      <c r="P625" s="126"/>
      <c r="Q625" s="125">
        <v>0</v>
      </c>
      <c r="R625" s="126"/>
      <c r="S625" s="125">
        <v>0</v>
      </c>
      <c r="T625" s="126"/>
      <c r="U625" s="125">
        <v>0</v>
      </c>
      <c r="V625" s="126"/>
      <c r="W625" s="125">
        <v>0</v>
      </c>
      <c r="X625" s="126"/>
      <c r="Y625" s="125">
        <v>0</v>
      </c>
      <c r="Z625" s="126"/>
      <c r="AA625" s="125">
        <v>0</v>
      </c>
      <c r="AB625" s="126"/>
      <c r="AC625" s="125">
        <v>70436.6196336</v>
      </c>
      <c r="AD625" s="126">
        <v>0.00043078579578483504</v>
      </c>
    </row>
    <row r="626" spans="1:30" ht="15">
      <c r="A626" s="104" t="s">
        <v>1503</v>
      </c>
      <c r="B626" s="127" t="s">
        <v>530</v>
      </c>
      <c r="C626" s="128"/>
      <c r="D626" s="128"/>
      <c r="E626" s="123">
        <v>0</v>
      </c>
      <c r="F626" s="124"/>
      <c r="G626" s="123">
        <v>0</v>
      </c>
      <c r="H626" s="124"/>
      <c r="I626" s="123">
        <v>0</v>
      </c>
      <c r="J626" s="124"/>
      <c r="K626" s="123">
        <v>0</v>
      </c>
      <c r="L626" s="124"/>
      <c r="M626" s="123">
        <v>70436.6196336</v>
      </c>
      <c r="N626" s="124">
        <v>0.0016344795758711987</v>
      </c>
      <c r="O626" s="123">
        <v>0</v>
      </c>
      <c r="P626" s="124"/>
      <c r="Q626" s="123">
        <v>0</v>
      </c>
      <c r="R626" s="124"/>
      <c r="S626" s="123">
        <v>0</v>
      </c>
      <c r="T626" s="124"/>
      <c r="U626" s="123">
        <v>0</v>
      </c>
      <c r="V626" s="124"/>
      <c r="W626" s="123">
        <v>0</v>
      </c>
      <c r="X626" s="124"/>
      <c r="Y626" s="123">
        <v>0</v>
      </c>
      <c r="Z626" s="124"/>
      <c r="AA626" s="123">
        <v>0</v>
      </c>
      <c r="AB626" s="124"/>
      <c r="AC626" s="123">
        <v>70436.6196336</v>
      </c>
      <c r="AD626" s="124">
        <v>0.00043078579578483504</v>
      </c>
    </row>
    <row r="627" spans="1:30" ht="15">
      <c r="A627" s="111" t="s">
        <v>1472</v>
      </c>
      <c r="B627" s="127" t="s">
        <v>920</v>
      </c>
      <c r="C627" s="128"/>
      <c r="D627" s="128"/>
      <c r="E627" s="125">
        <v>0</v>
      </c>
      <c r="F627" s="126"/>
      <c r="G627" s="125">
        <v>0</v>
      </c>
      <c r="H627" s="126"/>
      <c r="I627" s="125">
        <v>0</v>
      </c>
      <c r="J627" s="126"/>
      <c r="K627" s="125">
        <v>0</v>
      </c>
      <c r="L627" s="126"/>
      <c r="M627" s="125">
        <v>0</v>
      </c>
      <c r="N627" s="126"/>
      <c r="O627" s="125">
        <v>0</v>
      </c>
      <c r="P627" s="126"/>
      <c r="Q627" s="125">
        <v>0</v>
      </c>
      <c r="R627" s="126"/>
      <c r="S627" s="125">
        <v>0</v>
      </c>
      <c r="T627" s="126"/>
      <c r="U627" s="125">
        <v>0</v>
      </c>
      <c r="V627" s="126"/>
      <c r="W627" s="125">
        <v>0</v>
      </c>
      <c r="X627" s="126"/>
      <c r="Y627" s="125">
        <v>693.4839809391</v>
      </c>
      <c r="Z627" s="126">
        <v>1.9552437462180736E-05</v>
      </c>
      <c r="AA627" s="125">
        <v>0</v>
      </c>
      <c r="AB627" s="126"/>
      <c r="AC627" s="125">
        <v>693.4839809391</v>
      </c>
      <c r="AD627" s="126">
        <v>4.241303034513851E-06</v>
      </c>
    </row>
    <row r="628" spans="1:30" ht="15">
      <c r="A628" s="104" t="s">
        <v>1472</v>
      </c>
      <c r="B628" s="127" t="s">
        <v>920</v>
      </c>
      <c r="C628" s="128"/>
      <c r="D628" s="128"/>
      <c r="E628" s="123">
        <v>0</v>
      </c>
      <c r="F628" s="124"/>
      <c r="G628" s="123">
        <v>0</v>
      </c>
      <c r="H628" s="124"/>
      <c r="I628" s="123">
        <v>0</v>
      </c>
      <c r="J628" s="124"/>
      <c r="K628" s="123">
        <v>0</v>
      </c>
      <c r="L628" s="124"/>
      <c r="M628" s="123">
        <v>0</v>
      </c>
      <c r="N628" s="124"/>
      <c r="O628" s="123">
        <v>0</v>
      </c>
      <c r="P628" s="124"/>
      <c r="Q628" s="123">
        <v>0</v>
      </c>
      <c r="R628" s="124"/>
      <c r="S628" s="123">
        <v>0</v>
      </c>
      <c r="T628" s="124"/>
      <c r="U628" s="123">
        <v>0</v>
      </c>
      <c r="V628" s="124"/>
      <c r="W628" s="123">
        <v>0</v>
      </c>
      <c r="X628" s="124"/>
      <c r="Y628" s="123">
        <v>693.4839809391</v>
      </c>
      <c r="Z628" s="124">
        <v>1.9552437462180736E-05</v>
      </c>
      <c r="AA628" s="123">
        <v>0</v>
      </c>
      <c r="AB628" s="124"/>
      <c r="AC628" s="123">
        <v>693.4839809391</v>
      </c>
      <c r="AD628" s="124">
        <v>4.241303034513851E-06</v>
      </c>
    </row>
    <row r="629" spans="1:30" ht="15">
      <c r="A629" s="111" t="s">
        <v>1548</v>
      </c>
      <c r="B629" s="127" t="s">
        <v>530</v>
      </c>
      <c r="C629" s="128"/>
      <c r="D629" s="128"/>
      <c r="E629" s="125">
        <v>0</v>
      </c>
      <c r="F629" s="126"/>
      <c r="G629" s="125">
        <v>0</v>
      </c>
      <c r="H629" s="126"/>
      <c r="I629" s="125">
        <v>0</v>
      </c>
      <c r="J629" s="126"/>
      <c r="K629" s="125">
        <v>5854.92521256</v>
      </c>
      <c r="L629" s="126">
        <v>0.0006601919097280951</v>
      </c>
      <c r="M629" s="125">
        <v>0</v>
      </c>
      <c r="N629" s="126"/>
      <c r="O629" s="125">
        <v>2712.1471503971</v>
      </c>
      <c r="P629" s="126">
        <v>0.0004428010289374687</v>
      </c>
      <c r="Q629" s="125">
        <v>0</v>
      </c>
      <c r="R629" s="126"/>
      <c r="S629" s="125">
        <v>0</v>
      </c>
      <c r="T629" s="126"/>
      <c r="U629" s="125">
        <v>0</v>
      </c>
      <c r="V629" s="126"/>
      <c r="W629" s="125">
        <v>0</v>
      </c>
      <c r="X629" s="126"/>
      <c r="Y629" s="125">
        <v>0</v>
      </c>
      <c r="Z629" s="126"/>
      <c r="AA629" s="125">
        <v>0</v>
      </c>
      <c r="AB629" s="126"/>
      <c r="AC629" s="125">
        <v>8567.0723629571</v>
      </c>
      <c r="AD629" s="126">
        <v>5.239565874427976E-05</v>
      </c>
    </row>
    <row r="630" spans="1:30" ht="15">
      <c r="A630" s="104" t="s">
        <v>1548</v>
      </c>
      <c r="B630" s="127" t="s">
        <v>530</v>
      </c>
      <c r="C630" s="128"/>
      <c r="D630" s="128"/>
      <c r="E630" s="123">
        <v>0</v>
      </c>
      <c r="F630" s="124"/>
      <c r="G630" s="123">
        <v>0</v>
      </c>
      <c r="H630" s="124"/>
      <c r="I630" s="123">
        <v>0</v>
      </c>
      <c r="J630" s="124"/>
      <c r="K630" s="123">
        <v>5854.92521256</v>
      </c>
      <c r="L630" s="124">
        <v>0.0006601919097280951</v>
      </c>
      <c r="M630" s="123">
        <v>0</v>
      </c>
      <c r="N630" s="124"/>
      <c r="O630" s="123">
        <v>2712.1471503971</v>
      </c>
      <c r="P630" s="124">
        <v>0.0004428010289374687</v>
      </c>
      <c r="Q630" s="123">
        <v>0</v>
      </c>
      <c r="R630" s="124"/>
      <c r="S630" s="123">
        <v>0</v>
      </c>
      <c r="T630" s="124"/>
      <c r="U630" s="123">
        <v>0</v>
      </c>
      <c r="V630" s="124"/>
      <c r="W630" s="123">
        <v>0</v>
      </c>
      <c r="X630" s="124"/>
      <c r="Y630" s="123">
        <v>0</v>
      </c>
      <c r="Z630" s="124"/>
      <c r="AA630" s="123">
        <v>0</v>
      </c>
      <c r="AB630" s="124"/>
      <c r="AC630" s="123">
        <v>8567.0723629571</v>
      </c>
      <c r="AD630" s="124">
        <v>5.239565874427976E-05</v>
      </c>
    </row>
    <row r="631" spans="1:30" ht="15">
      <c r="A631" s="43" t="s">
        <v>0</v>
      </c>
      <c r="B631" s="44"/>
      <c r="C631" s="44"/>
      <c r="D631" s="44"/>
      <c r="E631" s="44">
        <v>1017496.9720017595</v>
      </c>
      <c r="F631" s="45">
        <v>0.5318619741208616</v>
      </c>
      <c r="G631" s="44">
        <v>4987051.16641885</v>
      </c>
      <c r="H631" s="45">
        <v>0.4752168394322667</v>
      </c>
      <c r="I631" s="44">
        <v>769746.3860179435</v>
      </c>
      <c r="J631" s="45">
        <v>0.4917258642227391</v>
      </c>
      <c r="K631" s="44">
        <v>3799733.0031333324</v>
      </c>
      <c r="L631" s="45">
        <v>0.42845175586771145</v>
      </c>
      <c r="M631" s="44">
        <v>21800022.02649723</v>
      </c>
      <c r="N631" s="45">
        <v>0.5058688355744824</v>
      </c>
      <c r="O631" s="44">
        <v>3233913.967267747</v>
      </c>
      <c r="P631" s="45">
        <v>0.5279877354706755</v>
      </c>
      <c r="Q631" s="44">
        <v>2598092.252565422</v>
      </c>
      <c r="R631" s="45">
        <v>0.47422004221149483</v>
      </c>
      <c r="S631" s="44">
        <v>14330593.241067536</v>
      </c>
      <c r="T631" s="45">
        <v>0.4997467865476383</v>
      </c>
      <c r="U631" s="44">
        <v>2597132.8139413497</v>
      </c>
      <c r="V631" s="45">
        <v>0.5492411833202491</v>
      </c>
      <c r="W631" s="44">
        <v>3681211.6852202206</v>
      </c>
      <c r="X631" s="45">
        <v>0.47490117867882314</v>
      </c>
      <c r="Y631" s="44">
        <v>17234261.89288107</v>
      </c>
      <c r="Z631" s="45">
        <v>0.48591148048017263</v>
      </c>
      <c r="AA631" s="44">
        <v>2692149.4942587754</v>
      </c>
      <c r="AB631" s="45">
        <v>0.513275146738518</v>
      </c>
      <c r="AC631" s="44">
        <v>78741404.90127109</v>
      </c>
      <c r="AD631" s="45">
        <v>0.48157732367140765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="80" zoomScaleNormal="80" workbookViewId="0" topLeftCell="A1"/>
  </sheetViews>
  <sheetFormatPr defaultColWidth="11.421875" defaultRowHeight="15"/>
  <cols>
    <col min="1" max="1" width="18.57421875" style="32" bestFit="1" customWidth="1"/>
    <col min="2" max="2" width="13.57421875" style="32" customWidth="1"/>
    <col min="3" max="3" width="9.28125" style="41" customWidth="1"/>
    <col min="4" max="4" width="13.57421875" style="32" customWidth="1"/>
    <col min="5" max="5" width="9.28125" style="41" customWidth="1"/>
    <col min="6" max="6" width="13.57421875" style="32" customWidth="1"/>
    <col min="7" max="7" width="9.28125" style="41" customWidth="1"/>
    <col min="8" max="8" width="13.57421875" style="32" customWidth="1"/>
    <col min="9" max="9" width="9.28125" style="41" customWidth="1"/>
    <col min="10" max="10" width="13.57421875" style="32" customWidth="1"/>
    <col min="11" max="11" width="9.28125" style="41" customWidth="1"/>
    <col min="12" max="12" width="13.57421875" style="32" customWidth="1"/>
    <col min="13" max="13" width="9.28125" style="41" customWidth="1"/>
    <col min="14" max="14" width="13.57421875" style="32" customWidth="1"/>
    <col min="15" max="15" width="9.28125" style="41" customWidth="1"/>
    <col min="16" max="16" width="13.57421875" style="32" customWidth="1"/>
    <col min="17" max="17" width="9.28125" style="41" customWidth="1"/>
    <col min="18" max="18" width="13.57421875" style="32" customWidth="1"/>
    <col min="19" max="19" width="9.28125" style="41" customWidth="1"/>
    <col min="20" max="20" width="13.57421875" style="32" customWidth="1"/>
    <col min="21" max="21" width="9.28125" style="41" customWidth="1"/>
    <col min="22" max="22" width="13.57421875" style="32" customWidth="1"/>
    <col min="23" max="23" width="9.28125" style="41" customWidth="1"/>
    <col min="24" max="24" width="13.57421875" style="32" customWidth="1"/>
    <col min="25" max="25" width="9.28125" style="41" customWidth="1"/>
    <col min="26" max="26" width="13.57421875" style="32" customWidth="1"/>
    <col min="27" max="27" width="9.28125" style="41" customWidth="1"/>
    <col min="28" max="16384" width="11.421875" style="32" customWidth="1"/>
  </cols>
  <sheetData>
    <row r="1" spans="3:25" ht="15">
      <c r="C1" s="32"/>
      <c r="E1" s="32"/>
      <c r="G1" s="32"/>
      <c r="I1" s="32"/>
      <c r="K1" s="32"/>
      <c r="M1" s="32"/>
      <c r="O1" s="32"/>
      <c r="Q1" s="32"/>
      <c r="S1" s="32"/>
      <c r="U1" s="32"/>
      <c r="W1" s="32"/>
      <c r="Y1" s="32"/>
    </row>
    <row r="2" spans="1:27" ht="15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15">
      <c r="A3" s="63"/>
      <c r="B3" s="63"/>
      <c r="C3" s="55"/>
      <c r="D3" s="63"/>
      <c r="E3" s="55"/>
      <c r="F3" s="63"/>
      <c r="G3" s="55"/>
      <c r="H3" s="63"/>
      <c r="I3" s="55"/>
      <c r="J3"/>
      <c r="K3" s="54"/>
      <c r="L3"/>
      <c r="M3" s="54"/>
      <c r="N3"/>
      <c r="O3" s="54"/>
      <c r="P3"/>
      <c r="Q3" s="54"/>
      <c r="R3"/>
      <c r="S3" s="54"/>
      <c r="T3"/>
      <c r="U3" s="54"/>
      <c r="V3"/>
      <c r="W3" s="54"/>
      <c r="X3"/>
      <c r="Y3" s="54"/>
      <c r="Z3"/>
      <c r="AA3" s="54"/>
    </row>
    <row r="4" spans="1:27" ht="15">
      <c r="A4" s="78" t="s">
        <v>1586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ht="15">
      <c r="A6" s="63"/>
      <c r="B6" s="63"/>
      <c r="C6" s="55"/>
      <c r="D6" s="63"/>
      <c r="E6" s="55"/>
      <c r="F6" s="63"/>
      <c r="G6" s="55"/>
      <c r="H6" s="63"/>
      <c r="I6" s="55"/>
      <c r="J6"/>
      <c r="K6" s="54"/>
      <c r="L6"/>
      <c r="M6" s="54"/>
      <c r="N6"/>
      <c r="O6" s="54"/>
      <c r="P6"/>
      <c r="Q6" s="54"/>
      <c r="R6"/>
      <c r="S6" s="54"/>
      <c r="T6"/>
      <c r="U6" s="54"/>
      <c r="V6"/>
      <c r="W6" s="54"/>
      <c r="X6"/>
      <c r="Y6" s="54"/>
      <c r="Z6"/>
      <c r="AA6" s="54"/>
    </row>
    <row r="7" spans="1:27" ht="15">
      <c r="A7" s="77"/>
      <c r="B7" s="81" t="s">
        <v>29</v>
      </c>
      <c r="C7" s="81"/>
      <c r="D7" s="81" t="s">
        <v>30</v>
      </c>
      <c r="E7" s="81"/>
      <c r="F7" s="81" t="s">
        <v>31</v>
      </c>
      <c r="G7" s="81"/>
      <c r="H7" s="81" t="s">
        <v>32</v>
      </c>
      <c r="I7" s="81"/>
      <c r="J7" s="81" t="s">
        <v>33</v>
      </c>
      <c r="K7" s="81"/>
      <c r="L7" s="81" t="s">
        <v>34</v>
      </c>
      <c r="M7" s="81"/>
      <c r="N7" s="81" t="s">
        <v>35</v>
      </c>
      <c r="O7" s="81"/>
      <c r="P7" s="81" t="s">
        <v>36</v>
      </c>
      <c r="Q7" s="81"/>
      <c r="R7" s="81" t="s">
        <v>37</v>
      </c>
      <c r="S7" s="81"/>
      <c r="T7" s="81" t="s">
        <v>38</v>
      </c>
      <c r="U7" s="81"/>
      <c r="V7" s="81" t="s">
        <v>39</v>
      </c>
      <c r="W7" s="81"/>
      <c r="X7" s="81" t="s">
        <v>40</v>
      </c>
      <c r="Y7" s="81"/>
      <c r="Z7" s="81" t="s">
        <v>2</v>
      </c>
      <c r="AA7" s="81"/>
    </row>
    <row r="8" spans="1:27" ht="15">
      <c r="A8" s="64"/>
      <c r="B8" s="64" t="s">
        <v>9</v>
      </c>
      <c r="C8" s="56" t="s">
        <v>10</v>
      </c>
      <c r="D8" s="64" t="s">
        <v>9</v>
      </c>
      <c r="E8" s="56" t="s">
        <v>10</v>
      </c>
      <c r="F8" s="64" t="s">
        <v>9</v>
      </c>
      <c r="G8" s="56" t="s">
        <v>10</v>
      </c>
      <c r="H8" s="64" t="s">
        <v>9</v>
      </c>
      <c r="I8" s="56" t="s">
        <v>10</v>
      </c>
      <c r="J8" s="64" t="s">
        <v>9</v>
      </c>
      <c r="K8" s="56" t="s">
        <v>10</v>
      </c>
      <c r="L8" s="64" t="s">
        <v>9</v>
      </c>
      <c r="M8" s="56" t="s">
        <v>10</v>
      </c>
      <c r="N8" s="64" t="s">
        <v>9</v>
      </c>
      <c r="O8" s="56" t="s">
        <v>10</v>
      </c>
      <c r="P8" s="64" t="s">
        <v>9</v>
      </c>
      <c r="Q8" s="56" t="s">
        <v>10</v>
      </c>
      <c r="R8" s="64" t="s">
        <v>9</v>
      </c>
      <c r="S8" s="56" t="s">
        <v>10</v>
      </c>
      <c r="T8" s="64" t="s">
        <v>9</v>
      </c>
      <c r="U8" s="56" t="s">
        <v>10</v>
      </c>
      <c r="V8" s="64" t="s">
        <v>9</v>
      </c>
      <c r="W8" s="56" t="s">
        <v>10</v>
      </c>
      <c r="X8" s="64" t="s">
        <v>9</v>
      </c>
      <c r="Y8" s="56" t="s">
        <v>10</v>
      </c>
      <c r="Z8" s="64" t="s">
        <v>9</v>
      </c>
      <c r="AA8" s="56" t="s">
        <v>10</v>
      </c>
    </row>
    <row r="9" spans="1:27" ht="15">
      <c r="A9" s="91" t="s">
        <v>1549</v>
      </c>
      <c r="B9" s="109">
        <v>707443.4304000001</v>
      </c>
      <c r="C9" s="110">
        <v>0.3697920188707222</v>
      </c>
      <c r="D9" s="109">
        <v>2311227.0360000003</v>
      </c>
      <c r="E9" s="110">
        <v>0.2202371643295226</v>
      </c>
      <c r="F9" s="109">
        <v>159716.3904</v>
      </c>
      <c r="G9" s="110">
        <v>0.10202929370836394</v>
      </c>
      <c r="H9" s="109">
        <v>1821545.0999999999</v>
      </c>
      <c r="I9" s="110">
        <v>0.20539448320280834</v>
      </c>
      <c r="J9" s="109">
        <v>6508218.43125</v>
      </c>
      <c r="K9" s="110">
        <v>0.15102300701710905</v>
      </c>
      <c r="L9" s="109">
        <v>620101.6199999999</v>
      </c>
      <c r="M9" s="110">
        <v>0.10124142244331694</v>
      </c>
      <c r="N9" s="109">
        <v>785376</v>
      </c>
      <c r="O9" s="110">
        <v>0.1433517379931898</v>
      </c>
      <c r="P9" s="109">
        <v>3206952</v>
      </c>
      <c r="Q9" s="110">
        <v>0.11183514385292344</v>
      </c>
      <c r="R9" s="109">
        <v>280699.19999999995</v>
      </c>
      <c r="S9" s="110">
        <v>0.05936221664808893</v>
      </c>
      <c r="T9" s="109">
        <v>296334</v>
      </c>
      <c r="U9" s="110">
        <v>0.038229088114554194</v>
      </c>
      <c r="V9" s="109">
        <v>1152612</v>
      </c>
      <c r="W9" s="110">
        <v>0.0324973246211698</v>
      </c>
      <c r="X9" s="109">
        <v>36360</v>
      </c>
      <c r="Y9" s="110">
        <v>0.006932261516387631</v>
      </c>
      <c r="Z9" s="109">
        <v>17886585.20805</v>
      </c>
      <c r="AA9" s="110">
        <v>0.1093931946593225</v>
      </c>
    </row>
    <row r="10" spans="1:27" ht="15">
      <c r="A10" s="91" t="s">
        <v>1556</v>
      </c>
      <c r="B10" s="109">
        <v>707443.4304000001</v>
      </c>
      <c r="C10" s="110">
        <v>0.3697920188707222</v>
      </c>
      <c r="D10" s="109">
        <v>2311227.0360000003</v>
      </c>
      <c r="E10" s="110">
        <v>0.2202371643295226</v>
      </c>
      <c r="F10" s="109">
        <v>159716.3904</v>
      </c>
      <c r="G10" s="110">
        <v>0.10202929370836394</v>
      </c>
      <c r="H10" s="109">
        <v>1821545.0999999999</v>
      </c>
      <c r="I10" s="110">
        <v>0.20539448320280834</v>
      </c>
      <c r="J10" s="109">
        <v>6508218.43125</v>
      </c>
      <c r="K10" s="110">
        <v>0.15102300701710905</v>
      </c>
      <c r="L10" s="109">
        <v>620101.6199999999</v>
      </c>
      <c r="M10" s="110">
        <v>0.10124142244331694</v>
      </c>
      <c r="N10" s="109">
        <v>785376</v>
      </c>
      <c r="O10" s="110">
        <v>0.1433517379931898</v>
      </c>
      <c r="P10" s="109">
        <v>3206952</v>
      </c>
      <c r="Q10" s="110">
        <v>0.11183514385292344</v>
      </c>
      <c r="R10" s="109">
        <v>280699.19999999995</v>
      </c>
      <c r="S10" s="110">
        <v>0.05936221664808893</v>
      </c>
      <c r="T10" s="109">
        <v>296334</v>
      </c>
      <c r="U10" s="110">
        <v>0.038229088114554194</v>
      </c>
      <c r="V10" s="109">
        <v>1152612</v>
      </c>
      <c r="W10" s="110">
        <v>0.0324973246211698</v>
      </c>
      <c r="X10" s="109">
        <v>36360</v>
      </c>
      <c r="Y10" s="110">
        <v>0.006932261516387631</v>
      </c>
      <c r="Z10" s="109">
        <v>17886585.20805</v>
      </c>
      <c r="AA10" s="110">
        <v>0.1093931946593225</v>
      </c>
    </row>
    <row r="11" spans="1:27" ht="15">
      <c r="A11" s="94" t="s">
        <v>1557</v>
      </c>
      <c r="B11" s="114">
        <v>707443.4304000001</v>
      </c>
      <c r="C11" s="115">
        <v>0.3697920188707222</v>
      </c>
      <c r="D11" s="114">
        <v>2311227.0360000003</v>
      </c>
      <c r="E11" s="115">
        <v>0.2202371643295226</v>
      </c>
      <c r="F11" s="114">
        <v>159716.3904</v>
      </c>
      <c r="G11" s="115">
        <v>0.10202929370836394</v>
      </c>
      <c r="H11" s="114">
        <v>1821545.0999999999</v>
      </c>
      <c r="I11" s="115">
        <v>0.20539448320280834</v>
      </c>
      <c r="J11" s="114">
        <v>6508218.43125</v>
      </c>
      <c r="K11" s="115">
        <v>0.15102300701710905</v>
      </c>
      <c r="L11" s="114">
        <v>620101.6199999999</v>
      </c>
      <c r="M11" s="115">
        <v>0.10124142244331694</v>
      </c>
      <c r="N11" s="114">
        <v>785376</v>
      </c>
      <c r="O11" s="115">
        <v>0.1433517379931898</v>
      </c>
      <c r="P11" s="114">
        <v>3206952</v>
      </c>
      <c r="Q11" s="115">
        <v>0.11183514385292344</v>
      </c>
      <c r="R11" s="114">
        <v>280699.19999999995</v>
      </c>
      <c r="S11" s="115">
        <v>0.05936221664808893</v>
      </c>
      <c r="T11" s="114">
        <v>296334</v>
      </c>
      <c r="U11" s="115">
        <v>0.038229088114554194</v>
      </c>
      <c r="V11" s="114">
        <v>1152612</v>
      </c>
      <c r="W11" s="115">
        <v>0.0324973246211698</v>
      </c>
      <c r="X11" s="114">
        <v>36360</v>
      </c>
      <c r="Y11" s="115">
        <v>0.006932261516387631</v>
      </c>
      <c r="Z11" s="114">
        <v>17886585.20805</v>
      </c>
      <c r="AA11" s="115">
        <v>0.1093931946593225</v>
      </c>
    </row>
    <row r="12" spans="1:27" ht="15">
      <c r="A12" s="91" t="s">
        <v>1552</v>
      </c>
      <c r="B12" s="109">
        <v>0</v>
      </c>
      <c r="C12" s="110">
        <v>0</v>
      </c>
      <c r="D12" s="109">
        <v>0</v>
      </c>
      <c r="E12" s="110">
        <v>0</v>
      </c>
      <c r="F12" s="109">
        <v>0</v>
      </c>
      <c r="G12" s="110">
        <v>0</v>
      </c>
      <c r="H12" s="109">
        <v>2664442.3880754816</v>
      </c>
      <c r="I12" s="110">
        <v>0.30043821990595787</v>
      </c>
      <c r="J12" s="109">
        <v>15168930.757152967</v>
      </c>
      <c r="K12" s="110">
        <v>0.35199456815704355</v>
      </c>
      <c r="L12" s="109">
        <v>2427663.0123776933</v>
      </c>
      <c r="M12" s="110">
        <v>0.3963544823284696</v>
      </c>
      <c r="N12" s="109">
        <v>1864052.5955137087</v>
      </c>
      <c r="O12" s="110">
        <v>0.34023853450781094</v>
      </c>
      <c r="P12" s="109">
        <v>7352011.962254835</v>
      </c>
      <c r="Q12" s="110">
        <v>0.2563846653792084</v>
      </c>
      <c r="R12" s="109">
        <v>1419825.0906260577</v>
      </c>
      <c r="S12" s="110">
        <v>0.3002643564076298</v>
      </c>
      <c r="T12" s="109">
        <v>3090840.8468722263</v>
      </c>
      <c r="U12" s="110">
        <v>0.39873935182308357</v>
      </c>
      <c r="V12" s="109">
        <v>11873538.939518386</v>
      </c>
      <c r="W12" s="110">
        <v>0.3347685511860272</v>
      </c>
      <c r="X12" s="109">
        <v>1897942.7622864489</v>
      </c>
      <c r="Y12" s="110">
        <v>0.3618546636772494</v>
      </c>
      <c r="Z12" s="109">
        <v>47759248.35467784</v>
      </c>
      <c r="AA12" s="110">
        <v>0.29209246433997144</v>
      </c>
    </row>
    <row r="13" spans="1:27" ht="15">
      <c r="A13" s="91" t="s">
        <v>1556</v>
      </c>
      <c r="B13" s="109">
        <v>0</v>
      </c>
      <c r="C13" s="110">
        <v>0</v>
      </c>
      <c r="D13" s="109">
        <v>0</v>
      </c>
      <c r="E13" s="110">
        <v>0</v>
      </c>
      <c r="F13" s="109">
        <v>0</v>
      </c>
      <c r="G13" s="110">
        <v>0</v>
      </c>
      <c r="H13" s="109">
        <v>2650261.9880754817</v>
      </c>
      <c r="I13" s="110">
        <v>0.2988392609070239</v>
      </c>
      <c r="J13" s="109">
        <v>14289756.777888967</v>
      </c>
      <c r="K13" s="110">
        <v>0.33159336321252153</v>
      </c>
      <c r="L13" s="109">
        <v>1996854.2575616932</v>
      </c>
      <c r="M13" s="110">
        <v>0.32601812175162415</v>
      </c>
      <c r="N13" s="109">
        <v>1864052.5955137087</v>
      </c>
      <c r="O13" s="110">
        <v>0.34023853450781094</v>
      </c>
      <c r="P13" s="109">
        <v>7352011.962254835</v>
      </c>
      <c r="Q13" s="110">
        <v>0.2563846653792084</v>
      </c>
      <c r="R13" s="109">
        <v>1419825.0906260577</v>
      </c>
      <c r="S13" s="110">
        <v>0.3002643564076298</v>
      </c>
      <c r="T13" s="109">
        <v>3009030.8468722263</v>
      </c>
      <c r="U13" s="110">
        <v>0.38818530909207166</v>
      </c>
      <c r="V13" s="109">
        <v>11627748.364670387</v>
      </c>
      <c r="W13" s="110">
        <v>0.3278386076320304</v>
      </c>
      <c r="X13" s="109">
        <v>1600833.276206449</v>
      </c>
      <c r="Y13" s="110">
        <v>0.3052088810450687</v>
      </c>
      <c r="Z13" s="109">
        <v>45810375.15966984</v>
      </c>
      <c r="AA13" s="110">
        <v>0.2801732823212652</v>
      </c>
    </row>
    <row r="14" spans="1:27" ht="15">
      <c r="A14" s="94" t="s">
        <v>1557</v>
      </c>
      <c r="B14" s="114">
        <v>0</v>
      </c>
      <c r="C14" s="115">
        <v>0</v>
      </c>
      <c r="D14" s="114">
        <v>0</v>
      </c>
      <c r="E14" s="115">
        <v>0</v>
      </c>
      <c r="F14" s="114">
        <v>0</v>
      </c>
      <c r="G14" s="115">
        <v>0</v>
      </c>
      <c r="H14" s="114">
        <v>2650261.9880754817</v>
      </c>
      <c r="I14" s="115">
        <v>0.2988392609070239</v>
      </c>
      <c r="J14" s="114">
        <v>14289756.777888967</v>
      </c>
      <c r="K14" s="115">
        <v>0.33159336321252153</v>
      </c>
      <c r="L14" s="114">
        <v>1996854.2575616932</v>
      </c>
      <c r="M14" s="115">
        <v>0.32601812175162415</v>
      </c>
      <c r="N14" s="114">
        <v>1864052.5955137087</v>
      </c>
      <c r="O14" s="115">
        <v>0.34023853450781094</v>
      </c>
      <c r="P14" s="114">
        <v>7352011.962254835</v>
      </c>
      <c r="Q14" s="115">
        <v>0.2563846653792084</v>
      </c>
      <c r="R14" s="114">
        <v>1419825.0906260577</v>
      </c>
      <c r="S14" s="115">
        <v>0.3002643564076298</v>
      </c>
      <c r="T14" s="114">
        <v>3009030.8468722263</v>
      </c>
      <c r="U14" s="115">
        <v>0.38818530909207166</v>
      </c>
      <c r="V14" s="114">
        <v>11627748.364670387</v>
      </c>
      <c r="W14" s="115">
        <v>0.3278386076320304</v>
      </c>
      <c r="X14" s="114">
        <v>1600833.276206449</v>
      </c>
      <c r="Y14" s="115">
        <v>0.3052088810450687</v>
      </c>
      <c r="Z14" s="114">
        <v>45810375.15966984</v>
      </c>
      <c r="AA14" s="115">
        <v>0.2801732823212652</v>
      </c>
    </row>
    <row r="15" spans="1:27" ht="15">
      <c r="A15" s="91" t="s">
        <v>1558</v>
      </c>
      <c r="B15" s="109">
        <v>0</v>
      </c>
      <c r="C15" s="110">
        <v>0</v>
      </c>
      <c r="D15" s="109">
        <v>0</v>
      </c>
      <c r="E15" s="110">
        <v>0</v>
      </c>
      <c r="F15" s="109">
        <v>0</v>
      </c>
      <c r="G15" s="110">
        <v>0</v>
      </c>
      <c r="H15" s="109">
        <v>0</v>
      </c>
      <c r="I15" s="110">
        <v>0</v>
      </c>
      <c r="J15" s="109">
        <v>0</v>
      </c>
      <c r="K15" s="110">
        <v>0</v>
      </c>
      <c r="L15" s="109">
        <v>0</v>
      </c>
      <c r="M15" s="110">
        <v>0</v>
      </c>
      <c r="N15" s="109">
        <v>0</v>
      </c>
      <c r="O15" s="110">
        <v>0</v>
      </c>
      <c r="P15" s="109">
        <v>0</v>
      </c>
      <c r="Q15" s="110">
        <v>0</v>
      </c>
      <c r="R15" s="109">
        <v>0</v>
      </c>
      <c r="S15" s="110">
        <v>0</v>
      </c>
      <c r="T15" s="109">
        <v>0</v>
      </c>
      <c r="U15" s="110">
        <v>0</v>
      </c>
      <c r="V15" s="109">
        <v>0</v>
      </c>
      <c r="W15" s="110">
        <v>0</v>
      </c>
      <c r="X15" s="109">
        <v>0</v>
      </c>
      <c r="Y15" s="110">
        <v>0</v>
      </c>
      <c r="Z15" s="109">
        <v>0</v>
      </c>
      <c r="AA15" s="110">
        <v>0</v>
      </c>
    </row>
    <row r="16" spans="1:27" ht="15">
      <c r="A16" s="94" t="s">
        <v>1559</v>
      </c>
      <c r="B16" s="114">
        <v>0</v>
      </c>
      <c r="C16" s="115">
        <v>0</v>
      </c>
      <c r="D16" s="114">
        <v>0</v>
      </c>
      <c r="E16" s="115">
        <v>0</v>
      </c>
      <c r="F16" s="114">
        <v>0</v>
      </c>
      <c r="G16" s="115">
        <v>0</v>
      </c>
      <c r="H16" s="114">
        <v>0</v>
      </c>
      <c r="I16" s="115">
        <v>0</v>
      </c>
      <c r="J16" s="114">
        <v>0</v>
      </c>
      <c r="K16" s="115">
        <v>0</v>
      </c>
      <c r="L16" s="114">
        <v>0</v>
      </c>
      <c r="M16" s="115">
        <v>0</v>
      </c>
      <c r="N16" s="114">
        <v>0</v>
      </c>
      <c r="O16" s="115">
        <v>0</v>
      </c>
      <c r="P16" s="114">
        <v>0</v>
      </c>
      <c r="Q16" s="115">
        <v>0</v>
      </c>
      <c r="R16" s="114">
        <v>0</v>
      </c>
      <c r="S16" s="115">
        <v>0</v>
      </c>
      <c r="T16" s="114">
        <v>0</v>
      </c>
      <c r="U16" s="115">
        <v>0</v>
      </c>
      <c r="V16" s="114">
        <v>0</v>
      </c>
      <c r="W16" s="115">
        <v>0</v>
      </c>
      <c r="X16" s="114">
        <v>0</v>
      </c>
      <c r="Y16" s="115">
        <v>0</v>
      </c>
      <c r="Z16" s="114">
        <v>0</v>
      </c>
      <c r="AA16" s="115">
        <v>0</v>
      </c>
    </row>
    <row r="17" spans="1:27" ht="15">
      <c r="A17" s="91" t="s">
        <v>1560</v>
      </c>
      <c r="B17" s="109">
        <v>0</v>
      </c>
      <c r="C17" s="110">
        <v>0</v>
      </c>
      <c r="D17" s="109">
        <v>0</v>
      </c>
      <c r="E17" s="110">
        <v>0</v>
      </c>
      <c r="F17" s="109">
        <v>0</v>
      </c>
      <c r="G17" s="110">
        <v>0</v>
      </c>
      <c r="H17" s="109">
        <v>14180.4</v>
      </c>
      <c r="I17" s="110">
        <v>0.0015989589989339834</v>
      </c>
      <c r="J17" s="109">
        <v>0</v>
      </c>
      <c r="K17" s="110">
        <v>0</v>
      </c>
      <c r="L17" s="109">
        <v>0</v>
      </c>
      <c r="M17" s="110">
        <v>0</v>
      </c>
      <c r="N17" s="109">
        <v>0</v>
      </c>
      <c r="O17" s="110">
        <v>0</v>
      </c>
      <c r="P17" s="109">
        <v>0</v>
      </c>
      <c r="Q17" s="110">
        <v>0</v>
      </c>
      <c r="R17" s="109">
        <v>0</v>
      </c>
      <c r="S17" s="110">
        <v>0</v>
      </c>
      <c r="T17" s="109">
        <v>81810</v>
      </c>
      <c r="U17" s="110">
        <v>0.010554042731011895</v>
      </c>
      <c r="V17" s="109">
        <v>245790.57484800002</v>
      </c>
      <c r="W17" s="110">
        <v>0.006929943553996826</v>
      </c>
      <c r="X17" s="109">
        <v>297109.48608</v>
      </c>
      <c r="Y17" s="110">
        <v>0.0566457826321807</v>
      </c>
      <c r="Z17" s="109">
        <v>638890.460928</v>
      </c>
      <c r="AA17" s="110">
        <v>0.003907412608127483</v>
      </c>
    </row>
    <row r="18" spans="1:27" ht="15">
      <c r="A18" s="94" t="s">
        <v>1561</v>
      </c>
      <c r="B18" s="114">
        <v>0</v>
      </c>
      <c r="C18" s="118">
        <v>0</v>
      </c>
      <c r="D18" s="114">
        <v>0</v>
      </c>
      <c r="E18" s="118">
        <v>0</v>
      </c>
      <c r="F18" s="114">
        <v>0</v>
      </c>
      <c r="G18" s="118">
        <v>0</v>
      </c>
      <c r="H18" s="114">
        <v>0</v>
      </c>
      <c r="I18" s="118">
        <v>0</v>
      </c>
      <c r="J18" s="114">
        <v>0</v>
      </c>
      <c r="K18" s="118">
        <v>0</v>
      </c>
      <c r="L18" s="114">
        <v>0</v>
      </c>
      <c r="M18" s="118">
        <v>0</v>
      </c>
      <c r="N18" s="114">
        <v>0</v>
      </c>
      <c r="O18" s="118">
        <v>0</v>
      </c>
      <c r="P18" s="114">
        <v>0</v>
      </c>
      <c r="Q18" s="118">
        <v>0</v>
      </c>
      <c r="R18" s="114">
        <v>0</v>
      </c>
      <c r="S18" s="118">
        <v>0</v>
      </c>
      <c r="T18" s="114">
        <v>0</v>
      </c>
      <c r="U18" s="118">
        <v>0</v>
      </c>
      <c r="V18" s="114">
        <v>245790.57484800002</v>
      </c>
      <c r="W18" s="118">
        <v>0.006929943553996826</v>
      </c>
      <c r="X18" s="114">
        <v>297109.48608</v>
      </c>
      <c r="Y18" s="118">
        <v>0.0566457826321807</v>
      </c>
      <c r="Z18" s="114">
        <v>542900.060928</v>
      </c>
      <c r="AA18" s="115">
        <v>0.0033203415495388195</v>
      </c>
    </row>
    <row r="19" spans="1:27" ht="15">
      <c r="A19" s="94" t="s">
        <v>1562</v>
      </c>
      <c r="B19" s="114">
        <v>0</v>
      </c>
      <c r="C19" s="118">
        <v>0</v>
      </c>
      <c r="D19" s="114">
        <v>0</v>
      </c>
      <c r="E19" s="118">
        <v>0</v>
      </c>
      <c r="F19" s="114">
        <v>0</v>
      </c>
      <c r="G19" s="118">
        <v>0</v>
      </c>
      <c r="H19" s="114">
        <v>14180.4</v>
      </c>
      <c r="I19" s="118">
        <v>0.0015989589989339834</v>
      </c>
      <c r="J19" s="114">
        <v>0</v>
      </c>
      <c r="K19" s="118">
        <v>0</v>
      </c>
      <c r="L19" s="114">
        <v>0</v>
      </c>
      <c r="M19" s="118">
        <v>0</v>
      </c>
      <c r="N19" s="114">
        <v>0</v>
      </c>
      <c r="O19" s="118">
        <v>0</v>
      </c>
      <c r="P19" s="114">
        <v>0</v>
      </c>
      <c r="Q19" s="118">
        <v>0</v>
      </c>
      <c r="R19" s="114">
        <v>0</v>
      </c>
      <c r="S19" s="118">
        <v>0</v>
      </c>
      <c r="T19" s="114">
        <v>81810</v>
      </c>
      <c r="U19" s="118">
        <v>0.010554042731011895</v>
      </c>
      <c r="V19" s="114">
        <v>0</v>
      </c>
      <c r="W19" s="118">
        <v>0</v>
      </c>
      <c r="X19" s="114">
        <v>0</v>
      </c>
      <c r="Y19" s="118">
        <v>0</v>
      </c>
      <c r="Z19" s="114">
        <v>95990.4</v>
      </c>
      <c r="AA19" s="115">
        <v>0.000587071058588664</v>
      </c>
    </row>
    <row r="20" spans="1:27" ht="15">
      <c r="A20" s="94" t="s">
        <v>1563</v>
      </c>
      <c r="B20" s="114">
        <v>0</v>
      </c>
      <c r="C20" s="118">
        <v>0</v>
      </c>
      <c r="D20" s="114">
        <v>0</v>
      </c>
      <c r="E20" s="118">
        <v>0</v>
      </c>
      <c r="F20" s="114">
        <v>0</v>
      </c>
      <c r="G20" s="118">
        <v>0</v>
      </c>
      <c r="H20" s="114">
        <v>0</v>
      </c>
      <c r="I20" s="118">
        <v>0</v>
      </c>
      <c r="J20" s="114">
        <v>0</v>
      </c>
      <c r="K20" s="118">
        <v>0</v>
      </c>
      <c r="L20" s="114">
        <v>0</v>
      </c>
      <c r="M20" s="118">
        <v>0</v>
      </c>
      <c r="N20" s="114">
        <v>0</v>
      </c>
      <c r="O20" s="118">
        <v>0</v>
      </c>
      <c r="P20" s="114">
        <v>0</v>
      </c>
      <c r="Q20" s="118">
        <v>0</v>
      </c>
      <c r="R20" s="114">
        <v>0</v>
      </c>
      <c r="S20" s="118">
        <v>0</v>
      </c>
      <c r="T20" s="114">
        <v>0</v>
      </c>
      <c r="U20" s="118">
        <v>0</v>
      </c>
      <c r="V20" s="114">
        <v>0</v>
      </c>
      <c r="W20" s="118">
        <v>0</v>
      </c>
      <c r="X20" s="114">
        <v>0</v>
      </c>
      <c r="Y20" s="118">
        <v>0</v>
      </c>
      <c r="Z20" s="114">
        <v>0</v>
      </c>
      <c r="AA20" s="115">
        <v>0</v>
      </c>
    </row>
    <row r="21" spans="1:27" ht="15">
      <c r="A21" s="91" t="s">
        <v>1564</v>
      </c>
      <c r="B21" s="109">
        <v>0</v>
      </c>
      <c r="C21" s="110">
        <v>0</v>
      </c>
      <c r="D21" s="109">
        <v>0</v>
      </c>
      <c r="E21" s="110">
        <v>0</v>
      </c>
      <c r="F21" s="109">
        <v>0</v>
      </c>
      <c r="G21" s="110">
        <v>0</v>
      </c>
      <c r="H21" s="109">
        <v>0</v>
      </c>
      <c r="I21" s="110">
        <v>0</v>
      </c>
      <c r="J21" s="109">
        <v>879173.9792640001</v>
      </c>
      <c r="K21" s="110">
        <v>0.020401204944522015</v>
      </c>
      <c r="L21" s="109">
        <v>430808.754816</v>
      </c>
      <c r="M21" s="110">
        <v>0.07033636057684546</v>
      </c>
      <c r="N21" s="109">
        <v>0</v>
      </c>
      <c r="O21" s="110">
        <v>0</v>
      </c>
      <c r="P21" s="109">
        <v>0</v>
      </c>
      <c r="Q21" s="110">
        <v>0</v>
      </c>
      <c r="R21" s="109">
        <v>0</v>
      </c>
      <c r="S21" s="110">
        <v>0</v>
      </c>
      <c r="T21" s="109">
        <v>0</v>
      </c>
      <c r="U21" s="110">
        <v>0</v>
      </c>
      <c r="V21" s="109">
        <v>0</v>
      </c>
      <c r="W21" s="110">
        <v>0</v>
      </c>
      <c r="X21" s="109">
        <v>0</v>
      </c>
      <c r="Y21" s="110">
        <v>0</v>
      </c>
      <c r="Z21" s="109">
        <v>1309982.73408</v>
      </c>
      <c r="AA21" s="110">
        <v>0.008011769410578745</v>
      </c>
    </row>
    <row r="22" spans="1:27" ht="15">
      <c r="A22" s="94" t="s">
        <v>1561</v>
      </c>
      <c r="B22" s="114">
        <v>0</v>
      </c>
      <c r="C22" s="118">
        <v>0</v>
      </c>
      <c r="D22" s="114">
        <v>0</v>
      </c>
      <c r="E22" s="118">
        <v>0</v>
      </c>
      <c r="F22" s="114">
        <v>0</v>
      </c>
      <c r="G22" s="118">
        <v>0</v>
      </c>
      <c r="H22" s="114">
        <v>0</v>
      </c>
      <c r="I22" s="118">
        <v>0</v>
      </c>
      <c r="J22" s="114">
        <v>879173.9792640001</v>
      </c>
      <c r="K22" s="118">
        <v>0.020401204944522015</v>
      </c>
      <c r="L22" s="114">
        <v>430808.754816</v>
      </c>
      <c r="M22" s="118">
        <v>0.07033636057684546</v>
      </c>
      <c r="N22" s="114">
        <v>0</v>
      </c>
      <c r="O22" s="118">
        <v>0</v>
      </c>
      <c r="P22" s="114">
        <v>0</v>
      </c>
      <c r="Q22" s="118">
        <v>0</v>
      </c>
      <c r="R22" s="114">
        <v>0</v>
      </c>
      <c r="S22" s="118">
        <v>0</v>
      </c>
      <c r="T22" s="114">
        <v>0</v>
      </c>
      <c r="U22" s="118">
        <v>0</v>
      </c>
      <c r="V22" s="114">
        <v>0</v>
      </c>
      <c r="W22" s="118">
        <v>0</v>
      </c>
      <c r="X22" s="114">
        <v>0</v>
      </c>
      <c r="Y22" s="118">
        <v>0</v>
      </c>
      <c r="Z22" s="114">
        <v>1309982.73408</v>
      </c>
      <c r="AA22" s="115">
        <v>0.008011769410578745</v>
      </c>
    </row>
    <row r="23" spans="1:27" ht="15">
      <c r="A23" s="69" t="s">
        <v>0</v>
      </c>
      <c r="B23" s="70">
        <v>707443.4304000001</v>
      </c>
      <c r="C23" s="71">
        <v>0.3697920188707222</v>
      </c>
      <c r="D23" s="70">
        <v>2311227.0360000003</v>
      </c>
      <c r="E23" s="71">
        <v>0.2202371643295226</v>
      </c>
      <c r="F23" s="70">
        <v>159716.3904</v>
      </c>
      <c r="G23" s="71">
        <v>0.10202929370836394</v>
      </c>
      <c r="H23" s="70">
        <v>4485987.488075482</v>
      </c>
      <c r="I23" s="71">
        <v>0.5058327031087662</v>
      </c>
      <c r="J23" s="70">
        <v>21677149.188402966</v>
      </c>
      <c r="K23" s="71">
        <v>0.5030175751741526</v>
      </c>
      <c r="L23" s="70">
        <v>3047764.6323776934</v>
      </c>
      <c r="M23" s="71">
        <v>0.4975959047717865</v>
      </c>
      <c r="N23" s="70">
        <v>2649428.595513709</v>
      </c>
      <c r="O23" s="71">
        <v>0.48359027250100073</v>
      </c>
      <c r="P23" s="70">
        <v>10558963.962254835</v>
      </c>
      <c r="Q23" s="71">
        <v>0.3682198092321318</v>
      </c>
      <c r="R23" s="70">
        <v>1700524.2906260577</v>
      </c>
      <c r="S23" s="71">
        <v>0.3596265730557187</v>
      </c>
      <c r="T23" s="70">
        <v>3387174.8468722263</v>
      </c>
      <c r="U23" s="71">
        <v>0.4369684399376378</v>
      </c>
      <c r="V23" s="70">
        <v>13026150.939518386</v>
      </c>
      <c r="W23" s="71">
        <v>0.367265875807197</v>
      </c>
      <c r="X23" s="70">
        <v>1934302.7622864489</v>
      </c>
      <c r="Y23" s="71">
        <v>0.36878692519363704</v>
      </c>
      <c r="Z23" s="70">
        <v>65645833.56272784</v>
      </c>
      <c r="AA23" s="71">
        <v>0.40148565899929395</v>
      </c>
    </row>
    <row r="24" spans="1:27" ht="15">
      <c r="A24"/>
      <c r="B24"/>
      <c r="C24" s="54"/>
      <c r="D24"/>
      <c r="E24" s="54"/>
      <c r="F24"/>
      <c r="G24" s="54"/>
      <c r="H24"/>
      <c r="I24" s="54"/>
      <c r="J24"/>
      <c r="K24" s="54"/>
      <c r="L24"/>
      <c r="M24" s="54"/>
      <c r="N24"/>
      <c r="O24" s="54"/>
      <c r="P24"/>
      <c r="Q24" s="54"/>
      <c r="R24"/>
      <c r="S24" s="54"/>
      <c r="T24"/>
      <c r="U24" s="54"/>
      <c r="V24"/>
      <c r="W24" s="54"/>
      <c r="X24"/>
      <c r="Y24" s="54"/>
      <c r="Z24"/>
      <c r="AA24" s="54"/>
    </row>
    <row r="25" spans="1:27" ht="15">
      <c r="A25"/>
      <c r="B25"/>
      <c r="C25" s="54"/>
      <c r="D25"/>
      <c r="E25" s="54"/>
      <c r="F25"/>
      <c r="G25" s="54"/>
      <c r="H25"/>
      <c r="I25" s="54"/>
      <c r="J25"/>
      <c r="K25" s="54"/>
      <c r="L25"/>
      <c r="M25" s="54"/>
      <c r="N25"/>
      <c r="O25" s="54"/>
      <c r="P25"/>
      <c r="Q25" s="54"/>
      <c r="R25"/>
      <c r="S25" s="54"/>
      <c r="T25"/>
      <c r="U25" s="54"/>
      <c r="V25"/>
      <c r="W25" s="54"/>
      <c r="X25"/>
      <c r="Y25" s="54"/>
      <c r="Z25"/>
      <c r="AA25" s="54"/>
    </row>
    <row r="26" spans="1:27" ht="15">
      <c r="A26"/>
      <c r="B26"/>
      <c r="C26" s="54"/>
      <c r="D26"/>
      <c r="E26" s="54"/>
      <c r="F26"/>
      <c r="G26" s="54"/>
      <c r="H26"/>
      <c r="I26" s="54"/>
      <c r="J26"/>
      <c r="K26" s="54"/>
      <c r="L26"/>
      <c r="M26" s="54"/>
      <c r="N26"/>
      <c r="O26" s="54"/>
      <c r="P26"/>
      <c r="Q26" s="54"/>
      <c r="R26"/>
      <c r="S26" s="54"/>
      <c r="T26"/>
      <c r="U26" s="54"/>
      <c r="V26"/>
      <c r="W26" s="54"/>
      <c r="X26"/>
      <c r="Y26" s="54"/>
      <c r="Z26"/>
      <c r="AA26" s="54"/>
    </row>
    <row r="29" ht="15">
      <c r="V29" s="50"/>
    </row>
    <row r="33" s="32" customFormat="1" ht="15"/>
  </sheetData>
  <mergeCells count="16"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zoomScale="80" zoomScaleNormal="80" workbookViewId="0" topLeftCell="A1"/>
  </sheetViews>
  <sheetFormatPr defaultColWidth="11.421875" defaultRowHeight="15"/>
  <cols>
    <col min="1" max="1" width="12.7109375" style="0" bestFit="1" customWidth="1"/>
    <col min="2" max="2" width="13.421875" style="0" customWidth="1"/>
    <col min="3" max="3" width="9.28125" style="0" customWidth="1"/>
    <col min="4" max="4" width="13.421875" style="0" customWidth="1"/>
    <col min="5" max="5" width="9.28125" style="0" customWidth="1"/>
    <col min="6" max="6" width="13.421875" style="0" customWidth="1"/>
    <col min="7" max="7" width="9.28125" style="0" customWidth="1"/>
    <col min="8" max="8" width="13.421875" style="0" customWidth="1"/>
    <col min="9" max="9" width="9.28125" style="0" customWidth="1"/>
    <col min="10" max="10" width="13.421875" style="0" customWidth="1"/>
    <col min="11" max="11" width="9.28125" style="0" customWidth="1"/>
    <col min="12" max="12" width="13.421875" style="0" customWidth="1"/>
    <col min="13" max="13" width="9.28125" style="0" customWidth="1"/>
    <col min="14" max="14" width="13.421875" style="0" customWidth="1"/>
    <col min="15" max="15" width="9.28125" style="0" customWidth="1"/>
    <col min="16" max="16" width="13.421875" style="0" customWidth="1"/>
    <col min="17" max="17" width="9.28125" style="0" customWidth="1"/>
    <col min="18" max="18" width="13.421875" style="0" customWidth="1"/>
    <col min="19" max="19" width="9.28125" style="0" customWidth="1"/>
    <col min="20" max="20" width="13.421875" style="0" customWidth="1"/>
    <col min="21" max="21" width="9.28125" style="0" customWidth="1"/>
    <col min="22" max="22" width="13.421875" style="0" customWidth="1"/>
    <col min="23" max="23" width="9.28125" style="0" customWidth="1"/>
    <col min="24" max="24" width="13.421875" style="0" customWidth="1"/>
    <col min="25" max="25" width="9.28125" style="0" customWidth="1"/>
    <col min="26" max="26" width="13.421875" style="0" customWidth="1"/>
    <col min="27" max="27" width="9.28125" style="0" customWidth="1"/>
  </cols>
  <sheetData>
    <row r="1" s="32" customFormat="1" ht="15"/>
    <row r="2" spans="1:27" s="32" customFormat="1" ht="1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9" s="32" customFormat="1" ht="15">
      <c r="A3" s="65"/>
      <c r="B3" s="65"/>
      <c r="C3" s="65"/>
      <c r="D3" s="65"/>
      <c r="E3" s="65"/>
      <c r="F3" s="65"/>
      <c r="G3" s="65"/>
      <c r="H3" s="65"/>
      <c r="I3" s="65"/>
    </row>
    <row r="4" spans="1:27" s="32" customFormat="1" ht="15">
      <c r="A4" s="89" t="s">
        <v>1586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32" customFormat="1" ht="15">
      <c r="A5" s="89" t="str">
        <f>1!A5:AA5</f>
        <v>Al 29-01-2021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9" s="32" customFormat="1" ht="15">
      <c r="A6" s="65"/>
      <c r="B6" s="65"/>
      <c r="C6" s="65"/>
      <c r="D6" s="65"/>
      <c r="E6" s="65"/>
      <c r="F6" s="65"/>
      <c r="G6" s="65"/>
      <c r="H6" s="65"/>
      <c r="I6" s="65"/>
    </row>
    <row r="7" spans="1:27" s="32" customFormat="1" ht="15">
      <c r="A7" s="59"/>
      <c r="B7" s="90" t="s">
        <v>17</v>
      </c>
      <c r="C7" s="90"/>
      <c r="D7" s="90" t="s">
        <v>18</v>
      </c>
      <c r="E7" s="90"/>
      <c r="F7" s="90" t="s">
        <v>19</v>
      </c>
      <c r="G7" s="90"/>
      <c r="H7" s="90" t="s">
        <v>20</v>
      </c>
      <c r="I7" s="90"/>
      <c r="J7" s="90" t="s">
        <v>21</v>
      </c>
      <c r="K7" s="90"/>
      <c r="L7" s="90" t="s">
        <v>22</v>
      </c>
      <c r="M7" s="90"/>
      <c r="N7" s="90" t="s">
        <v>23</v>
      </c>
      <c r="O7" s="90"/>
      <c r="P7" s="90" t="s">
        <v>24</v>
      </c>
      <c r="Q7" s="90"/>
      <c r="R7" s="90" t="s">
        <v>25</v>
      </c>
      <c r="S7" s="90"/>
      <c r="T7" s="90" t="s">
        <v>26</v>
      </c>
      <c r="U7" s="90"/>
      <c r="V7" s="90" t="s">
        <v>27</v>
      </c>
      <c r="W7" s="90"/>
      <c r="X7" s="90" t="s">
        <v>28</v>
      </c>
      <c r="Y7" s="90"/>
      <c r="Z7" s="90" t="s">
        <v>2</v>
      </c>
      <c r="AA7" s="90"/>
    </row>
    <row r="8" spans="1:27" s="32" customFormat="1" ht="15">
      <c r="A8" s="66"/>
      <c r="B8" s="66" t="s">
        <v>9</v>
      </c>
      <c r="C8" s="66" t="s">
        <v>10</v>
      </c>
      <c r="D8" s="66" t="s">
        <v>9</v>
      </c>
      <c r="E8" s="66" t="s">
        <v>10</v>
      </c>
      <c r="F8" s="66" t="s">
        <v>9</v>
      </c>
      <c r="G8" s="66" t="s">
        <v>10</v>
      </c>
      <c r="H8" s="66" t="s">
        <v>9</v>
      </c>
      <c r="I8" s="66" t="s">
        <v>10</v>
      </c>
      <c r="J8" s="66" t="s">
        <v>9</v>
      </c>
      <c r="K8" s="66" t="s">
        <v>10</v>
      </c>
      <c r="L8" s="66" t="s">
        <v>9</v>
      </c>
      <c r="M8" s="66" t="s">
        <v>10</v>
      </c>
      <c r="N8" s="66" t="s">
        <v>9</v>
      </c>
      <c r="O8" s="66" t="s">
        <v>10</v>
      </c>
      <c r="P8" s="66" t="s">
        <v>9</v>
      </c>
      <c r="Q8" s="66" t="s">
        <v>10</v>
      </c>
      <c r="R8" s="66" t="s">
        <v>9</v>
      </c>
      <c r="S8" s="66" t="s">
        <v>10</v>
      </c>
      <c r="T8" s="66" t="s">
        <v>9</v>
      </c>
      <c r="U8" s="66" t="s">
        <v>10</v>
      </c>
      <c r="V8" s="66" t="s">
        <v>9</v>
      </c>
      <c r="W8" s="66" t="s">
        <v>10</v>
      </c>
      <c r="X8" s="66" t="s">
        <v>9</v>
      </c>
      <c r="Y8" s="66" t="s">
        <v>10</v>
      </c>
      <c r="Z8" s="66" t="s">
        <v>9</v>
      </c>
      <c r="AA8" s="66" t="s">
        <v>10</v>
      </c>
    </row>
    <row r="9" spans="1:27" ht="15">
      <c r="A9" s="91" t="s">
        <v>1549</v>
      </c>
      <c r="B9" s="109">
        <v>707443.4304000001</v>
      </c>
      <c r="C9" s="110">
        <v>0.3697920188707222</v>
      </c>
      <c r="D9" s="109">
        <v>2311227.036</v>
      </c>
      <c r="E9" s="110">
        <v>0.2202371643295226</v>
      </c>
      <c r="F9" s="109">
        <v>159716.3904</v>
      </c>
      <c r="G9" s="110">
        <v>0.10202929370836394</v>
      </c>
      <c r="H9" s="109">
        <v>1821545.0999999999</v>
      </c>
      <c r="I9" s="110">
        <v>0.20539448320280837</v>
      </c>
      <c r="J9" s="109">
        <v>6508218.43125</v>
      </c>
      <c r="K9" s="110">
        <v>0.15102300701710905</v>
      </c>
      <c r="L9" s="109">
        <v>620101.6199999999</v>
      </c>
      <c r="M9" s="110">
        <v>0.10124142244331694</v>
      </c>
      <c r="N9" s="109">
        <v>785376</v>
      </c>
      <c r="O9" s="110">
        <v>0.1433517379931898</v>
      </c>
      <c r="P9" s="109">
        <v>3206952</v>
      </c>
      <c r="Q9" s="110">
        <v>0.11183514385292344</v>
      </c>
      <c r="R9" s="109">
        <v>280699.19999999995</v>
      </c>
      <c r="S9" s="110">
        <v>0.05936221664808893</v>
      </c>
      <c r="T9" s="109">
        <v>296334</v>
      </c>
      <c r="U9" s="110">
        <v>0.038229088114554194</v>
      </c>
      <c r="V9" s="109">
        <v>1152612</v>
      </c>
      <c r="W9" s="110">
        <v>0.0324973246211698</v>
      </c>
      <c r="X9" s="109">
        <v>36360</v>
      </c>
      <c r="Y9" s="110">
        <v>0.006932261516387631</v>
      </c>
      <c r="Z9" s="109">
        <v>17886585.208049998</v>
      </c>
      <c r="AA9" s="110">
        <v>0.1093931946593225</v>
      </c>
    </row>
    <row r="10" spans="1:27" ht="15">
      <c r="A10" s="111" t="s">
        <v>919</v>
      </c>
      <c r="B10" s="112">
        <v>8822.3904</v>
      </c>
      <c r="C10" s="113">
        <v>0.004611604853602268</v>
      </c>
      <c r="D10" s="112">
        <v>132335.856</v>
      </c>
      <c r="E10" s="113">
        <v>0.012610303189859383</v>
      </c>
      <c r="F10" s="112">
        <v>8822.3904</v>
      </c>
      <c r="G10" s="113">
        <v>0.005635879067120781</v>
      </c>
      <c r="H10" s="112"/>
      <c r="I10" s="113"/>
      <c r="J10" s="112"/>
      <c r="K10" s="113"/>
      <c r="L10" s="112"/>
      <c r="M10" s="113"/>
      <c r="N10" s="112"/>
      <c r="O10" s="113"/>
      <c r="P10" s="112"/>
      <c r="Q10" s="113"/>
      <c r="R10" s="112"/>
      <c r="S10" s="113"/>
      <c r="T10" s="112"/>
      <c r="U10" s="113"/>
      <c r="V10" s="112"/>
      <c r="W10" s="113"/>
      <c r="X10" s="112"/>
      <c r="Y10" s="113"/>
      <c r="Z10" s="112">
        <v>149980.6368</v>
      </c>
      <c r="AA10" s="113">
        <v>0.0009172718439966697</v>
      </c>
    </row>
    <row r="11" spans="1:27" s="3" customFormat="1" ht="15">
      <c r="A11" s="104" t="s">
        <v>530</v>
      </c>
      <c r="B11" s="114">
        <v>8822.3904</v>
      </c>
      <c r="C11" s="117">
        <v>0.004611604853602268</v>
      </c>
      <c r="D11" s="114">
        <v>132335.856</v>
      </c>
      <c r="E11" s="117">
        <v>0.012610303189859383</v>
      </c>
      <c r="F11" s="114">
        <v>8822.3904</v>
      </c>
      <c r="G11" s="117">
        <v>0.005635879067120781</v>
      </c>
      <c r="H11" s="114"/>
      <c r="I11" s="117"/>
      <c r="J11" s="114"/>
      <c r="K11" s="117"/>
      <c r="L11" s="114"/>
      <c r="M11" s="117"/>
      <c r="N11" s="114"/>
      <c r="O11" s="117"/>
      <c r="P11" s="114"/>
      <c r="Q11" s="117"/>
      <c r="R11" s="114"/>
      <c r="S11" s="117"/>
      <c r="T11" s="114"/>
      <c r="U11" s="117"/>
      <c r="V11" s="114"/>
      <c r="W11" s="117"/>
      <c r="X11" s="114"/>
      <c r="Y11" s="117"/>
      <c r="Z11" s="114">
        <v>149980.6368</v>
      </c>
      <c r="AA11" s="115">
        <v>0.0009172718439966697</v>
      </c>
    </row>
    <row r="12" spans="1:27" s="3" customFormat="1" ht="15">
      <c r="A12" s="116" t="s">
        <v>1550</v>
      </c>
      <c r="B12" s="114">
        <v>8822.3904</v>
      </c>
      <c r="C12" s="117">
        <v>0.004611604853602268</v>
      </c>
      <c r="D12" s="114">
        <v>132335.856</v>
      </c>
      <c r="E12" s="117">
        <v>0.012610303189859383</v>
      </c>
      <c r="F12" s="114">
        <v>8822.3904</v>
      </c>
      <c r="G12" s="117">
        <v>0.005635879067120781</v>
      </c>
      <c r="H12" s="114"/>
      <c r="I12" s="117"/>
      <c r="J12" s="114"/>
      <c r="K12" s="117"/>
      <c r="L12" s="114"/>
      <c r="M12" s="117"/>
      <c r="N12" s="114"/>
      <c r="O12" s="117"/>
      <c r="P12" s="114"/>
      <c r="Q12" s="117"/>
      <c r="R12" s="114"/>
      <c r="S12" s="117"/>
      <c r="T12" s="114"/>
      <c r="U12" s="117"/>
      <c r="V12" s="114"/>
      <c r="W12" s="117"/>
      <c r="X12" s="114"/>
      <c r="Y12" s="117"/>
      <c r="Z12" s="114">
        <v>149980.6368</v>
      </c>
      <c r="AA12" s="115">
        <v>0.0009172718439966697</v>
      </c>
    </row>
    <row r="13" spans="1:27" ht="15">
      <c r="A13" s="111" t="s">
        <v>530</v>
      </c>
      <c r="B13" s="112">
        <v>698621.04</v>
      </c>
      <c r="C13" s="113">
        <v>0.3651804140171199</v>
      </c>
      <c r="D13" s="112">
        <v>2178891.1799999997</v>
      </c>
      <c r="E13" s="113">
        <v>0.2076268611396632</v>
      </c>
      <c r="F13" s="112">
        <v>150894</v>
      </c>
      <c r="G13" s="113">
        <v>0.09639341464124317</v>
      </c>
      <c r="H13" s="112">
        <v>1821545.0999999999</v>
      </c>
      <c r="I13" s="113">
        <v>0.20539448320280837</v>
      </c>
      <c r="J13" s="112">
        <v>6508218.43125</v>
      </c>
      <c r="K13" s="113">
        <v>0.15102300701710905</v>
      </c>
      <c r="L13" s="112">
        <v>620101.6199999999</v>
      </c>
      <c r="M13" s="113">
        <v>0.10124142244331694</v>
      </c>
      <c r="N13" s="112">
        <v>785376</v>
      </c>
      <c r="O13" s="113">
        <v>0.1433517379931898</v>
      </c>
      <c r="P13" s="112">
        <v>3206952</v>
      </c>
      <c r="Q13" s="113">
        <v>0.11183514385292344</v>
      </c>
      <c r="R13" s="112">
        <v>280699.19999999995</v>
      </c>
      <c r="S13" s="113">
        <v>0.05936221664808893</v>
      </c>
      <c r="T13" s="112">
        <v>296334</v>
      </c>
      <c r="U13" s="113">
        <v>0.038229088114554194</v>
      </c>
      <c r="V13" s="112">
        <v>1152612</v>
      </c>
      <c r="W13" s="113">
        <v>0.0324973246211698</v>
      </c>
      <c r="X13" s="112">
        <v>36360</v>
      </c>
      <c r="Y13" s="113">
        <v>0.006932261516387631</v>
      </c>
      <c r="Z13" s="112">
        <v>17736604.57125</v>
      </c>
      <c r="AA13" s="113">
        <v>0.10847592281532584</v>
      </c>
    </row>
    <row r="14" spans="1:27" s="3" customFormat="1" ht="15">
      <c r="A14" s="104" t="s">
        <v>532</v>
      </c>
      <c r="B14" s="114">
        <v>698621.04</v>
      </c>
      <c r="C14" s="117">
        <v>0.3651804140171199</v>
      </c>
      <c r="D14" s="114">
        <v>2178891.1799999997</v>
      </c>
      <c r="E14" s="117">
        <v>0.2076268611396632</v>
      </c>
      <c r="F14" s="114">
        <v>150894</v>
      </c>
      <c r="G14" s="117">
        <v>0.09639341464124317</v>
      </c>
      <c r="H14" s="114">
        <v>1821545.0999999999</v>
      </c>
      <c r="I14" s="117">
        <v>0.20539448320280837</v>
      </c>
      <c r="J14" s="114">
        <v>6508218.43125</v>
      </c>
      <c r="K14" s="117">
        <v>0.15102300701710905</v>
      </c>
      <c r="L14" s="114">
        <v>620101.6199999999</v>
      </c>
      <c r="M14" s="117">
        <v>0.10124142244331694</v>
      </c>
      <c r="N14" s="114">
        <v>785376</v>
      </c>
      <c r="O14" s="117">
        <v>0.1433517379931898</v>
      </c>
      <c r="P14" s="114">
        <v>3206952</v>
      </c>
      <c r="Q14" s="117">
        <v>0.11183514385292344</v>
      </c>
      <c r="R14" s="114">
        <v>280699.19999999995</v>
      </c>
      <c r="S14" s="117">
        <v>0.05936221664808893</v>
      </c>
      <c r="T14" s="114">
        <v>296334</v>
      </c>
      <c r="U14" s="117">
        <v>0.038229088114554194</v>
      </c>
      <c r="V14" s="114">
        <v>1152612</v>
      </c>
      <c r="W14" s="117">
        <v>0.0324973246211698</v>
      </c>
      <c r="X14" s="114">
        <v>36360</v>
      </c>
      <c r="Y14" s="117">
        <v>0.006932261516387631</v>
      </c>
      <c r="Z14" s="114">
        <v>17736604.57125</v>
      </c>
      <c r="AA14" s="115">
        <v>0.10847592281532584</v>
      </c>
    </row>
    <row r="15" spans="1:27" s="3" customFormat="1" ht="15">
      <c r="A15" s="116" t="s">
        <v>1551</v>
      </c>
      <c r="B15" s="114"/>
      <c r="C15" s="117"/>
      <c r="D15" s="114"/>
      <c r="E15" s="117"/>
      <c r="F15" s="114"/>
      <c r="G15" s="117"/>
      <c r="H15" s="114">
        <v>110898</v>
      </c>
      <c r="I15" s="117">
        <v>0.012504679350637562</v>
      </c>
      <c r="J15" s="114"/>
      <c r="K15" s="117"/>
      <c r="L15" s="114"/>
      <c r="M15" s="117"/>
      <c r="N15" s="114"/>
      <c r="O15" s="117"/>
      <c r="P15" s="114"/>
      <c r="Q15" s="117"/>
      <c r="R15" s="114"/>
      <c r="S15" s="117"/>
      <c r="T15" s="114"/>
      <c r="U15" s="117"/>
      <c r="V15" s="114"/>
      <c r="W15" s="117"/>
      <c r="X15" s="114"/>
      <c r="Y15" s="117"/>
      <c r="Z15" s="114">
        <v>110898</v>
      </c>
      <c r="AA15" s="115">
        <v>0.0006782449729906912</v>
      </c>
    </row>
    <row r="16" spans="1:27" s="3" customFormat="1" ht="15">
      <c r="A16" s="116" t="s">
        <v>1550</v>
      </c>
      <c r="B16" s="114">
        <v>698621.04</v>
      </c>
      <c r="C16" s="117">
        <v>0.3651804140171199</v>
      </c>
      <c r="D16" s="114">
        <v>2178891.1799999997</v>
      </c>
      <c r="E16" s="117">
        <v>0.2076268611396632</v>
      </c>
      <c r="F16" s="114">
        <v>150894</v>
      </c>
      <c r="G16" s="117">
        <v>0.09639341464124317</v>
      </c>
      <c r="H16" s="114">
        <v>1710647.0999999999</v>
      </c>
      <c r="I16" s="117">
        <v>0.1928898038521708</v>
      </c>
      <c r="J16" s="114">
        <v>6508218.43125</v>
      </c>
      <c r="K16" s="117">
        <v>0.15102300701710905</v>
      </c>
      <c r="L16" s="114">
        <v>620101.6199999999</v>
      </c>
      <c r="M16" s="117">
        <v>0.10124142244331694</v>
      </c>
      <c r="N16" s="114">
        <v>785376</v>
      </c>
      <c r="O16" s="117">
        <v>0.1433517379931898</v>
      </c>
      <c r="P16" s="114">
        <v>3206952</v>
      </c>
      <c r="Q16" s="117">
        <v>0.11183514385292344</v>
      </c>
      <c r="R16" s="114">
        <v>280699.19999999995</v>
      </c>
      <c r="S16" s="117">
        <v>0.05936221664808893</v>
      </c>
      <c r="T16" s="114">
        <v>296334</v>
      </c>
      <c r="U16" s="117">
        <v>0.038229088114554194</v>
      </c>
      <c r="V16" s="114">
        <v>1152612</v>
      </c>
      <c r="W16" s="117">
        <v>0.0324973246211698</v>
      </c>
      <c r="X16" s="114">
        <v>36360</v>
      </c>
      <c r="Y16" s="117">
        <v>0.006932261516387631</v>
      </c>
      <c r="Z16" s="114">
        <v>17625706.57125</v>
      </c>
      <c r="AA16" s="115">
        <v>0.10779767784233514</v>
      </c>
    </row>
    <row r="17" spans="1:27" ht="15">
      <c r="A17" s="91" t="s">
        <v>1552</v>
      </c>
      <c r="B17" s="109"/>
      <c r="C17" s="110"/>
      <c r="D17" s="109"/>
      <c r="E17" s="110"/>
      <c r="F17" s="109"/>
      <c r="G17" s="110"/>
      <c r="H17" s="109">
        <v>2650261.9880754817</v>
      </c>
      <c r="I17" s="110">
        <v>0.29883926090702395</v>
      </c>
      <c r="J17" s="109">
        <v>14289756.777888969</v>
      </c>
      <c r="K17" s="110">
        <v>0.3315933632125214</v>
      </c>
      <c r="L17" s="109">
        <v>1996854.2575616927</v>
      </c>
      <c r="M17" s="110">
        <v>0.32601812175162415</v>
      </c>
      <c r="N17" s="109">
        <v>1864052.5955137084</v>
      </c>
      <c r="O17" s="110">
        <v>0.34023853450781094</v>
      </c>
      <c r="P17" s="109">
        <v>7352011.962254833</v>
      </c>
      <c r="Q17" s="110">
        <v>0.25638466537920845</v>
      </c>
      <c r="R17" s="109">
        <v>1419825.0906260582</v>
      </c>
      <c r="S17" s="110">
        <v>0.30026435640762983</v>
      </c>
      <c r="T17" s="109">
        <v>3009030.8468722263</v>
      </c>
      <c r="U17" s="110">
        <v>0.3881853090920716</v>
      </c>
      <c r="V17" s="109">
        <v>11627748.364670387</v>
      </c>
      <c r="W17" s="110">
        <v>0.32783860763203043</v>
      </c>
      <c r="X17" s="109">
        <v>1600833.2762064491</v>
      </c>
      <c r="Y17" s="110">
        <v>0.30520888104506866</v>
      </c>
      <c r="Z17" s="109">
        <v>45810375.1596698</v>
      </c>
      <c r="AA17" s="110">
        <v>0.2801732823212652</v>
      </c>
    </row>
    <row r="18" spans="1:27" ht="15">
      <c r="A18" s="111" t="s">
        <v>914</v>
      </c>
      <c r="B18" s="112"/>
      <c r="C18" s="113"/>
      <c r="D18" s="112"/>
      <c r="E18" s="113"/>
      <c r="F18" s="112"/>
      <c r="G18" s="113"/>
      <c r="H18" s="112"/>
      <c r="I18" s="113"/>
      <c r="J18" s="112">
        <v>337634.81496000005</v>
      </c>
      <c r="K18" s="113">
        <v>0.007834805418344097</v>
      </c>
      <c r="L18" s="112">
        <v>103459.76208000001</v>
      </c>
      <c r="M18" s="113">
        <v>0.016891446725500157</v>
      </c>
      <c r="N18" s="112"/>
      <c r="O18" s="113"/>
      <c r="P18" s="112"/>
      <c r="Q18" s="113"/>
      <c r="R18" s="112"/>
      <c r="S18" s="113"/>
      <c r="T18" s="112"/>
      <c r="U18" s="113"/>
      <c r="V18" s="112"/>
      <c r="W18" s="113"/>
      <c r="X18" s="112"/>
      <c r="Y18" s="113"/>
      <c r="Z18" s="112">
        <v>441094.57704</v>
      </c>
      <c r="AA18" s="113">
        <v>0.002697705815171015</v>
      </c>
    </row>
    <row r="19" spans="1:27" s="3" customFormat="1" ht="15">
      <c r="A19" s="104" t="s">
        <v>530</v>
      </c>
      <c r="B19" s="114"/>
      <c r="C19" s="117"/>
      <c r="D19" s="114"/>
      <c r="E19" s="117"/>
      <c r="F19" s="114"/>
      <c r="G19" s="117"/>
      <c r="H19" s="114"/>
      <c r="I19" s="117"/>
      <c r="J19" s="114">
        <v>337634.81496000005</v>
      </c>
      <c r="K19" s="117">
        <v>0.007834805418344097</v>
      </c>
      <c r="L19" s="114">
        <v>103459.76208000001</v>
      </c>
      <c r="M19" s="117">
        <v>0.016891446725500157</v>
      </c>
      <c r="N19" s="114"/>
      <c r="O19" s="117"/>
      <c r="P19" s="114"/>
      <c r="Q19" s="117"/>
      <c r="R19" s="114"/>
      <c r="S19" s="117"/>
      <c r="T19" s="114"/>
      <c r="U19" s="117"/>
      <c r="V19" s="114"/>
      <c r="W19" s="117"/>
      <c r="X19" s="114"/>
      <c r="Y19" s="117"/>
      <c r="Z19" s="114">
        <v>441094.57704</v>
      </c>
      <c r="AA19" s="115">
        <v>0.002697705815171015</v>
      </c>
    </row>
    <row r="20" spans="1:27" s="3" customFormat="1" ht="15">
      <c r="A20" s="116" t="s">
        <v>1551</v>
      </c>
      <c r="B20" s="114"/>
      <c r="C20" s="117"/>
      <c r="D20" s="114"/>
      <c r="E20" s="117"/>
      <c r="F20" s="114"/>
      <c r="G20" s="117"/>
      <c r="H20" s="114"/>
      <c r="I20" s="117"/>
      <c r="J20" s="114">
        <v>168817.40748000002</v>
      </c>
      <c r="K20" s="117">
        <v>0.003917402709172049</v>
      </c>
      <c r="L20" s="114">
        <v>51729.88104000001</v>
      </c>
      <c r="M20" s="117">
        <v>0.008445723362750079</v>
      </c>
      <c r="N20" s="114"/>
      <c r="O20" s="117"/>
      <c r="P20" s="114"/>
      <c r="Q20" s="117"/>
      <c r="R20" s="114"/>
      <c r="S20" s="117"/>
      <c r="T20" s="114"/>
      <c r="U20" s="117"/>
      <c r="V20" s="114"/>
      <c r="W20" s="117"/>
      <c r="X20" s="114"/>
      <c r="Y20" s="117"/>
      <c r="Z20" s="114">
        <v>220547.28852</v>
      </c>
      <c r="AA20" s="115">
        <v>0.0013488529075855076</v>
      </c>
    </row>
    <row r="21" spans="1:27" s="3" customFormat="1" ht="15">
      <c r="A21" s="116" t="s">
        <v>1550</v>
      </c>
      <c r="B21" s="114"/>
      <c r="C21" s="117"/>
      <c r="D21" s="114"/>
      <c r="E21" s="117"/>
      <c r="F21" s="114"/>
      <c r="G21" s="117"/>
      <c r="H21" s="114"/>
      <c r="I21" s="117"/>
      <c r="J21" s="114">
        <v>168817.40748000002</v>
      </c>
      <c r="K21" s="117">
        <v>0.003917402709172049</v>
      </c>
      <c r="L21" s="114">
        <v>51729.88104</v>
      </c>
      <c r="M21" s="117">
        <v>0.008445723362750079</v>
      </c>
      <c r="N21" s="114"/>
      <c r="O21" s="117"/>
      <c r="P21" s="114"/>
      <c r="Q21" s="117"/>
      <c r="R21" s="114"/>
      <c r="S21" s="117"/>
      <c r="T21" s="114"/>
      <c r="U21" s="117"/>
      <c r="V21" s="114"/>
      <c r="W21" s="117"/>
      <c r="X21" s="114"/>
      <c r="Y21" s="117"/>
      <c r="Z21" s="114">
        <v>220547.28852000003</v>
      </c>
      <c r="AA21" s="115">
        <v>0.0013488529075855074</v>
      </c>
    </row>
    <row r="22" spans="1:27" ht="15">
      <c r="A22" s="111" t="s">
        <v>915</v>
      </c>
      <c r="B22" s="112"/>
      <c r="C22" s="113"/>
      <c r="D22" s="112"/>
      <c r="E22" s="113"/>
      <c r="F22" s="112"/>
      <c r="G22" s="113"/>
      <c r="H22" s="112">
        <v>289719.3952764</v>
      </c>
      <c r="I22" s="113">
        <v>0.03266829103853993</v>
      </c>
      <c r="J22" s="112">
        <v>1533500.4895464</v>
      </c>
      <c r="K22" s="113">
        <v>0.03558483133901595</v>
      </c>
      <c r="L22" s="112">
        <v>96721.8569844</v>
      </c>
      <c r="M22" s="113">
        <v>0.015791376875389757</v>
      </c>
      <c r="N22" s="112">
        <v>274809.69141</v>
      </c>
      <c r="O22" s="113">
        <v>0.050159983092169444</v>
      </c>
      <c r="P22" s="112">
        <v>406338.5628</v>
      </c>
      <c r="Q22" s="113">
        <v>0.014170131521684195</v>
      </c>
      <c r="R22" s="112">
        <v>74907.053358</v>
      </c>
      <c r="S22" s="113">
        <v>0.015841330256401</v>
      </c>
      <c r="T22" s="112"/>
      <c r="U22" s="113"/>
      <c r="V22" s="112"/>
      <c r="W22" s="113"/>
      <c r="X22" s="112"/>
      <c r="Y22" s="113"/>
      <c r="Z22" s="112">
        <v>2675997.0493751997</v>
      </c>
      <c r="AA22" s="113">
        <v>0.016366224336567408</v>
      </c>
    </row>
    <row r="23" spans="1:27" s="3" customFormat="1" ht="15">
      <c r="A23" s="104" t="s">
        <v>530</v>
      </c>
      <c r="B23" s="114"/>
      <c r="C23" s="117"/>
      <c r="D23" s="114"/>
      <c r="E23" s="117"/>
      <c r="F23" s="114"/>
      <c r="G23" s="117"/>
      <c r="H23" s="114">
        <v>289719.3952764</v>
      </c>
      <c r="I23" s="117">
        <v>0.03266829103853993</v>
      </c>
      <c r="J23" s="114">
        <v>1533500.4895464</v>
      </c>
      <c r="K23" s="117">
        <v>0.03558483133901595</v>
      </c>
      <c r="L23" s="114">
        <v>96721.8569844</v>
      </c>
      <c r="M23" s="117">
        <v>0.015791376875389757</v>
      </c>
      <c r="N23" s="114">
        <v>274809.69141</v>
      </c>
      <c r="O23" s="117">
        <v>0.050159983092169444</v>
      </c>
      <c r="P23" s="114">
        <v>406338.5628</v>
      </c>
      <c r="Q23" s="117">
        <v>0.014170131521684195</v>
      </c>
      <c r="R23" s="114">
        <v>74907.053358</v>
      </c>
      <c r="S23" s="117">
        <v>0.015841330256401</v>
      </c>
      <c r="T23" s="114"/>
      <c r="U23" s="117"/>
      <c r="V23" s="114"/>
      <c r="W23" s="117"/>
      <c r="X23" s="114"/>
      <c r="Y23" s="117"/>
      <c r="Z23" s="114">
        <v>2675997.0493751997</v>
      </c>
      <c r="AA23" s="115">
        <v>0.016366224336567408</v>
      </c>
    </row>
    <row r="24" spans="1:27" s="3" customFormat="1" ht="15">
      <c r="A24" s="116" t="s">
        <v>1551</v>
      </c>
      <c r="B24" s="114"/>
      <c r="C24" s="117"/>
      <c r="D24" s="114"/>
      <c r="E24" s="117"/>
      <c r="F24" s="114"/>
      <c r="G24" s="117"/>
      <c r="H24" s="114">
        <v>144859.6976382</v>
      </c>
      <c r="I24" s="117">
        <v>0.016334145519269965</v>
      </c>
      <c r="J24" s="114">
        <v>1146198.7556232</v>
      </c>
      <c r="K24" s="117">
        <v>0.026597506605235032</v>
      </c>
      <c r="L24" s="114">
        <v>51590.3905338</v>
      </c>
      <c r="M24" s="117">
        <v>0.008422949325705914</v>
      </c>
      <c r="N24" s="114">
        <v>137404.845705</v>
      </c>
      <c r="O24" s="117">
        <v>0.025079991546084722</v>
      </c>
      <c r="P24" s="114">
        <v>203169.2814</v>
      </c>
      <c r="Q24" s="117">
        <v>0.007085065760842097</v>
      </c>
      <c r="R24" s="114">
        <v>37453.526679</v>
      </c>
      <c r="S24" s="117">
        <v>0.0079206651282005</v>
      </c>
      <c r="T24" s="114"/>
      <c r="U24" s="117"/>
      <c r="V24" s="114"/>
      <c r="W24" s="117"/>
      <c r="X24" s="114"/>
      <c r="Y24" s="117"/>
      <c r="Z24" s="114">
        <v>1720676.4975791997</v>
      </c>
      <c r="AA24" s="115">
        <v>0.0105235458225245</v>
      </c>
    </row>
    <row r="25" spans="1:27" s="3" customFormat="1" ht="15">
      <c r="A25" s="116" t="s">
        <v>1550</v>
      </c>
      <c r="B25" s="114"/>
      <c r="C25" s="117"/>
      <c r="D25" s="114"/>
      <c r="E25" s="117"/>
      <c r="F25" s="114"/>
      <c r="G25" s="117"/>
      <c r="H25" s="114">
        <v>144859.6976382</v>
      </c>
      <c r="I25" s="117">
        <v>0.016334145519269965</v>
      </c>
      <c r="J25" s="114">
        <v>387301.7339232</v>
      </c>
      <c r="K25" s="117">
        <v>0.008987324733780916</v>
      </c>
      <c r="L25" s="114">
        <v>45131.466450600004</v>
      </c>
      <c r="M25" s="117">
        <v>0.00736842754968384</v>
      </c>
      <c r="N25" s="114">
        <v>137404.845705</v>
      </c>
      <c r="O25" s="117">
        <v>0.025079991546084722</v>
      </c>
      <c r="P25" s="114">
        <v>203169.2814</v>
      </c>
      <c r="Q25" s="117">
        <v>0.007085065760842097</v>
      </c>
      <c r="R25" s="114">
        <v>37453.526679</v>
      </c>
      <c r="S25" s="117">
        <v>0.0079206651282005</v>
      </c>
      <c r="T25" s="114"/>
      <c r="U25" s="117"/>
      <c r="V25" s="114"/>
      <c r="W25" s="117"/>
      <c r="X25" s="114"/>
      <c r="Y25" s="117"/>
      <c r="Z25" s="114">
        <v>955320.551796</v>
      </c>
      <c r="AA25" s="115">
        <v>0.0058426785140429085</v>
      </c>
    </row>
    <row r="26" spans="1:27" ht="15">
      <c r="A26" s="111" t="s">
        <v>917</v>
      </c>
      <c r="B26" s="112"/>
      <c r="C26" s="113"/>
      <c r="D26" s="112"/>
      <c r="E26" s="113"/>
      <c r="F26" s="112"/>
      <c r="G26" s="113"/>
      <c r="H26" s="112"/>
      <c r="I26" s="113"/>
      <c r="J26" s="112">
        <v>702244.0843880001</v>
      </c>
      <c r="K26" s="113">
        <v>0.016295552216719755</v>
      </c>
      <c r="L26" s="112">
        <v>179523.985182</v>
      </c>
      <c r="M26" s="113">
        <v>0.029310137300590566</v>
      </c>
      <c r="N26" s="112"/>
      <c r="O26" s="113"/>
      <c r="P26" s="112"/>
      <c r="Q26" s="113"/>
      <c r="R26" s="112"/>
      <c r="S26" s="113"/>
      <c r="T26" s="112"/>
      <c r="U26" s="113"/>
      <c r="V26" s="112"/>
      <c r="W26" s="113"/>
      <c r="X26" s="112"/>
      <c r="Y26" s="113"/>
      <c r="Z26" s="112">
        <v>881768.0695699999</v>
      </c>
      <c r="AA26" s="113">
        <v>0.005392836304798631</v>
      </c>
    </row>
    <row r="27" spans="1:27" s="3" customFormat="1" ht="15">
      <c r="A27" s="104" t="s">
        <v>530</v>
      </c>
      <c r="B27" s="114"/>
      <c r="C27" s="117"/>
      <c r="D27" s="114"/>
      <c r="E27" s="117"/>
      <c r="F27" s="114"/>
      <c r="G27" s="117"/>
      <c r="H27" s="114"/>
      <c r="I27" s="117"/>
      <c r="J27" s="114">
        <v>702244.0843880001</v>
      </c>
      <c r="K27" s="117">
        <v>0.016295552216719755</v>
      </c>
      <c r="L27" s="114">
        <v>179523.985182</v>
      </c>
      <c r="M27" s="117">
        <v>0.029310137300590566</v>
      </c>
      <c r="N27" s="114"/>
      <c r="O27" s="117"/>
      <c r="P27" s="114"/>
      <c r="Q27" s="117"/>
      <c r="R27" s="114"/>
      <c r="S27" s="117"/>
      <c r="T27" s="114"/>
      <c r="U27" s="117"/>
      <c r="V27" s="114"/>
      <c r="W27" s="117"/>
      <c r="X27" s="114"/>
      <c r="Y27" s="117"/>
      <c r="Z27" s="114">
        <v>881768.0695699999</v>
      </c>
      <c r="AA27" s="115">
        <v>0.005392836304798631</v>
      </c>
    </row>
    <row r="28" spans="1:27" s="3" customFormat="1" ht="15">
      <c r="A28" s="116" t="s">
        <v>1551</v>
      </c>
      <c r="B28" s="114"/>
      <c r="C28" s="117"/>
      <c r="D28" s="114"/>
      <c r="E28" s="117"/>
      <c r="F28" s="114"/>
      <c r="G28" s="117"/>
      <c r="H28" s="114"/>
      <c r="I28" s="117"/>
      <c r="J28" s="114">
        <v>569505.6556940001</v>
      </c>
      <c r="K28" s="117">
        <v>0.013215361092242734</v>
      </c>
      <c r="L28" s="114">
        <v>136499.460516</v>
      </c>
      <c r="M28" s="117">
        <v>0.02228570140711005</v>
      </c>
      <c r="N28" s="114"/>
      <c r="O28" s="117"/>
      <c r="P28" s="114"/>
      <c r="Q28" s="117"/>
      <c r="R28" s="114"/>
      <c r="S28" s="117"/>
      <c r="T28" s="114"/>
      <c r="U28" s="117"/>
      <c r="V28" s="114"/>
      <c r="W28" s="117"/>
      <c r="X28" s="114"/>
      <c r="Y28" s="117"/>
      <c r="Z28" s="114">
        <v>706005.1162099999</v>
      </c>
      <c r="AA28" s="115">
        <v>0.0043178814854653936</v>
      </c>
    </row>
    <row r="29" spans="1:27" s="3" customFormat="1" ht="15">
      <c r="A29" s="116" t="s">
        <v>1550</v>
      </c>
      <c r="B29" s="114"/>
      <c r="C29" s="117"/>
      <c r="D29" s="114"/>
      <c r="E29" s="117"/>
      <c r="F29" s="114"/>
      <c r="G29" s="117"/>
      <c r="H29" s="114"/>
      <c r="I29" s="117"/>
      <c r="J29" s="114">
        <v>132738.42869400003</v>
      </c>
      <c r="K29" s="117">
        <v>0.0030801911244770198</v>
      </c>
      <c r="L29" s="114">
        <v>43024.52466600001</v>
      </c>
      <c r="M29" s="117">
        <v>0.007024435893480517</v>
      </c>
      <c r="N29" s="114"/>
      <c r="O29" s="117"/>
      <c r="P29" s="114"/>
      <c r="Q29" s="117"/>
      <c r="R29" s="114"/>
      <c r="S29" s="117"/>
      <c r="T29" s="114"/>
      <c r="U29" s="117"/>
      <c r="V29" s="114"/>
      <c r="W29" s="117"/>
      <c r="X29" s="114"/>
      <c r="Y29" s="117"/>
      <c r="Z29" s="114">
        <v>175762.95336000004</v>
      </c>
      <c r="AA29" s="115">
        <v>0.0010749548193332373</v>
      </c>
    </row>
    <row r="30" spans="1:27" ht="15">
      <c r="A30" s="111" t="s">
        <v>1553</v>
      </c>
      <c r="B30" s="112"/>
      <c r="C30" s="113"/>
      <c r="D30" s="112"/>
      <c r="E30" s="113"/>
      <c r="F30" s="112"/>
      <c r="G30" s="113"/>
      <c r="H30" s="112">
        <v>19845.6804</v>
      </c>
      <c r="I30" s="113">
        <v>0.002237766865923936</v>
      </c>
      <c r="J30" s="112">
        <v>194612.05680000002</v>
      </c>
      <c r="K30" s="113">
        <v>0.004515966747304681</v>
      </c>
      <c r="L30" s="112">
        <v>39974.06280000001</v>
      </c>
      <c r="M30" s="113">
        <v>0.006526399622549738</v>
      </c>
      <c r="N30" s="112"/>
      <c r="O30" s="113"/>
      <c r="P30" s="112"/>
      <c r="Q30" s="113"/>
      <c r="R30" s="112"/>
      <c r="S30" s="113"/>
      <c r="T30" s="112"/>
      <c r="U30" s="113"/>
      <c r="V30" s="112"/>
      <c r="W30" s="113"/>
      <c r="X30" s="112"/>
      <c r="Y30" s="113"/>
      <c r="Z30" s="112">
        <v>254431.80000000005</v>
      </c>
      <c r="AA30" s="113">
        <v>0.0015560883813862557</v>
      </c>
    </row>
    <row r="31" spans="1:27" s="3" customFormat="1" ht="15">
      <c r="A31" s="104" t="s">
        <v>530</v>
      </c>
      <c r="B31" s="114"/>
      <c r="C31" s="117"/>
      <c r="D31" s="114"/>
      <c r="E31" s="117"/>
      <c r="F31" s="114"/>
      <c r="G31" s="117"/>
      <c r="H31" s="114">
        <v>19845.6804</v>
      </c>
      <c r="I31" s="117">
        <v>0.002237766865923936</v>
      </c>
      <c r="J31" s="114">
        <v>194612.05680000002</v>
      </c>
      <c r="K31" s="117">
        <v>0.004515966747304681</v>
      </c>
      <c r="L31" s="114">
        <v>39974.06280000001</v>
      </c>
      <c r="M31" s="117">
        <v>0.006526399622549738</v>
      </c>
      <c r="N31" s="114"/>
      <c r="O31" s="117"/>
      <c r="P31" s="114"/>
      <c r="Q31" s="117"/>
      <c r="R31" s="114"/>
      <c r="S31" s="117"/>
      <c r="T31" s="114"/>
      <c r="U31" s="117"/>
      <c r="V31" s="114"/>
      <c r="W31" s="117"/>
      <c r="X31" s="114"/>
      <c r="Y31" s="117"/>
      <c r="Z31" s="114">
        <v>254431.80000000005</v>
      </c>
      <c r="AA31" s="115">
        <v>0.0015560883813862557</v>
      </c>
    </row>
    <row r="32" spans="1:27" s="3" customFormat="1" ht="15">
      <c r="A32" s="116" t="s">
        <v>1551</v>
      </c>
      <c r="B32" s="114"/>
      <c r="C32" s="117"/>
      <c r="D32" s="114"/>
      <c r="E32" s="117"/>
      <c r="F32" s="114"/>
      <c r="G32" s="117"/>
      <c r="H32" s="114">
        <v>9922.8402</v>
      </c>
      <c r="I32" s="117">
        <v>0.001118883432961968</v>
      </c>
      <c r="J32" s="114">
        <v>97306.02840000001</v>
      </c>
      <c r="K32" s="117">
        <v>0.0022579833736523407</v>
      </c>
      <c r="L32" s="114">
        <v>19987.031400000003</v>
      </c>
      <c r="M32" s="117">
        <v>0.003263199811274869</v>
      </c>
      <c r="N32" s="114"/>
      <c r="O32" s="117"/>
      <c r="P32" s="114"/>
      <c r="Q32" s="117"/>
      <c r="R32" s="114"/>
      <c r="S32" s="117"/>
      <c r="T32" s="114"/>
      <c r="U32" s="117"/>
      <c r="V32" s="114"/>
      <c r="W32" s="117"/>
      <c r="X32" s="114"/>
      <c r="Y32" s="117"/>
      <c r="Z32" s="114">
        <v>127215.90000000002</v>
      </c>
      <c r="AA32" s="115">
        <v>0.0007780441906931278</v>
      </c>
    </row>
    <row r="33" spans="1:27" s="3" customFormat="1" ht="15">
      <c r="A33" s="116" t="s">
        <v>1550</v>
      </c>
      <c r="B33" s="114"/>
      <c r="C33" s="117"/>
      <c r="D33" s="114"/>
      <c r="E33" s="117"/>
      <c r="F33" s="114"/>
      <c r="G33" s="117"/>
      <c r="H33" s="114">
        <v>9922.8402</v>
      </c>
      <c r="I33" s="117">
        <v>0.001118883432961968</v>
      </c>
      <c r="J33" s="114">
        <v>97306.02840000001</v>
      </c>
      <c r="K33" s="117">
        <v>0.0022579833736523407</v>
      </c>
      <c r="L33" s="114">
        <v>19987.031400000003</v>
      </c>
      <c r="M33" s="117">
        <v>0.003263199811274869</v>
      </c>
      <c r="N33" s="114"/>
      <c r="O33" s="117"/>
      <c r="P33" s="114"/>
      <c r="Q33" s="117"/>
      <c r="R33" s="114"/>
      <c r="S33" s="117"/>
      <c r="T33" s="114"/>
      <c r="U33" s="117"/>
      <c r="V33" s="114"/>
      <c r="W33" s="117"/>
      <c r="X33" s="114"/>
      <c r="Y33" s="117"/>
      <c r="Z33" s="114">
        <v>127215.90000000002</v>
      </c>
      <c r="AA33" s="115">
        <v>0.0007780441906931278</v>
      </c>
    </row>
    <row r="34" spans="1:27" ht="15">
      <c r="A34" s="111" t="s">
        <v>918</v>
      </c>
      <c r="B34" s="112"/>
      <c r="C34" s="113"/>
      <c r="D34" s="112"/>
      <c r="E34" s="113"/>
      <c r="F34" s="112"/>
      <c r="G34" s="113"/>
      <c r="H34" s="112">
        <v>768748.5661050001</v>
      </c>
      <c r="I34" s="113">
        <v>0.08668284658339581</v>
      </c>
      <c r="J34" s="112">
        <v>1543432.1203080001</v>
      </c>
      <c r="K34" s="113">
        <v>0.03581529452307235</v>
      </c>
      <c r="L34" s="112">
        <v>141402.59639999998</v>
      </c>
      <c r="M34" s="113">
        <v>0.02308621608941168</v>
      </c>
      <c r="N34" s="112">
        <v>41433.6195</v>
      </c>
      <c r="O34" s="113">
        <v>0.007562723290084648</v>
      </c>
      <c r="P34" s="112"/>
      <c r="Q34" s="113"/>
      <c r="R34" s="112"/>
      <c r="S34" s="113"/>
      <c r="T34" s="112"/>
      <c r="U34" s="113"/>
      <c r="V34" s="112"/>
      <c r="W34" s="113"/>
      <c r="X34" s="112"/>
      <c r="Y34" s="113"/>
      <c r="Z34" s="112">
        <v>2495016.902313</v>
      </c>
      <c r="AA34" s="113">
        <v>0.015259361499040548</v>
      </c>
    </row>
    <row r="35" spans="1:27" s="3" customFormat="1" ht="15">
      <c r="A35" s="104" t="s">
        <v>530</v>
      </c>
      <c r="B35" s="114"/>
      <c r="C35" s="117"/>
      <c r="D35" s="114"/>
      <c r="E35" s="117"/>
      <c r="F35" s="114"/>
      <c r="G35" s="117"/>
      <c r="H35" s="114">
        <v>768748.5661050001</v>
      </c>
      <c r="I35" s="117">
        <v>0.08668284658339581</v>
      </c>
      <c r="J35" s="114">
        <v>1543432.1203080001</v>
      </c>
      <c r="K35" s="117">
        <v>0.03581529452307235</v>
      </c>
      <c r="L35" s="114">
        <v>141402.59639999998</v>
      </c>
      <c r="M35" s="117">
        <v>0.02308621608941168</v>
      </c>
      <c r="N35" s="114">
        <v>41433.6195</v>
      </c>
      <c r="O35" s="117">
        <v>0.007562723290084648</v>
      </c>
      <c r="P35" s="114"/>
      <c r="Q35" s="117"/>
      <c r="R35" s="114"/>
      <c r="S35" s="117"/>
      <c r="T35" s="114"/>
      <c r="U35" s="117"/>
      <c r="V35" s="114"/>
      <c r="W35" s="117"/>
      <c r="X35" s="114"/>
      <c r="Y35" s="117"/>
      <c r="Z35" s="114">
        <v>2495016.902313</v>
      </c>
      <c r="AA35" s="115">
        <v>0.015259361499040548</v>
      </c>
    </row>
    <row r="36" spans="1:27" s="3" customFormat="1" ht="15">
      <c r="A36" s="116" t="s">
        <v>1551</v>
      </c>
      <c r="B36" s="114"/>
      <c r="C36" s="117"/>
      <c r="D36" s="114"/>
      <c r="E36" s="117"/>
      <c r="F36" s="114"/>
      <c r="G36" s="117"/>
      <c r="H36" s="114">
        <v>342948.781305</v>
      </c>
      <c r="I36" s="117">
        <v>0.03867035062770249</v>
      </c>
      <c r="J36" s="114">
        <v>647817.5368080001</v>
      </c>
      <c r="K36" s="117">
        <v>0.015032585866723926</v>
      </c>
      <c r="L36" s="114">
        <v>70701.29819999999</v>
      </c>
      <c r="M36" s="117">
        <v>0.01154310804470584</v>
      </c>
      <c r="N36" s="114"/>
      <c r="O36" s="117"/>
      <c r="P36" s="114"/>
      <c r="Q36" s="117"/>
      <c r="R36" s="114"/>
      <c r="S36" s="117"/>
      <c r="T36" s="114"/>
      <c r="U36" s="117"/>
      <c r="V36" s="114"/>
      <c r="W36" s="117"/>
      <c r="X36" s="114"/>
      <c r="Y36" s="117"/>
      <c r="Z36" s="114">
        <v>1061467.616313</v>
      </c>
      <c r="AA36" s="115">
        <v>0.006491867073857997</v>
      </c>
    </row>
    <row r="37" spans="1:27" s="3" customFormat="1" ht="15">
      <c r="A37" s="116" t="s">
        <v>1550</v>
      </c>
      <c r="B37" s="114"/>
      <c r="C37" s="117"/>
      <c r="D37" s="114"/>
      <c r="E37" s="117"/>
      <c r="F37" s="114"/>
      <c r="G37" s="117"/>
      <c r="H37" s="114">
        <v>425799.7848000001</v>
      </c>
      <c r="I37" s="117">
        <v>0.048012495955693325</v>
      </c>
      <c r="J37" s="114">
        <v>895614.5835000002</v>
      </c>
      <c r="K37" s="117">
        <v>0.020782708656348424</v>
      </c>
      <c r="L37" s="114">
        <v>70701.29819999999</v>
      </c>
      <c r="M37" s="117">
        <v>0.011543108044705838</v>
      </c>
      <c r="N37" s="114">
        <v>41433.6195</v>
      </c>
      <c r="O37" s="117">
        <v>0.007562723290084648</v>
      </c>
      <c r="P37" s="114"/>
      <c r="Q37" s="117"/>
      <c r="R37" s="114"/>
      <c r="S37" s="117"/>
      <c r="T37" s="114"/>
      <c r="U37" s="117"/>
      <c r="V37" s="114"/>
      <c r="W37" s="117"/>
      <c r="X37" s="114"/>
      <c r="Y37" s="117"/>
      <c r="Z37" s="114">
        <v>1433549.286</v>
      </c>
      <c r="AA37" s="115">
        <v>0.008767494425182551</v>
      </c>
    </row>
    <row r="38" spans="1:27" ht="15">
      <c r="A38" s="111" t="s">
        <v>919</v>
      </c>
      <c r="B38" s="112"/>
      <c r="C38" s="113"/>
      <c r="D38" s="112"/>
      <c r="E38" s="113"/>
      <c r="F38" s="112"/>
      <c r="G38" s="113"/>
      <c r="H38" s="112">
        <v>130736.78243315265</v>
      </c>
      <c r="I38" s="113">
        <v>0.014741668412961817</v>
      </c>
      <c r="J38" s="112">
        <v>2313917.1697322605</v>
      </c>
      <c r="K38" s="113">
        <v>0.05369437621877213</v>
      </c>
      <c r="L38" s="112">
        <v>498795.3553687816</v>
      </c>
      <c r="M38" s="113">
        <v>0.08143625118356443</v>
      </c>
      <c r="N38" s="112">
        <v>96989.83110144</v>
      </c>
      <c r="O38" s="113">
        <v>0.017703190390408366</v>
      </c>
      <c r="P38" s="112">
        <v>1575584.0847431999</v>
      </c>
      <c r="Q38" s="113">
        <v>0.05494490493453988</v>
      </c>
      <c r="R38" s="112">
        <v>600155.4583065601</v>
      </c>
      <c r="S38" s="113">
        <v>0.12692076906000133</v>
      </c>
      <c r="T38" s="112">
        <v>166830.68017489795</v>
      </c>
      <c r="U38" s="113">
        <v>0.02152228489682987</v>
      </c>
      <c r="V38" s="112">
        <v>2423553.8930167938</v>
      </c>
      <c r="W38" s="113">
        <v>0.06833090198459375</v>
      </c>
      <c r="X38" s="112">
        <v>777165.4000412956</v>
      </c>
      <c r="Y38" s="113">
        <v>0.14817144649544195</v>
      </c>
      <c r="Z38" s="112">
        <v>8583728.654918384</v>
      </c>
      <c r="AA38" s="113">
        <v>0.052497527545262684</v>
      </c>
    </row>
    <row r="39" spans="1:27" s="3" customFormat="1" ht="15">
      <c r="A39" s="104" t="s">
        <v>530</v>
      </c>
      <c r="B39" s="114"/>
      <c r="C39" s="117"/>
      <c r="D39" s="114"/>
      <c r="E39" s="117"/>
      <c r="F39" s="114"/>
      <c r="G39" s="117"/>
      <c r="H39" s="114">
        <v>130736.78243315265</v>
      </c>
      <c r="I39" s="117">
        <v>0.014741668412961817</v>
      </c>
      <c r="J39" s="114">
        <v>2313917.1697322605</v>
      </c>
      <c r="K39" s="117">
        <v>0.05369437621877213</v>
      </c>
      <c r="L39" s="114">
        <v>498795.3553687816</v>
      </c>
      <c r="M39" s="117">
        <v>0.08143625118356443</v>
      </c>
      <c r="N39" s="114">
        <v>96989.83110144</v>
      </c>
      <c r="O39" s="117">
        <v>0.017703190390408366</v>
      </c>
      <c r="P39" s="114">
        <v>1575584.0847431999</v>
      </c>
      <c r="Q39" s="117">
        <v>0.05494490493453988</v>
      </c>
      <c r="R39" s="114">
        <v>600155.4583065601</v>
      </c>
      <c r="S39" s="117">
        <v>0.12692076906000133</v>
      </c>
      <c r="T39" s="114">
        <v>166830.68017489795</v>
      </c>
      <c r="U39" s="117">
        <v>0.02152228489682987</v>
      </c>
      <c r="V39" s="114">
        <v>2423553.8930167938</v>
      </c>
      <c r="W39" s="117">
        <v>0.06833090198459375</v>
      </c>
      <c r="X39" s="114">
        <v>777165.4000412956</v>
      </c>
      <c r="Y39" s="117">
        <v>0.14817144649544195</v>
      </c>
      <c r="Z39" s="114">
        <v>8583728.654918384</v>
      </c>
      <c r="AA39" s="115">
        <v>0.052497527545262684</v>
      </c>
    </row>
    <row r="40" spans="1:27" s="3" customFormat="1" ht="15">
      <c r="A40" s="116" t="s">
        <v>1551</v>
      </c>
      <c r="B40" s="114"/>
      <c r="C40" s="117"/>
      <c r="D40" s="114"/>
      <c r="E40" s="117"/>
      <c r="F40" s="114"/>
      <c r="G40" s="117"/>
      <c r="H40" s="114">
        <v>62462.524032</v>
      </c>
      <c r="I40" s="117">
        <v>0.007043173316485896</v>
      </c>
      <c r="J40" s="114">
        <v>1017221.6131200001</v>
      </c>
      <c r="K40" s="117">
        <v>0.02360459601025884</v>
      </c>
      <c r="L40" s="114">
        <v>271894.7732043908</v>
      </c>
      <c r="M40" s="117">
        <v>0.04439113317284283</v>
      </c>
      <c r="N40" s="114"/>
      <c r="O40" s="117"/>
      <c r="P40" s="114">
        <v>618978.910464</v>
      </c>
      <c r="Q40" s="117">
        <v>0.02158547913834297</v>
      </c>
      <c r="R40" s="114">
        <v>166037.38732799998</v>
      </c>
      <c r="S40" s="117">
        <v>0.03511355699712501</v>
      </c>
      <c r="T40" s="114"/>
      <c r="U40" s="117"/>
      <c r="V40" s="114">
        <v>670229.2984615469</v>
      </c>
      <c r="W40" s="117">
        <v>0.01889678320434265</v>
      </c>
      <c r="X40" s="114">
        <v>383053.5291050584</v>
      </c>
      <c r="Y40" s="117">
        <v>0.07303155221483677</v>
      </c>
      <c r="Z40" s="114">
        <v>3189878.035714997</v>
      </c>
      <c r="AA40" s="115">
        <v>0.019509087108668475</v>
      </c>
    </row>
    <row r="41" spans="1:27" s="3" customFormat="1" ht="15">
      <c r="A41" s="116" t="s">
        <v>1550</v>
      </c>
      <c r="B41" s="114"/>
      <c r="C41" s="117"/>
      <c r="D41" s="114"/>
      <c r="E41" s="117"/>
      <c r="F41" s="114"/>
      <c r="G41" s="117"/>
      <c r="H41" s="114">
        <v>68274.25840115265</v>
      </c>
      <c r="I41" s="117">
        <v>0.0076984950964759215</v>
      </c>
      <c r="J41" s="114">
        <v>1296695.5566122606</v>
      </c>
      <c r="K41" s="117">
        <v>0.03008978020851329</v>
      </c>
      <c r="L41" s="114">
        <v>226900.5821643908</v>
      </c>
      <c r="M41" s="117">
        <v>0.03704511801072159</v>
      </c>
      <c r="N41" s="114">
        <v>96989.83110144</v>
      </c>
      <c r="O41" s="117">
        <v>0.017703190390408366</v>
      </c>
      <c r="P41" s="114">
        <v>956605.1742792</v>
      </c>
      <c r="Q41" s="117">
        <v>0.033359425796196905</v>
      </c>
      <c r="R41" s="114">
        <v>434118.07097856</v>
      </c>
      <c r="S41" s="117">
        <v>0.09180721206287631</v>
      </c>
      <c r="T41" s="114">
        <v>166830.68017489795</v>
      </c>
      <c r="U41" s="117">
        <v>0.02152228489682987</v>
      </c>
      <c r="V41" s="114">
        <v>1753324.594555247</v>
      </c>
      <c r="W41" s="117">
        <v>0.049434118780251106</v>
      </c>
      <c r="X41" s="114">
        <v>394111.87093623716</v>
      </c>
      <c r="Y41" s="117">
        <v>0.07513989428060519</v>
      </c>
      <c r="Z41" s="114">
        <v>5393850.619203386</v>
      </c>
      <c r="AA41" s="115">
        <v>0.03298844043659421</v>
      </c>
    </row>
    <row r="42" spans="1:27" ht="15">
      <c r="A42" s="111" t="s">
        <v>920</v>
      </c>
      <c r="B42" s="112"/>
      <c r="C42" s="113"/>
      <c r="D42" s="112"/>
      <c r="E42" s="113"/>
      <c r="F42" s="112"/>
      <c r="G42" s="113"/>
      <c r="H42" s="112"/>
      <c r="I42" s="113"/>
      <c r="J42" s="112">
        <v>226416.74397029998</v>
      </c>
      <c r="K42" s="113">
        <v>0.005253993527511356</v>
      </c>
      <c r="L42" s="112">
        <v>47958.20449991999</v>
      </c>
      <c r="M42" s="113">
        <v>0.007829937359943332</v>
      </c>
      <c r="N42" s="112"/>
      <c r="O42" s="113"/>
      <c r="P42" s="112"/>
      <c r="Q42" s="113"/>
      <c r="R42" s="112"/>
      <c r="S42" s="113"/>
      <c r="T42" s="112"/>
      <c r="U42" s="113"/>
      <c r="V42" s="112">
        <v>109421.62844559336</v>
      </c>
      <c r="W42" s="113">
        <v>0.003085088633619531</v>
      </c>
      <c r="X42" s="112">
        <v>36473.8761651537</v>
      </c>
      <c r="Y42" s="113">
        <v>0.006953972719834517</v>
      </c>
      <c r="Z42" s="112">
        <v>420270.453080967</v>
      </c>
      <c r="AA42" s="113">
        <v>0.002570346824096793</v>
      </c>
    </row>
    <row r="43" spans="1:27" s="3" customFormat="1" ht="15">
      <c r="A43" s="104" t="s">
        <v>530</v>
      </c>
      <c r="B43" s="114"/>
      <c r="C43" s="117"/>
      <c r="D43" s="114"/>
      <c r="E43" s="117"/>
      <c r="F43" s="114"/>
      <c r="G43" s="117"/>
      <c r="H43" s="114"/>
      <c r="I43" s="117"/>
      <c r="J43" s="114">
        <v>226416.74397029998</v>
      </c>
      <c r="K43" s="117">
        <v>0.005253993527511356</v>
      </c>
      <c r="L43" s="114">
        <v>47958.20449991999</v>
      </c>
      <c r="M43" s="117">
        <v>0.007829937359943332</v>
      </c>
      <c r="N43" s="114"/>
      <c r="O43" s="117"/>
      <c r="P43" s="114"/>
      <c r="Q43" s="117"/>
      <c r="R43" s="114"/>
      <c r="S43" s="117"/>
      <c r="T43" s="114"/>
      <c r="U43" s="117"/>
      <c r="V43" s="114">
        <v>109421.62844559336</v>
      </c>
      <c r="W43" s="117">
        <v>0.003085088633619531</v>
      </c>
      <c r="X43" s="114">
        <v>36473.8761651537</v>
      </c>
      <c r="Y43" s="117">
        <v>0.006953972719834517</v>
      </c>
      <c r="Z43" s="114">
        <v>420270.453080967</v>
      </c>
      <c r="AA43" s="115">
        <v>0.002570346824096793</v>
      </c>
    </row>
    <row r="44" spans="1:27" s="3" customFormat="1" ht="15">
      <c r="A44" s="116" t="s">
        <v>1551</v>
      </c>
      <c r="B44" s="114"/>
      <c r="C44" s="117"/>
      <c r="D44" s="114"/>
      <c r="E44" s="117"/>
      <c r="F44" s="114"/>
      <c r="G44" s="117"/>
      <c r="H44" s="114"/>
      <c r="I44" s="117"/>
      <c r="J44" s="114">
        <v>22565.152349999997</v>
      </c>
      <c r="K44" s="117">
        <v>0.0005236236610211093</v>
      </c>
      <c r="L44" s="114">
        <v>7355.491649999999</v>
      </c>
      <c r="M44" s="117">
        <v>0.0012009006482130143</v>
      </c>
      <c r="N44" s="114"/>
      <c r="O44" s="117"/>
      <c r="P44" s="114"/>
      <c r="Q44" s="117"/>
      <c r="R44" s="114"/>
      <c r="S44" s="117"/>
      <c r="T44" s="114"/>
      <c r="U44" s="117"/>
      <c r="V44" s="114"/>
      <c r="W44" s="117"/>
      <c r="X44" s="114"/>
      <c r="Y44" s="117"/>
      <c r="Z44" s="114">
        <v>29920.643999999997</v>
      </c>
      <c r="AA44" s="115">
        <v>0.0001829927174668983</v>
      </c>
    </row>
    <row r="45" spans="1:27" s="3" customFormat="1" ht="15">
      <c r="A45" s="116" t="s">
        <v>1550</v>
      </c>
      <c r="B45" s="114"/>
      <c r="C45" s="117"/>
      <c r="D45" s="114"/>
      <c r="E45" s="117"/>
      <c r="F45" s="114"/>
      <c r="G45" s="117"/>
      <c r="H45" s="114"/>
      <c r="I45" s="117"/>
      <c r="J45" s="114">
        <v>203851.5916203</v>
      </c>
      <c r="K45" s="117">
        <v>0.004730369866490247</v>
      </c>
      <c r="L45" s="114">
        <v>40602.71284992</v>
      </c>
      <c r="M45" s="117">
        <v>0.0066290367117303175</v>
      </c>
      <c r="N45" s="114"/>
      <c r="O45" s="117"/>
      <c r="P45" s="114"/>
      <c r="Q45" s="117"/>
      <c r="R45" s="114"/>
      <c r="S45" s="117"/>
      <c r="T45" s="114"/>
      <c r="U45" s="117"/>
      <c r="V45" s="114">
        <v>109421.62844559336</v>
      </c>
      <c r="W45" s="117">
        <v>0.003085088633619531</v>
      </c>
      <c r="X45" s="114">
        <v>36473.8761651537</v>
      </c>
      <c r="Y45" s="117">
        <v>0.006953972719834517</v>
      </c>
      <c r="Z45" s="114">
        <v>390349.80908096704</v>
      </c>
      <c r="AA45" s="115">
        <v>0.0023873541066298945</v>
      </c>
    </row>
    <row r="46" spans="1:27" ht="15">
      <c r="A46" s="111" t="s">
        <v>924</v>
      </c>
      <c r="B46" s="112"/>
      <c r="C46" s="113"/>
      <c r="D46" s="112"/>
      <c r="E46" s="113"/>
      <c r="F46" s="112"/>
      <c r="G46" s="113"/>
      <c r="H46" s="112"/>
      <c r="I46" s="113"/>
      <c r="J46" s="112"/>
      <c r="K46" s="113"/>
      <c r="L46" s="112"/>
      <c r="M46" s="113"/>
      <c r="N46" s="112">
        <v>37048.4483</v>
      </c>
      <c r="O46" s="113">
        <v>0.006762314424881634</v>
      </c>
      <c r="P46" s="112"/>
      <c r="Q46" s="113"/>
      <c r="R46" s="112"/>
      <c r="S46" s="113"/>
      <c r="T46" s="112">
        <v>18177.9876419285</v>
      </c>
      <c r="U46" s="113">
        <v>0.0023450832213264823</v>
      </c>
      <c r="V46" s="112"/>
      <c r="W46" s="113"/>
      <c r="X46" s="112"/>
      <c r="Y46" s="113"/>
      <c r="Z46" s="112">
        <v>55226.435941928496</v>
      </c>
      <c r="AA46" s="113">
        <v>0.0003377612991560302</v>
      </c>
    </row>
    <row r="47" spans="1:27" s="3" customFormat="1" ht="15">
      <c r="A47" s="104" t="s">
        <v>530</v>
      </c>
      <c r="B47" s="114"/>
      <c r="C47" s="117"/>
      <c r="D47" s="114"/>
      <c r="E47" s="117"/>
      <c r="F47" s="114"/>
      <c r="G47" s="117"/>
      <c r="H47" s="114"/>
      <c r="I47" s="117"/>
      <c r="J47" s="114"/>
      <c r="K47" s="117"/>
      <c r="L47" s="114"/>
      <c r="M47" s="117"/>
      <c r="N47" s="114">
        <v>37048.4483</v>
      </c>
      <c r="O47" s="117">
        <v>0.006762314424881634</v>
      </c>
      <c r="P47" s="114"/>
      <c r="Q47" s="117"/>
      <c r="R47" s="114"/>
      <c r="S47" s="117"/>
      <c r="T47" s="114">
        <v>18177.9876419285</v>
      </c>
      <c r="U47" s="117">
        <v>0.0023450832213264823</v>
      </c>
      <c r="V47" s="114"/>
      <c r="W47" s="117"/>
      <c r="X47" s="114"/>
      <c r="Y47" s="117"/>
      <c r="Z47" s="114">
        <v>55226.435941928496</v>
      </c>
      <c r="AA47" s="115">
        <v>0.0003377612991560302</v>
      </c>
    </row>
    <row r="48" spans="1:27" s="3" customFormat="1" ht="15">
      <c r="A48" s="116" t="s">
        <v>1550</v>
      </c>
      <c r="B48" s="114"/>
      <c r="C48" s="117"/>
      <c r="D48" s="114"/>
      <c r="E48" s="117"/>
      <c r="F48" s="114"/>
      <c r="G48" s="117"/>
      <c r="H48" s="114"/>
      <c r="I48" s="117"/>
      <c r="J48" s="114"/>
      <c r="K48" s="117"/>
      <c r="L48" s="114"/>
      <c r="M48" s="117"/>
      <c r="N48" s="114">
        <v>37048.4483</v>
      </c>
      <c r="O48" s="117">
        <v>0.006762314424881634</v>
      </c>
      <c r="P48" s="114"/>
      <c r="Q48" s="117"/>
      <c r="R48" s="114"/>
      <c r="S48" s="117"/>
      <c r="T48" s="114">
        <v>18177.9876419285</v>
      </c>
      <c r="U48" s="117">
        <v>0.0023450832213264823</v>
      </c>
      <c r="V48" s="114"/>
      <c r="W48" s="117"/>
      <c r="X48" s="114"/>
      <c r="Y48" s="117"/>
      <c r="Z48" s="114">
        <v>55226.435941928496</v>
      </c>
      <c r="AA48" s="115">
        <v>0.0003377612991560302</v>
      </c>
    </row>
    <row r="49" spans="1:27" ht="15">
      <c r="A49" s="111" t="s">
        <v>921</v>
      </c>
      <c r="B49" s="112"/>
      <c r="C49" s="113"/>
      <c r="D49" s="112"/>
      <c r="E49" s="113"/>
      <c r="F49" s="112"/>
      <c r="G49" s="113"/>
      <c r="H49" s="112">
        <v>85630.465076</v>
      </c>
      <c r="I49" s="113">
        <v>0.009655552926304788</v>
      </c>
      <c r="J49" s="112">
        <v>873214.5695839999</v>
      </c>
      <c r="K49" s="113">
        <v>0.020262917027570892</v>
      </c>
      <c r="L49" s="112">
        <v>189926.2058731604</v>
      </c>
      <c r="M49" s="113">
        <v>0.03100846477688772</v>
      </c>
      <c r="N49" s="112">
        <v>19642.2813322684</v>
      </c>
      <c r="O49" s="113">
        <v>0.0035852319998724985</v>
      </c>
      <c r="P49" s="112">
        <v>1023204.1894540335</v>
      </c>
      <c r="Q49" s="113">
        <v>0.03568191470234222</v>
      </c>
      <c r="R49" s="112">
        <v>192207.359130698</v>
      </c>
      <c r="S49" s="113">
        <v>0.04064797795673636</v>
      </c>
      <c r="T49" s="112">
        <v>144290.1790554</v>
      </c>
      <c r="U49" s="113">
        <v>0.018614407962547964</v>
      </c>
      <c r="V49" s="112">
        <v>64766.843208000006</v>
      </c>
      <c r="W49" s="113">
        <v>0.0018260690747786614</v>
      </c>
      <c r="X49" s="112"/>
      <c r="Y49" s="113"/>
      <c r="Z49" s="112">
        <v>2592882.0927135604</v>
      </c>
      <c r="AA49" s="113">
        <v>0.015857898654083533</v>
      </c>
    </row>
    <row r="50" spans="1:27" s="3" customFormat="1" ht="15">
      <c r="A50" s="104" t="s">
        <v>530</v>
      </c>
      <c r="B50" s="114"/>
      <c r="C50" s="117"/>
      <c r="D50" s="114"/>
      <c r="E50" s="117"/>
      <c r="F50" s="114"/>
      <c r="G50" s="117"/>
      <c r="H50" s="114">
        <v>85630.465076</v>
      </c>
      <c r="I50" s="117">
        <v>0.009655552926304788</v>
      </c>
      <c r="J50" s="114">
        <v>873214.5695839999</v>
      </c>
      <c r="K50" s="117">
        <v>0.020262917027570892</v>
      </c>
      <c r="L50" s="114">
        <v>189926.2058731604</v>
      </c>
      <c r="M50" s="117">
        <v>0.03100846477688772</v>
      </c>
      <c r="N50" s="114">
        <v>19642.2813322684</v>
      </c>
      <c r="O50" s="117">
        <v>0.0035852319998724985</v>
      </c>
      <c r="P50" s="114">
        <v>1023204.1894540335</v>
      </c>
      <c r="Q50" s="117">
        <v>0.03568191470234222</v>
      </c>
      <c r="R50" s="114">
        <v>192207.359130698</v>
      </c>
      <c r="S50" s="117">
        <v>0.04064797795673636</v>
      </c>
      <c r="T50" s="114">
        <v>144290.1790554</v>
      </c>
      <c r="U50" s="117">
        <v>0.018614407962547964</v>
      </c>
      <c r="V50" s="114">
        <v>64766.843208000006</v>
      </c>
      <c r="W50" s="117">
        <v>0.0018260690747786614</v>
      </c>
      <c r="X50" s="114"/>
      <c r="Y50" s="117"/>
      <c r="Z50" s="114">
        <v>2592882.0927135604</v>
      </c>
      <c r="AA50" s="115">
        <v>0.015857898654083533</v>
      </c>
    </row>
    <row r="51" spans="1:27" s="3" customFormat="1" ht="15">
      <c r="A51" s="116" t="s">
        <v>1551</v>
      </c>
      <c r="B51" s="114"/>
      <c r="C51" s="117"/>
      <c r="D51" s="114"/>
      <c r="E51" s="117"/>
      <c r="F51" s="114"/>
      <c r="G51" s="117"/>
      <c r="H51" s="114">
        <v>42811.2396</v>
      </c>
      <c r="I51" s="117">
        <v>0.004827326225913156</v>
      </c>
      <c r="J51" s="114">
        <v>436606.93757999997</v>
      </c>
      <c r="K51" s="117">
        <v>0.010131450456741745</v>
      </c>
      <c r="L51" s="114">
        <v>60137.1184</v>
      </c>
      <c r="M51" s="117">
        <v>0.009818338175697989</v>
      </c>
      <c r="N51" s="114"/>
      <c r="O51" s="117"/>
      <c r="P51" s="114">
        <v>252631.4512</v>
      </c>
      <c r="Q51" s="117">
        <v>0.008809946231413759</v>
      </c>
      <c r="R51" s="114">
        <v>44547.2996</v>
      </c>
      <c r="S51" s="117">
        <v>0.009420854957700365</v>
      </c>
      <c r="T51" s="114">
        <v>46735.978218959994</v>
      </c>
      <c r="U51" s="117">
        <v>0.00602925695145514</v>
      </c>
      <c r="V51" s="114">
        <v>32285.42448912</v>
      </c>
      <c r="W51" s="117">
        <v>0.0009102715572588154</v>
      </c>
      <c r="X51" s="114"/>
      <c r="Y51" s="117"/>
      <c r="Z51" s="114">
        <v>915755.4490880801</v>
      </c>
      <c r="AA51" s="115">
        <v>0.005600700912846248</v>
      </c>
    </row>
    <row r="52" spans="1:27" s="3" customFormat="1" ht="15">
      <c r="A52" s="116" t="s">
        <v>1550</v>
      </c>
      <c r="B52" s="114"/>
      <c r="C52" s="117"/>
      <c r="D52" s="114"/>
      <c r="E52" s="117"/>
      <c r="F52" s="114"/>
      <c r="G52" s="117"/>
      <c r="H52" s="114">
        <v>42819.225476</v>
      </c>
      <c r="I52" s="117">
        <v>0.0048282267003916315</v>
      </c>
      <c r="J52" s="114">
        <v>436607.632004</v>
      </c>
      <c r="K52" s="117">
        <v>0.010131466570829147</v>
      </c>
      <c r="L52" s="114">
        <v>129789.0874731604</v>
      </c>
      <c r="M52" s="117">
        <v>0.02119012660118973</v>
      </c>
      <c r="N52" s="114">
        <v>19642.2813322684</v>
      </c>
      <c r="O52" s="117">
        <v>0.0035852319998724985</v>
      </c>
      <c r="P52" s="114">
        <v>770572.7382540335</v>
      </c>
      <c r="Q52" s="117">
        <v>0.026871968470928466</v>
      </c>
      <c r="R52" s="114">
        <v>147660.059530698</v>
      </c>
      <c r="S52" s="117">
        <v>0.031227122999035996</v>
      </c>
      <c r="T52" s="114">
        <v>97554.20083644</v>
      </c>
      <c r="U52" s="117">
        <v>0.012585151011092824</v>
      </c>
      <c r="V52" s="114">
        <v>32481.418718880002</v>
      </c>
      <c r="W52" s="117">
        <v>0.000915797517519846</v>
      </c>
      <c r="X52" s="114"/>
      <c r="Y52" s="117"/>
      <c r="Z52" s="114">
        <v>1677126.6436254804</v>
      </c>
      <c r="AA52" s="115">
        <v>0.010257197741237286</v>
      </c>
    </row>
    <row r="53" spans="1:27" ht="15">
      <c r="A53" s="111" t="s">
        <v>1554</v>
      </c>
      <c r="B53" s="112"/>
      <c r="C53" s="113"/>
      <c r="D53" s="112"/>
      <c r="E53" s="113"/>
      <c r="F53" s="112"/>
      <c r="G53" s="113"/>
      <c r="H53" s="112"/>
      <c r="I53" s="113"/>
      <c r="J53" s="112">
        <v>415513.3536</v>
      </c>
      <c r="K53" s="113">
        <v>0.009641974494144763</v>
      </c>
      <c r="L53" s="112">
        <v>60360.99504</v>
      </c>
      <c r="M53" s="113">
        <v>0.009854889587199591</v>
      </c>
      <c r="N53" s="112">
        <v>28099.2912</v>
      </c>
      <c r="O53" s="113">
        <v>0.005128858317413245</v>
      </c>
      <c r="P53" s="112"/>
      <c r="Q53" s="113"/>
      <c r="R53" s="112"/>
      <c r="S53" s="113"/>
      <c r="T53" s="112"/>
      <c r="U53" s="113"/>
      <c r="V53" s="112"/>
      <c r="W53" s="113"/>
      <c r="X53" s="112"/>
      <c r="Y53" s="113"/>
      <c r="Z53" s="112">
        <v>503973.63984</v>
      </c>
      <c r="AA53" s="113">
        <v>0.0030822700836922318</v>
      </c>
    </row>
    <row r="54" spans="1:27" s="3" customFormat="1" ht="15">
      <c r="A54" s="104" t="s">
        <v>530</v>
      </c>
      <c r="B54" s="114"/>
      <c r="C54" s="117"/>
      <c r="D54" s="114"/>
      <c r="E54" s="117"/>
      <c r="F54" s="114"/>
      <c r="G54" s="117"/>
      <c r="H54" s="114"/>
      <c r="I54" s="117"/>
      <c r="J54" s="114">
        <v>415513.3536</v>
      </c>
      <c r="K54" s="117">
        <v>0.009641974494144763</v>
      </c>
      <c r="L54" s="114">
        <v>60360.99504</v>
      </c>
      <c r="M54" s="117">
        <v>0.009854889587199591</v>
      </c>
      <c r="N54" s="114">
        <v>28099.2912</v>
      </c>
      <c r="O54" s="117">
        <v>0.005128858317413245</v>
      </c>
      <c r="P54" s="114"/>
      <c r="Q54" s="117"/>
      <c r="R54" s="114"/>
      <c r="S54" s="117"/>
      <c r="T54" s="114"/>
      <c r="U54" s="117"/>
      <c r="V54" s="114"/>
      <c r="W54" s="117"/>
      <c r="X54" s="114"/>
      <c r="Y54" s="117"/>
      <c r="Z54" s="114">
        <v>503973.63984</v>
      </c>
      <c r="AA54" s="115">
        <v>0.0030822700836922318</v>
      </c>
    </row>
    <row r="55" spans="1:27" s="3" customFormat="1" ht="15">
      <c r="A55" s="116" t="s">
        <v>1551</v>
      </c>
      <c r="B55" s="114"/>
      <c r="C55" s="117"/>
      <c r="D55" s="114"/>
      <c r="E55" s="117"/>
      <c r="F55" s="114"/>
      <c r="G55" s="117"/>
      <c r="H55" s="114"/>
      <c r="I55" s="117"/>
      <c r="J55" s="114">
        <v>196132.8576</v>
      </c>
      <c r="K55" s="117">
        <v>0.004551256882741318</v>
      </c>
      <c r="L55" s="114">
        <v>23932.97904</v>
      </c>
      <c r="M55" s="117">
        <v>0.003907438334567953</v>
      </c>
      <c r="N55" s="114">
        <v>10661.9376</v>
      </c>
      <c r="O55" s="117">
        <v>0.0019460835132916452</v>
      </c>
      <c r="P55" s="114"/>
      <c r="Q55" s="117"/>
      <c r="R55" s="114"/>
      <c r="S55" s="117"/>
      <c r="T55" s="114"/>
      <c r="U55" s="117"/>
      <c r="V55" s="114"/>
      <c r="W55" s="117"/>
      <c r="X55" s="114"/>
      <c r="Y55" s="117"/>
      <c r="Z55" s="114">
        <v>230727.77424</v>
      </c>
      <c r="AA55" s="115">
        <v>0.0014111160977439727</v>
      </c>
    </row>
    <row r="56" spans="1:27" s="3" customFormat="1" ht="15">
      <c r="A56" s="116" t="s">
        <v>1550</v>
      </c>
      <c r="B56" s="114"/>
      <c r="C56" s="117"/>
      <c r="D56" s="114"/>
      <c r="E56" s="117"/>
      <c r="F56" s="114"/>
      <c r="G56" s="117"/>
      <c r="H56" s="114"/>
      <c r="I56" s="117"/>
      <c r="J56" s="114">
        <v>219380.49599999998</v>
      </c>
      <c r="K56" s="117">
        <v>0.005090717611403445</v>
      </c>
      <c r="L56" s="114">
        <v>36428.016</v>
      </c>
      <c r="M56" s="117">
        <v>0.005947451252631638</v>
      </c>
      <c r="N56" s="114">
        <v>17437.3536</v>
      </c>
      <c r="O56" s="117">
        <v>0.0031827748041215994</v>
      </c>
      <c r="P56" s="114"/>
      <c r="Q56" s="117"/>
      <c r="R56" s="114"/>
      <c r="S56" s="117"/>
      <c r="T56" s="114"/>
      <c r="U56" s="117"/>
      <c r="V56" s="114"/>
      <c r="W56" s="117"/>
      <c r="X56" s="114"/>
      <c r="Y56" s="117"/>
      <c r="Z56" s="114">
        <v>273245.8656</v>
      </c>
      <c r="AA56" s="115">
        <v>0.0016711539859482593</v>
      </c>
    </row>
    <row r="57" spans="1:27" ht="15">
      <c r="A57" s="111" t="s">
        <v>922</v>
      </c>
      <c r="B57" s="112"/>
      <c r="C57" s="113"/>
      <c r="D57" s="112"/>
      <c r="E57" s="113"/>
      <c r="F57" s="112"/>
      <c r="G57" s="113"/>
      <c r="H57" s="112">
        <v>206259.67878493003</v>
      </c>
      <c r="I57" s="113">
        <v>0.023257508216298316</v>
      </c>
      <c r="J57" s="112"/>
      <c r="K57" s="113"/>
      <c r="L57" s="112">
        <v>2613.033333431</v>
      </c>
      <c r="M57" s="113">
        <v>0.0004266191266656528</v>
      </c>
      <c r="N57" s="112">
        <v>106802.73535</v>
      </c>
      <c r="O57" s="113">
        <v>0.01949430302791172</v>
      </c>
      <c r="P57" s="112">
        <v>232633.44175</v>
      </c>
      <c r="Q57" s="113">
        <v>0.008112561217976428</v>
      </c>
      <c r="R57" s="112"/>
      <c r="S57" s="113"/>
      <c r="T57" s="112"/>
      <c r="U57" s="113"/>
      <c r="V57" s="112"/>
      <c r="W57" s="113"/>
      <c r="X57" s="112"/>
      <c r="Y57" s="113"/>
      <c r="Z57" s="112">
        <v>548308.889218361</v>
      </c>
      <c r="AA57" s="113">
        <v>0.0033534215924404696</v>
      </c>
    </row>
    <row r="58" spans="1:27" s="3" customFormat="1" ht="15">
      <c r="A58" s="104" t="s">
        <v>530</v>
      </c>
      <c r="B58" s="114"/>
      <c r="C58" s="117"/>
      <c r="D58" s="114"/>
      <c r="E58" s="117"/>
      <c r="F58" s="114"/>
      <c r="G58" s="117"/>
      <c r="H58" s="114">
        <v>206259.67878493003</v>
      </c>
      <c r="I58" s="117">
        <v>0.023257508216298316</v>
      </c>
      <c r="J58" s="114"/>
      <c r="K58" s="117"/>
      <c r="L58" s="114">
        <v>2613.033333431</v>
      </c>
      <c r="M58" s="117">
        <v>0.0004266191266656528</v>
      </c>
      <c r="N58" s="114">
        <v>106802.73535</v>
      </c>
      <c r="O58" s="117">
        <v>0.01949430302791172</v>
      </c>
      <c r="P58" s="114">
        <v>232633.44175</v>
      </c>
      <c r="Q58" s="117">
        <v>0.008112561217976428</v>
      </c>
      <c r="R58" s="114"/>
      <c r="S58" s="117"/>
      <c r="T58" s="114"/>
      <c r="U58" s="117"/>
      <c r="V58" s="114"/>
      <c r="W58" s="117"/>
      <c r="X58" s="114"/>
      <c r="Y58" s="117"/>
      <c r="Z58" s="114">
        <v>548308.889218361</v>
      </c>
      <c r="AA58" s="115">
        <v>0.0033534215924404696</v>
      </c>
    </row>
    <row r="59" spans="1:27" s="3" customFormat="1" ht="15">
      <c r="A59" s="116" t="s">
        <v>1551</v>
      </c>
      <c r="B59" s="114"/>
      <c r="C59" s="117"/>
      <c r="D59" s="114"/>
      <c r="E59" s="117"/>
      <c r="F59" s="114"/>
      <c r="G59" s="117"/>
      <c r="H59" s="114">
        <v>82061.32620355001</v>
      </c>
      <c r="I59" s="117">
        <v>0.009253102592142914</v>
      </c>
      <c r="J59" s="114"/>
      <c r="K59" s="117"/>
      <c r="L59" s="114"/>
      <c r="M59" s="117"/>
      <c r="N59" s="114"/>
      <c r="O59" s="117"/>
      <c r="P59" s="114"/>
      <c r="Q59" s="117"/>
      <c r="R59" s="114"/>
      <c r="S59" s="117"/>
      <c r="T59" s="114"/>
      <c r="U59" s="117"/>
      <c r="V59" s="114"/>
      <c r="W59" s="117"/>
      <c r="X59" s="114"/>
      <c r="Y59" s="117"/>
      <c r="Z59" s="114">
        <v>82061.32620355001</v>
      </c>
      <c r="AA59" s="115">
        <v>0.0005018817469612353</v>
      </c>
    </row>
    <row r="60" spans="1:27" s="3" customFormat="1" ht="15">
      <c r="A60" s="116" t="s">
        <v>1550</v>
      </c>
      <c r="B60" s="114"/>
      <c r="C60" s="117"/>
      <c r="D60" s="114"/>
      <c r="E60" s="117"/>
      <c r="F60" s="114"/>
      <c r="G60" s="117"/>
      <c r="H60" s="114">
        <v>124198.35258138001</v>
      </c>
      <c r="I60" s="117">
        <v>0.014004405624155404</v>
      </c>
      <c r="J60" s="114"/>
      <c r="K60" s="117"/>
      <c r="L60" s="114">
        <v>2613.033333431</v>
      </c>
      <c r="M60" s="117">
        <v>0.0004266191266656528</v>
      </c>
      <c r="N60" s="114">
        <v>106802.73535</v>
      </c>
      <c r="O60" s="117">
        <v>0.01949430302791172</v>
      </c>
      <c r="P60" s="114">
        <v>232633.44175</v>
      </c>
      <c r="Q60" s="117">
        <v>0.008112561217976428</v>
      </c>
      <c r="R60" s="114"/>
      <c r="S60" s="117"/>
      <c r="T60" s="114"/>
      <c r="U60" s="117"/>
      <c r="V60" s="114"/>
      <c r="W60" s="117"/>
      <c r="X60" s="114"/>
      <c r="Y60" s="117"/>
      <c r="Z60" s="114">
        <v>466247.563014811</v>
      </c>
      <c r="AA60" s="115">
        <v>0.002851539845479234</v>
      </c>
    </row>
    <row r="61" spans="1:27" ht="15">
      <c r="A61" s="111" t="s">
        <v>1555</v>
      </c>
      <c r="B61" s="112"/>
      <c r="C61" s="113"/>
      <c r="D61" s="112"/>
      <c r="E61" s="113"/>
      <c r="F61" s="112"/>
      <c r="G61" s="113"/>
      <c r="H61" s="112"/>
      <c r="I61" s="113"/>
      <c r="J61" s="112"/>
      <c r="K61" s="113"/>
      <c r="L61" s="112"/>
      <c r="M61" s="113"/>
      <c r="N61" s="112">
        <v>10624.29732</v>
      </c>
      <c r="O61" s="113">
        <v>0.0019392131740445196</v>
      </c>
      <c r="P61" s="112">
        <v>120469.28350759999</v>
      </c>
      <c r="Q61" s="113">
        <v>0.004201091769047702</v>
      </c>
      <c r="R61" s="112">
        <v>21353.799830800002</v>
      </c>
      <c r="S61" s="113">
        <v>0.004515897771763777</v>
      </c>
      <c r="T61" s="112"/>
      <c r="U61" s="113"/>
      <c r="V61" s="112"/>
      <c r="W61" s="113"/>
      <c r="X61" s="112"/>
      <c r="Y61" s="113"/>
      <c r="Z61" s="112">
        <v>152447.38065839998</v>
      </c>
      <c r="AA61" s="113">
        <v>0.0009323582893934799</v>
      </c>
    </row>
    <row r="62" spans="1:27" s="3" customFormat="1" ht="15">
      <c r="A62" s="104" t="s">
        <v>530</v>
      </c>
      <c r="B62" s="114"/>
      <c r="C62" s="117"/>
      <c r="D62" s="114"/>
      <c r="E62" s="117"/>
      <c r="F62" s="114"/>
      <c r="G62" s="117"/>
      <c r="H62" s="114"/>
      <c r="I62" s="117"/>
      <c r="J62" s="114"/>
      <c r="K62" s="117"/>
      <c r="L62" s="114"/>
      <c r="M62" s="117"/>
      <c r="N62" s="114">
        <v>10624.29732</v>
      </c>
      <c r="O62" s="117">
        <v>0.0019392131740445196</v>
      </c>
      <c r="P62" s="114">
        <v>120469.28350759999</v>
      </c>
      <c r="Q62" s="117">
        <v>0.004201091769047702</v>
      </c>
      <c r="R62" s="114">
        <v>21353.799830800002</v>
      </c>
      <c r="S62" s="117">
        <v>0.004515897771763777</v>
      </c>
      <c r="T62" s="114"/>
      <c r="U62" s="117"/>
      <c r="V62" s="114"/>
      <c r="W62" s="117"/>
      <c r="X62" s="114"/>
      <c r="Y62" s="117"/>
      <c r="Z62" s="114">
        <v>152447.38065839998</v>
      </c>
      <c r="AA62" s="115">
        <v>0.0009323582893934799</v>
      </c>
    </row>
    <row r="63" spans="1:27" s="3" customFormat="1" ht="15">
      <c r="A63" s="116" t="s">
        <v>1551</v>
      </c>
      <c r="B63" s="114"/>
      <c r="C63" s="117"/>
      <c r="D63" s="114"/>
      <c r="E63" s="117"/>
      <c r="F63" s="114"/>
      <c r="G63" s="117"/>
      <c r="H63" s="114"/>
      <c r="I63" s="117"/>
      <c r="J63" s="114"/>
      <c r="K63" s="117"/>
      <c r="L63" s="114"/>
      <c r="M63" s="117"/>
      <c r="N63" s="114">
        <v>1893.95288</v>
      </c>
      <c r="O63" s="117">
        <v>0.0003456961213803418</v>
      </c>
      <c r="P63" s="114"/>
      <c r="Q63" s="117"/>
      <c r="R63" s="114"/>
      <c r="S63" s="117"/>
      <c r="T63" s="114"/>
      <c r="U63" s="117"/>
      <c r="V63" s="114"/>
      <c r="W63" s="117"/>
      <c r="X63" s="114"/>
      <c r="Y63" s="117"/>
      <c r="Z63" s="114">
        <v>1893.95288</v>
      </c>
      <c r="AA63" s="115">
        <v>1.1583292935321124E-05</v>
      </c>
    </row>
    <row r="64" spans="1:27" s="3" customFormat="1" ht="15">
      <c r="A64" s="116" t="s">
        <v>1550</v>
      </c>
      <c r="B64" s="114"/>
      <c r="C64" s="117"/>
      <c r="D64" s="114"/>
      <c r="E64" s="117"/>
      <c r="F64" s="114"/>
      <c r="G64" s="117"/>
      <c r="H64" s="114"/>
      <c r="I64" s="117"/>
      <c r="J64" s="114"/>
      <c r="K64" s="117"/>
      <c r="L64" s="114"/>
      <c r="M64" s="117"/>
      <c r="N64" s="114">
        <v>8730.344439999999</v>
      </c>
      <c r="O64" s="117">
        <v>0.001593517052664178</v>
      </c>
      <c r="P64" s="114">
        <v>120469.28350759999</v>
      </c>
      <c r="Q64" s="117">
        <v>0.004201091769047702</v>
      </c>
      <c r="R64" s="114">
        <v>21353.799830800002</v>
      </c>
      <c r="S64" s="117">
        <v>0.004515897771763777</v>
      </c>
      <c r="T64" s="114"/>
      <c r="U64" s="117"/>
      <c r="V64" s="114"/>
      <c r="W64" s="117"/>
      <c r="X64" s="114"/>
      <c r="Y64" s="117"/>
      <c r="Z64" s="114">
        <v>150553.4277784</v>
      </c>
      <c r="AA64" s="115">
        <v>0.0009207749964581588</v>
      </c>
    </row>
    <row r="65" spans="1:27" ht="15">
      <c r="A65" s="111" t="s">
        <v>530</v>
      </c>
      <c r="B65" s="112"/>
      <c r="C65" s="113"/>
      <c r="D65" s="112"/>
      <c r="E65" s="113"/>
      <c r="F65" s="112"/>
      <c r="G65" s="113"/>
      <c r="H65" s="112">
        <v>1149321.4199999995</v>
      </c>
      <c r="I65" s="113">
        <v>0.12959562686359938</v>
      </c>
      <c r="J65" s="112">
        <v>6149271.3750000065</v>
      </c>
      <c r="K65" s="113">
        <v>0.14269365170006543</v>
      </c>
      <c r="L65" s="112">
        <v>636118.2</v>
      </c>
      <c r="M65" s="113">
        <v>0.10385638310392153</v>
      </c>
      <c r="N65" s="112">
        <v>1248602.4</v>
      </c>
      <c r="O65" s="113">
        <v>0.22790271679102486</v>
      </c>
      <c r="P65" s="112">
        <v>3993782.4000000004</v>
      </c>
      <c r="Q65" s="113">
        <v>0.13927406123361805</v>
      </c>
      <c r="R65" s="112">
        <v>531201.4199999999</v>
      </c>
      <c r="S65" s="113">
        <v>0.11233838136272736</v>
      </c>
      <c r="T65" s="112">
        <v>2679732</v>
      </c>
      <c r="U65" s="113">
        <v>0.3457035330113673</v>
      </c>
      <c r="V65" s="112">
        <v>9030006</v>
      </c>
      <c r="W65" s="113">
        <v>0.25459654793903846</v>
      </c>
      <c r="X65" s="112">
        <v>787194</v>
      </c>
      <c r="Y65" s="113">
        <v>0.15008346182979218</v>
      </c>
      <c r="Z65" s="112">
        <v>26205229.215000004</v>
      </c>
      <c r="AA65" s="113">
        <v>0.1602694816961761</v>
      </c>
    </row>
    <row r="66" spans="1:27" s="3" customFormat="1" ht="15">
      <c r="A66" s="104" t="s">
        <v>532</v>
      </c>
      <c r="B66" s="114"/>
      <c r="C66" s="117"/>
      <c r="D66" s="114"/>
      <c r="E66" s="117"/>
      <c r="F66" s="114"/>
      <c r="G66" s="117"/>
      <c r="H66" s="114">
        <v>1149321.4199999995</v>
      </c>
      <c r="I66" s="117">
        <v>0.12959562686359938</v>
      </c>
      <c r="J66" s="114">
        <v>6149271.3750000065</v>
      </c>
      <c r="K66" s="117">
        <v>0.14269365170006543</v>
      </c>
      <c r="L66" s="114">
        <v>636118.2</v>
      </c>
      <c r="M66" s="117">
        <v>0.10385638310392153</v>
      </c>
      <c r="N66" s="114">
        <v>1248602.4</v>
      </c>
      <c r="O66" s="117">
        <v>0.22790271679102486</v>
      </c>
      <c r="P66" s="114">
        <v>3993782.4000000004</v>
      </c>
      <c r="Q66" s="117">
        <v>0.13927406123361805</v>
      </c>
      <c r="R66" s="114">
        <v>531201.4199999999</v>
      </c>
      <c r="S66" s="117">
        <v>0.11233838136272736</v>
      </c>
      <c r="T66" s="114">
        <v>2679732</v>
      </c>
      <c r="U66" s="117">
        <v>0.3457035330113673</v>
      </c>
      <c r="V66" s="114">
        <v>9030006</v>
      </c>
      <c r="W66" s="117">
        <v>0.25459654793903846</v>
      </c>
      <c r="X66" s="114">
        <v>787194</v>
      </c>
      <c r="Y66" s="117">
        <v>0.15008346182979218</v>
      </c>
      <c r="Z66" s="114">
        <v>26205229.215000004</v>
      </c>
      <c r="AA66" s="115">
        <v>0.1602694816961761</v>
      </c>
    </row>
    <row r="67" spans="1:27" s="3" customFormat="1" ht="15">
      <c r="A67" s="116" t="s">
        <v>1550</v>
      </c>
      <c r="B67" s="114"/>
      <c r="C67" s="117"/>
      <c r="D67" s="114"/>
      <c r="E67" s="117"/>
      <c r="F67" s="114"/>
      <c r="G67" s="117"/>
      <c r="H67" s="114">
        <v>1149321.4199999995</v>
      </c>
      <c r="I67" s="117">
        <v>0.12959562686359938</v>
      </c>
      <c r="J67" s="114">
        <v>6149271.3750000065</v>
      </c>
      <c r="K67" s="117">
        <v>0.14269365170006543</v>
      </c>
      <c r="L67" s="114">
        <v>636118.2</v>
      </c>
      <c r="M67" s="117">
        <v>0.10385638310392153</v>
      </c>
      <c r="N67" s="114">
        <v>1248602.4</v>
      </c>
      <c r="O67" s="117">
        <v>0.22790271679102486</v>
      </c>
      <c r="P67" s="114">
        <v>3993782.4000000004</v>
      </c>
      <c r="Q67" s="117">
        <v>0.13927406123361805</v>
      </c>
      <c r="R67" s="114">
        <v>531201.4199999999</v>
      </c>
      <c r="S67" s="117">
        <v>0.11233838136272736</v>
      </c>
      <c r="T67" s="114">
        <v>2679732</v>
      </c>
      <c r="U67" s="117">
        <v>0.3457035330113673</v>
      </c>
      <c r="V67" s="114">
        <v>9030006</v>
      </c>
      <c r="W67" s="117">
        <v>0.25459654793903846</v>
      </c>
      <c r="X67" s="114">
        <v>787194</v>
      </c>
      <c r="Y67" s="117">
        <v>0.15008346182979218</v>
      </c>
      <c r="Z67" s="114">
        <v>26205229.215000004</v>
      </c>
      <c r="AA67" s="115">
        <v>0.1602694816961761</v>
      </c>
    </row>
    <row r="68" spans="1:27" ht="15">
      <c r="A68" s="43" t="s">
        <v>0</v>
      </c>
      <c r="B68" s="46">
        <v>707443.4304000001</v>
      </c>
      <c r="C68" s="51">
        <v>0.3697920188707222</v>
      </c>
      <c r="D68" s="46">
        <v>2311227.036</v>
      </c>
      <c r="E68" s="51">
        <v>0.2202371643295226</v>
      </c>
      <c r="F68" s="46">
        <v>159716.3904</v>
      </c>
      <c r="G68" s="51">
        <v>0.10202929370836394</v>
      </c>
      <c r="H68" s="46">
        <v>4471807.088075482</v>
      </c>
      <c r="I68" s="51">
        <v>0.5042337441098323</v>
      </c>
      <c r="J68" s="46">
        <v>20797975.209138967</v>
      </c>
      <c r="K68" s="51">
        <v>0.4826163702296304</v>
      </c>
      <c r="L68" s="46">
        <v>2616955.877561692</v>
      </c>
      <c r="M68" s="51">
        <v>0.4272595441949411</v>
      </c>
      <c r="N68" s="46">
        <v>2649428.595513708</v>
      </c>
      <c r="O68" s="51">
        <v>0.4835902725010008</v>
      </c>
      <c r="P68" s="46">
        <v>10558963.962254833</v>
      </c>
      <c r="Q68" s="51">
        <v>0.36821980923213193</v>
      </c>
      <c r="R68" s="46">
        <v>1700524.290626058</v>
      </c>
      <c r="S68" s="51">
        <v>0.35962657305571877</v>
      </c>
      <c r="T68" s="46">
        <v>3305364.8468722263</v>
      </c>
      <c r="U68" s="51">
        <v>0.42641439720662583</v>
      </c>
      <c r="V68" s="46">
        <v>12780360.364670387</v>
      </c>
      <c r="W68" s="51">
        <v>0.3603359322532002</v>
      </c>
      <c r="X68" s="46">
        <v>1637193.2762064491</v>
      </c>
      <c r="Y68" s="51">
        <v>0.3121411425614563</v>
      </c>
      <c r="Z68" s="46">
        <v>63696960.3677198</v>
      </c>
      <c r="AA68" s="51">
        <v>0.38956647698058766</v>
      </c>
    </row>
  </sheetData>
  <mergeCells count="16"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80" zoomScaleNormal="80" workbookViewId="0" topLeftCell="A1"/>
  </sheetViews>
  <sheetFormatPr defaultColWidth="11.421875" defaultRowHeight="15"/>
  <cols>
    <col min="1" max="1" width="19.8515625" style="32" bestFit="1" customWidth="1"/>
    <col min="2" max="2" width="13.57421875" style="32" customWidth="1"/>
    <col min="3" max="3" width="9.7109375" style="41" customWidth="1"/>
    <col min="4" max="4" width="13.57421875" style="32" customWidth="1"/>
    <col min="5" max="5" width="9.7109375" style="41" customWidth="1"/>
    <col min="6" max="6" width="13.57421875" style="32" customWidth="1"/>
    <col min="7" max="7" width="9.7109375" style="41" customWidth="1"/>
    <col min="8" max="8" width="13.57421875" style="32" customWidth="1"/>
    <col min="9" max="9" width="9.7109375" style="41" customWidth="1"/>
    <col min="10" max="10" width="13.57421875" style="32" customWidth="1"/>
    <col min="11" max="11" width="9.7109375" style="41" customWidth="1"/>
    <col min="12" max="12" width="13.57421875" style="32" customWidth="1"/>
    <col min="13" max="13" width="9.7109375" style="41" customWidth="1"/>
    <col min="14" max="14" width="13.57421875" style="32" customWidth="1"/>
    <col min="15" max="15" width="9.7109375" style="41" customWidth="1"/>
    <col min="16" max="16" width="13.57421875" style="32" customWidth="1"/>
    <col min="17" max="17" width="9.7109375" style="41" customWidth="1"/>
    <col min="18" max="18" width="13.57421875" style="32" customWidth="1"/>
    <col min="19" max="19" width="9.7109375" style="41" customWidth="1"/>
    <col min="20" max="20" width="13.57421875" style="32" customWidth="1"/>
    <col min="21" max="21" width="9.7109375" style="41" customWidth="1"/>
    <col min="22" max="22" width="13.57421875" style="32" customWidth="1"/>
    <col min="23" max="23" width="9.7109375" style="41" customWidth="1"/>
    <col min="24" max="24" width="13.57421875" style="32" customWidth="1"/>
    <col min="25" max="25" width="9.7109375" style="41" customWidth="1"/>
    <col min="26" max="26" width="13.57421875" style="32" customWidth="1"/>
    <col min="27" max="27" width="9.7109375" style="41" customWidth="1"/>
    <col min="28" max="16384" width="11.421875" style="32" customWidth="1"/>
  </cols>
  <sheetData>
    <row r="1" spans="3:25" ht="14.4" customHeight="1">
      <c r="C1" s="32"/>
      <c r="E1" s="32"/>
      <c r="G1" s="32"/>
      <c r="I1" s="32"/>
      <c r="K1" s="32"/>
      <c r="M1" s="32"/>
      <c r="O1" s="32"/>
      <c r="Q1" s="32"/>
      <c r="S1" s="32"/>
      <c r="U1" s="32"/>
      <c r="W1" s="32"/>
      <c r="Y1" s="32"/>
    </row>
    <row r="2" spans="1:27" ht="15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14.4" customHeight="1">
      <c r="A3" s="63"/>
      <c r="B3" s="63"/>
      <c r="C3" s="55"/>
      <c r="D3" s="63"/>
      <c r="E3" s="55"/>
      <c r="F3" s="63"/>
      <c r="G3" s="55"/>
      <c r="H3" s="63"/>
      <c r="I3" s="55"/>
      <c r="J3"/>
      <c r="K3" s="54"/>
      <c r="L3"/>
      <c r="M3" s="54"/>
      <c r="N3"/>
      <c r="O3" s="54"/>
      <c r="P3"/>
      <c r="Q3" s="54"/>
      <c r="R3"/>
      <c r="S3" s="54"/>
      <c r="T3" s="31"/>
      <c r="U3" s="54"/>
      <c r="V3"/>
      <c r="W3" s="54"/>
      <c r="X3"/>
      <c r="Y3" s="54"/>
      <c r="Z3"/>
      <c r="AA3" s="54"/>
    </row>
    <row r="4" spans="1:27" ht="14.4" customHeight="1">
      <c r="A4" s="78" t="s">
        <v>1586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ht="14.4" customHeight="1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ht="14.4" customHeight="1">
      <c r="A6" s="63"/>
      <c r="B6" s="63"/>
      <c r="C6" s="55"/>
      <c r="D6" s="63"/>
      <c r="E6" s="55"/>
      <c r="F6" s="63"/>
      <c r="G6" s="55"/>
      <c r="H6" s="63"/>
      <c r="I6" s="55"/>
      <c r="J6"/>
      <c r="K6" s="54"/>
      <c r="L6"/>
      <c r="M6" s="54"/>
      <c r="N6"/>
      <c r="O6" s="54"/>
      <c r="P6"/>
      <c r="Q6" s="54"/>
      <c r="R6"/>
      <c r="S6" s="54"/>
      <c r="T6"/>
      <c r="U6" s="54"/>
      <c r="V6"/>
      <c r="W6" s="54"/>
      <c r="X6"/>
      <c r="Y6" s="54"/>
      <c r="Z6"/>
      <c r="AA6" s="54"/>
    </row>
    <row r="7" spans="1:27" ht="15">
      <c r="A7" s="77"/>
      <c r="B7" s="81" t="s">
        <v>29</v>
      </c>
      <c r="C7" s="81"/>
      <c r="D7" s="81" t="s">
        <v>30</v>
      </c>
      <c r="E7" s="81"/>
      <c r="F7" s="81" t="s">
        <v>31</v>
      </c>
      <c r="G7" s="81"/>
      <c r="H7" s="81" t="s">
        <v>32</v>
      </c>
      <c r="I7" s="81"/>
      <c r="J7" s="81" t="s">
        <v>33</v>
      </c>
      <c r="K7" s="81"/>
      <c r="L7" s="81" t="s">
        <v>34</v>
      </c>
      <c r="M7" s="81"/>
      <c r="N7" s="81" t="s">
        <v>35</v>
      </c>
      <c r="O7" s="81"/>
      <c r="P7" s="81" t="s">
        <v>36</v>
      </c>
      <c r="Q7" s="81"/>
      <c r="R7" s="81" t="s">
        <v>37</v>
      </c>
      <c r="S7" s="81"/>
      <c r="T7" s="81" t="s">
        <v>38</v>
      </c>
      <c r="U7" s="81"/>
      <c r="V7" s="81" t="s">
        <v>39</v>
      </c>
      <c r="W7" s="81"/>
      <c r="X7" s="81" t="s">
        <v>40</v>
      </c>
      <c r="Y7" s="81"/>
      <c r="Z7" s="81" t="s">
        <v>2</v>
      </c>
      <c r="AA7" s="81"/>
    </row>
    <row r="8" spans="1:27" ht="15">
      <c r="A8" s="64"/>
      <c r="B8" s="64" t="s">
        <v>9</v>
      </c>
      <c r="C8" s="56" t="s">
        <v>10</v>
      </c>
      <c r="D8" s="64" t="s">
        <v>9</v>
      </c>
      <c r="E8" s="56" t="s">
        <v>10</v>
      </c>
      <c r="F8" s="64" t="s">
        <v>9</v>
      </c>
      <c r="G8" s="56" t="s">
        <v>10</v>
      </c>
      <c r="H8" s="64" t="s">
        <v>9</v>
      </c>
      <c r="I8" s="56" t="s">
        <v>10</v>
      </c>
      <c r="J8" s="64" t="s">
        <v>9</v>
      </c>
      <c r="K8" s="56" t="s">
        <v>10</v>
      </c>
      <c r="L8" s="64" t="s">
        <v>9</v>
      </c>
      <c r="M8" s="56" t="s">
        <v>10</v>
      </c>
      <c r="N8" s="64" t="s">
        <v>9</v>
      </c>
      <c r="O8" s="56" t="s">
        <v>10</v>
      </c>
      <c r="P8" s="64" t="s">
        <v>9</v>
      </c>
      <c r="Q8" s="56" t="s">
        <v>10</v>
      </c>
      <c r="R8" s="64" t="s">
        <v>9</v>
      </c>
      <c r="S8" s="56" t="s">
        <v>10</v>
      </c>
      <c r="T8" s="64" t="s">
        <v>9</v>
      </c>
      <c r="U8" s="56" t="s">
        <v>10</v>
      </c>
      <c r="V8" s="64" t="s">
        <v>9</v>
      </c>
      <c r="W8" s="56" t="s">
        <v>10</v>
      </c>
      <c r="X8" s="64" t="s">
        <v>9</v>
      </c>
      <c r="Y8" s="56" t="s">
        <v>10</v>
      </c>
      <c r="Z8" s="64" t="s">
        <v>9</v>
      </c>
      <c r="AA8" s="56" t="s">
        <v>10</v>
      </c>
    </row>
    <row r="9" spans="1:27" ht="15">
      <c r="A9" s="91" t="s">
        <v>1549</v>
      </c>
      <c r="B9" s="92">
        <v>707443.4304</v>
      </c>
      <c r="C9" s="93">
        <v>0.3697920188707222</v>
      </c>
      <c r="D9" s="92">
        <v>2311227.036</v>
      </c>
      <c r="E9" s="93">
        <v>0.22023716432952267</v>
      </c>
      <c r="F9" s="92">
        <v>159716.3904</v>
      </c>
      <c r="G9" s="93">
        <v>0.10202929370836394</v>
      </c>
      <c r="H9" s="92">
        <v>1821545.0999999999</v>
      </c>
      <c r="I9" s="93">
        <v>0.20539448320280831</v>
      </c>
      <c r="J9" s="92">
        <v>6508218.431249999</v>
      </c>
      <c r="K9" s="93">
        <v>0.15102300701710913</v>
      </c>
      <c r="L9" s="92">
        <v>620101.62</v>
      </c>
      <c r="M9" s="93">
        <v>0.10124142244331695</v>
      </c>
      <c r="N9" s="92">
        <v>785376</v>
      </c>
      <c r="O9" s="93">
        <v>0.14335173799318982</v>
      </c>
      <c r="P9" s="92">
        <v>3206952</v>
      </c>
      <c r="Q9" s="93">
        <v>0.11183514385292344</v>
      </c>
      <c r="R9" s="92">
        <v>280699.2</v>
      </c>
      <c r="S9" s="93">
        <v>0.05936221664808894</v>
      </c>
      <c r="T9" s="92">
        <v>296334</v>
      </c>
      <c r="U9" s="93">
        <v>0.038229088114554194</v>
      </c>
      <c r="V9" s="92">
        <v>1152612</v>
      </c>
      <c r="W9" s="93">
        <v>0.032497324621169804</v>
      </c>
      <c r="X9" s="92">
        <v>36360</v>
      </c>
      <c r="Y9" s="93">
        <v>0.006932261516387631</v>
      </c>
      <c r="Z9" s="92">
        <v>17886585.208049998</v>
      </c>
      <c r="AA9" s="93">
        <v>0.1093931946593227</v>
      </c>
    </row>
    <row r="10" spans="1:27" ht="15">
      <c r="A10" s="91" t="s">
        <v>1556</v>
      </c>
      <c r="B10" s="92">
        <v>707443.4304</v>
      </c>
      <c r="C10" s="93">
        <v>0.3697920188707222</v>
      </c>
      <c r="D10" s="92">
        <v>2311227.036</v>
      </c>
      <c r="E10" s="93">
        <v>0.22023716432952267</v>
      </c>
      <c r="F10" s="92">
        <v>159716.3904</v>
      </c>
      <c r="G10" s="93">
        <v>0.10202929370836394</v>
      </c>
      <c r="H10" s="92">
        <v>1821545.0999999999</v>
      </c>
      <c r="I10" s="93">
        <v>0.20539448320280831</v>
      </c>
      <c r="J10" s="92">
        <v>6508218.431249999</v>
      </c>
      <c r="K10" s="93">
        <v>0.15102300701710913</v>
      </c>
      <c r="L10" s="92">
        <v>620101.62</v>
      </c>
      <c r="M10" s="93">
        <v>0.10124142244331695</v>
      </c>
      <c r="N10" s="92">
        <v>785376</v>
      </c>
      <c r="O10" s="93">
        <v>0.14335173799318982</v>
      </c>
      <c r="P10" s="92">
        <v>3206952</v>
      </c>
      <c r="Q10" s="93">
        <v>0.11183514385292344</v>
      </c>
      <c r="R10" s="92">
        <v>280699.2</v>
      </c>
      <c r="S10" s="93">
        <v>0.05936221664808894</v>
      </c>
      <c r="T10" s="92">
        <v>296334</v>
      </c>
      <c r="U10" s="93">
        <v>0.038229088114554194</v>
      </c>
      <c r="V10" s="92">
        <v>1152612</v>
      </c>
      <c r="W10" s="93">
        <v>0.032497324621169804</v>
      </c>
      <c r="X10" s="92">
        <v>36360</v>
      </c>
      <c r="Y10" s="93">
        <v>0.006932261516387631</v>
      </c>
      <c r="Z10" s="92">
        <v>17886585.208049998</v>
      </c>
      <c r="AA10" s="93">
        <v>0.1093931946593227</v>
      </c>
    </row>
    <row r="11" spans="1:27" ht="15">
      <c r="A11" s="94" t="s">
        <v>1557</v>
      </c>
      <c r="B11" s="95">
        <v>707443.4304</v>
      </c>
      <c r="C11" s="96">
        <v>0.3697920188707222</v>
      </c>
      <c r="D11" s="95">
        <v>2311227.036</v>
      </c>
      <c r="E11" s="96">
        <v>0.22023716432952267</v>
      </c>
      <c r="F11" s="95">
        <v>159716.3904</v>
      </c>
      <c r="G11" s="96">
        <v>0.10202929370836394</v>
      </c>
      <c r="H11" s="95">
        <v>1821545.0999999999</v>
      </c>
      <c r="I11" s="96">
        <v>0.20539448320280831</v>
      </c>
      <c r="J11" s="95">
        <v>6508218.431249999</v>
      </c>
      <c r="K11" s="96">
        <v>0.15102300701710913</v>
      </c>
      <c r="L11" s="95">
        <v>620101.62</v>
      </c>
      <c r="M11" s="96">
        <v>0.10124142244331695</v>
      </c>
      <c r="N11" s="95">
        <v>785376</v>
      </c>
      <c r="O11" s="96">
        <v>0.14335173799318982</v>
      </c>
      <c r="P11" s="95">
        <v>3206952</v>
      </c>
      <c r="Q11" s="96">
        <v>0.11183514385292344</v>
      </c>
      <c r="R11" s="95">
        <v>280699.2</v>
      </c>
      <c r="S11" s="96">
        <v>0.05936221664808894</v>
      </c>
      <c r="T11" s="95">
        <v>296334</v>
      </c>
      <c r="U11" s="96">
        <v>0.038229088114554194</v>
      </c>
      <c r="V11" s="95">
        <v>1152612</v>
      </c>
      <c r="W11" s="96">
        <v>0.032497324621169804</v>
      </c>
      <c r="X11" s="95">
        <v>36360</v>
      </c>
      <c r="Y11" s="96">
        <v>0.006932261516387631</v>
      </c>
      <c r="Z11" s="95">
        <v>17886585.208049998</v>
      </c>
      <c r="AA11" s="96">
        <v>0.1093931946593227</v>
      </c>
    </row>
    <row r="12" spans="1:27" ht="15">
      <c r="A12" s="108" t="s">
        <v>1565</v>
      </c>
      <c r="B12" s="97">
        <v>256567.7952</v>
      </c>
      <c r="C12" s="98">
        <v>0.1341120984197608</v>
      </c>
      <c r="D12" s="97">
        <v>547937.928</v>
      </c>
      <c r="E12" s="98">
        <v>0.052213085781553724</v>
      </c>
      <c r="F12" s="97">
        <v>36092.390400000004</v>
      </c>
      <c r="G12" s="98">
        <v>0.023056375689032196</v>
      </c>
      <c r="H12" s="97">
        <v>890547.3</v>
      </c>
      <c r="I12" s="98">
        <v>0.10041667508048872</v>
      </c>
      <c r="J12" s="97">
        <v>3037605.3000000003</v>
      </c>
      <c r="K12" s="98">
        <v>0.07048753685561202</v>
      </c>
      <c r="L12" s="97">
        <v>311423.39999999997</v>
      </c>
      <c r="M12" s="98">
        <v>0.05084480830437771</v>
      </c>
      <c r="N12" s="97">
        <v>12726</v>
      </c>
      <c r="O12" s="98">
        <v>0.002322829087852613</v>
      </c>
      <c r="P12" s="97">
        <v>329058</v>
      </c>
      <c r="Q12" s="98">
        <v>0.011475147980373666</v>
      </c>
      <c r="R12" s="97">
        <v>39996</v>
      </c>
      <c r="S12" s="98">
        <v>0.008458346931722517</v>
      </c>
      <c r="T12" s="97">
        <v>18180</v>
      </c>
      <c r="U12" s="98">
        <v>0.0023453428291137545</v>
      </c>
      <c r="V12" s="97">
        <v>109080</v>
      </c>
      <c r="W12" s="98">
        <v>0.0030754565887542397</v>
      </c>
      <c r="X12" s="97">
        <v>0</v>
      </c>
      <c r="Y12" s="98">
        <v>0</v>
      </c>
      <c r="Z12" s="99">
        <v>5589214.113599999</v>
      </c>
      <c r="AA12" s="100">
        <v>0.03418327089323363</v>
      </c>
    </row>
    <row r="13" spans="1:27" ht="15">
      <c r="A13" s="108" t="s">
        <v>472</v>
      </c>
      <c r="B13" s="97">
        <v>183629.6352</v>
      </c>
      <c r="C13" s="98">
        <v>0.09598615324861773</v>
      </c>
      <c r="D13" s="97">
        <v>536139.108</v>
      </c>
      <c r="E13" s="98">
        <v>0.05108877448770018</v>
      </c>
      <c r="F13" s="97">
        <v>16362</v>
      </c>
      <c r="G13" s="98">
        <v>0.010452297973146849</v>
      </c>
      <c r="H13" s="97">
        <v>603666.8999999999</v>
      </c>
      <c r="I13" s="98">
        <v>0.0680685045635935</v>
      </c>
      <c r="J13" s="97">
        <v>2073607.3912499996</v>
      </c>
      <c r="K13" s="98">
        <v>0.04811799525593529</v>
      </c>
      <c r="L13" s="97">
        <v>208106.46000000002</v>
      </c>
      <c r="M13" s="98">
        <v>0.033976679548173475</v>
      </c>
      <c r="N13" s="97">
        <v>456318</v>
      </c>
      <c r="O13" s="98">
        <v>0.08329001443585797</v>
      </c>
      <c r="P13" s="97">
        <v>2070702</v>
      </c>
      <c r="Q13" s="98">
        <v>0.07221101408643979</v>
      </c>
      <c r="R13" s="97">
        <v>169801.2</v>
      </c>
      <c r="S13" s="98">
        <v>0.03590952742831287</v>
      </c>
      <c r="T13" s="97">
        <v>36360</v>
      </c>
      <c r="U13" s="98">
        <v>0.004690685658227509</v>
      </c>
      <c r="V13" s="97">
        <v>589032</v>
      </c>
      <c r="W13" s="98">
        <v>0.016607465579272895</v>
      </c>
      <c r="X13" s="97">
        <v>0</v>
      </c>
      <c r="Y13" s="98">
        <v>0</v>
      </c>
      <c r="Z13" s="99">
        <v>6943724.694449999</v>
      </c>
      <c r="AA13" s="100">
        <v>0.042467369725712224</v>
      </c>
    </row>
    <row r="14" spans="1:27" ht="15">
      <c r="A14" s="108" t="s">
        <v>566</v>
      </c>
      <c r="B14" s="97">
        <v>132714</v>
      </c>
      <c r="C14" s="98">
        <v>0.06937173473313665</v>
      </c>
      <c r="D14" s="97">
        <v>578124</v>
      </c>
      <c r="E14" s="98">
        <v>0.055089521023948845</v>
      </c>
      <c r="F14" s="97">
        <v>78174</v>
      </c>
      <c r="G14" s="98">
        <v>0.04993875698281272</v>
      </c>
      <c r="H14" s="97">
        <v>143712.9</v>
      </c>
      <c r="I14" s="98">
        <v>0.016204834469965564</v>
      </c>
      <c r="J14" s="97">
        <v>559634.94</v>
      </c>
      <c r="K14" s="98">
        <v>0.012986311440442322</v>
      </c>
      <c r="L14" s="97">
        <v>25670.160000000003</v>
      </c>
      <c r="M14" s="98">
        <v>0.004191060672841874</v>
      </c>
      <c r="N14" s="97">
        <v>232704</v>
      </c>
      <c r="O14" s="98">
        <v>0.0424745890350192</v>
      </c>
      <c r="P14" s="97">
        <v>643572</v>
      </c>
      <c r="Q14" s="98">
        <v>0.022443107099736345</v>
      </c>
      <c r="R14" s="97">
        <v>39996</v>
      </c>
      <c r="S14" s="98">
        <v>0.008458346931722517</v>
      </c>
      <c r="T14" s="97">
        <v>143622</v>
      </c>
      <c r="U14" s="98">
        <v>0.01852820834999866</v>
      </c>
      <c r="V14" s="97">
        <v>272700</v>
      </c>
      <c r="W14" s="98">
        <v>0.0076886414718856</v>
      </c>
      <c r="X14" s="97">
        <v>36360</v>
      </c>
      <c r="Y14" s="98">
        <v>0.006932261516387631</v>
      </c>
      <c r="Z14" s="99">
        <v>2886984</v>
      </c>
      <c r="AA14" s="100">
        <v>0.017656606837856033</v>
      </c>
    </row>
    <row r="15" spans="1:27" ht="15">
      <c r="A15" s="108" t="s">
        <v>582</v>
      </c>
      <c r="B15" s="97">
        <v>0</v>
      </c>
      <c r="C15" s="98">
        <v>0</v>
      </c>
      <c r="D15" s="97">
        <v>0</v>
      </c>
      <c r="E15" s="98">
        <v>0</v>
      </c>
      <c r="F15" s="97">
        <v>0</v>
      </c>
      <c r="G15" s="98">
        <v>0</v>
      </c>
      <c r="H15" s="97">
        <v>25452</v>
      </c>
      <c r="I15" s="98">
        <v>0.002869926408343047</v>
      </c>
      <c r="J15" s="97">
        <v>0</v>
      </c>
      <c r="K15" s="98">
        <v>0</v>
      </c>
      <c r="L15" s="97">
        <v>15998.4</v>
      </c>
      <c r="M15" s="98">
        <v>0.002611992487323548</v>
      </c>
      <c r="N15" s="97">
        <v>0</v>
      </c>
      <c r="O15" s="98">
        <v>0</v>
      </c>
      <c r="P15" s="97">
        <v>0</v>
      </c>
      <c r="Q15" s="98">
        <v>0</v>
      </c>
      <c r="R15" s="97">
        <v>0</v>
      </c>
      <c r="S15" s="98">
        <v>0</v>
      </c>
      <c r="T15" s="97">
        <v>0</v>
      </c>
      <c r="U15" s="98">
        <v>0</v>
      </c>
      <c r="V15" s="97">
        <v>0</v>
      </c>
      <c r="W15" s="98">
        <v>0</v>
      </c>
      <c r="X15" s="97">
        <v>0</v>
      </c>
      <c r="Y15" s="98">
        <v>0</v>
      </c>
      <c r="Z15" s="99">
        <v>41450.4</v>
      </c>
      <c r="AA15" s="100">
        <v>0.0002535079571178322</v>
      </c>
    </row>
    <row r="16" spans="1:27" ht="15">
      <c r="A16" s="108" t="s">
        <v>596</v>
      </c>
      <c r="B16" s="97">
        <v>32724</v>
      </c>
      <c r="C16" s="98">
        <v>0.017105359249266573</v>
      </c>
      <c r="D16" s="97">
        <v>316332</v>
      </c>
      <c r="E16" s="98">
        <v>0.030143322824424838</v>
      </c>
      <c r="F16" s="97">
        <v>0</v>
      </c>
      <c r="G16" s="98">
        <v>0</v>
      </c>
      <c r="H16" s="97">
        <v>156348</v>
      </c>
      <c r="I16" s="98">
        <v>0.017629547936964432</v>
      </c>
      <c r="J16" s="97">
        <v>396324</v>
      </c>
      <c r="K16" s="98">
        <v>0.009196686138506402</v>
      </c>
      <c r="L16" s="97">
        <v>49086</v>
      </c>
      <c r="M16" s="98">
        <v>0.008014067858833613</v>
      </c>
      <c r="N16" s="97">
        <v>0</v>
      </c>
      <c r="O16" s="98">
        <v>0</v>
      </c>
      <c r="P16" s="97">
        <v>72720</v>
      </c>
      <c r="Q16" s="98">
        <v>0.0025359443050549536</v>
      </c>
      <c r="R16" s="97">
        <v>0</v>
      </c>
      <c r="S16" s="98">
        <v>0</v>
      </c>
      <c r="T16" s="97">
        <v>0</v>
      </c>
      <c r="U16" s="98">
        <v>0</v>
      </c>
      <c r="V16" s="97">
        <v>0</v>
      </c>
      <c r="W16" s="98">
        <v>0</v>
      </c>
      <c r="X16" s="97">
        <v>0</v>
      </c>
      <c r="Y16" s="98">
        <v>0</v>
      </c>
      <c r="Z16" s="99">
        <v>1023534</v>
      </c>
      <c r="AA16" s="100">
        <v>0.0062598675376026106</v>
      </c>
    </row>
    <row r="17" spans="1:27" ht="15">
      <c r="A17" s="108" t="s">
        <v>474</v>
      </c>
      <c r="B17" s="97">
        <v>101808</v>
      </c>
      <c r="C17" s="98">
        <v>0.05321667321994045</v>
      </c>
      <c r="D17" s="97">
        <v>332694</v>
      </c>
      <c r="E17" s="98">
        <v>0.03170246021189509</v>
      </c>
      <c r="F17" s="97">
        <v>29088</v>
      </c>
      <c r="G17" s="98">
        <v>0.018581863063372176</v>
      </c>
      <c r="H17" s="97">
        <v>1818</v>
      </c>
      <c r="I17" s="98">
        <v>0.0002049947434530748</v>
      </c>
      <c r="J17" s="97">
        <v>441046.8</v>
      </c>
      <c r="K17" s="98">
        <v>0.010234477326613088</v>
      </c>
      <c r="L17" s="97">
        <v>9817.2</v>
      </c>
      <c r="M17" s="98">
        <v>0.0016028135717667228</v>
      </c>
      <c r="N17" s="97">
        <v>83628</v>
      </c>
      <c r="O17" s="98">
        <v>0.015264305434460028</v>
      </c>
      <c r="P17" s="97">
        <v>90900</v>
      </c>
      <c r="Q17" s="98">
        <v>0.003169930381318692</v>
      </c>
      <c r="R17" s="97">
        <v>30906</v>
      </c>
      <c r="S17" s="98">
        <v>0.006535995356331037</v>
      </c>
      <c r="T17" s="97">
        <v>36360</v>
      </c>
      <c r="U17" s="98">
        <v>0.004690685658227509</v>
      </c>
      <c r="V17" s="97">
        <v>181800</v>
      </c>
      <c r="W17" s="98">
        <v>0.005125760981257066</v>
      </c>
      <c r="X17" s="97">
        <v>0</v>
      </c>
      <c r="Y17" s="98">
        <v>0</v>
      </c>
      <c r="Z17" s="99">
        <v>1339866</v>
      </c>
      <c r="AA17" s="100">
        <v>0.008194533526133436</v>
      </c>
    </row>
    <row r="18" spans="1:27" ht="15">
      <c r="A18" s="108" t="s">
        <v>577</v>
      </c>
      <c r="B18" s="97">
        <v>0</v>
      </c>
      <c r="C18" s="98">
        <v>0</v>
      </c>
      <c r="D18" s="97">
        <v>0</v>
      </c>
      <c r="E18" s="98">
        <v>0</v>
      </c>
      <c r="F18" s="97">
        <v>0</v>
      </c>
      <c r="G18" s="98">
        <v>0</v>
      </c>
      <c r="H18" s="97">
        <v>0</v>
      </c>
      <c r="I18" s="98">
        <v>0</v>
      </c>
      <c r="J18" s="97">
        <v>0</v>
      </c>
      <c r="K18" s="98">
        <v>0</v>
      </c>
      <c r="L18" s="97">
        <v>0</v>
      </c>
      <c r="M18" s="98">
        <v>0</v>
      </c>
      <c r="N18" s="97">
        <v>0</v>
      </c>
      <c r="O18" s="98">
        <v>0</v>
      </c>
      <c r="P18" s="97">
        <v>0</v>
      </c>
      <c r="Q18" s="98">
        <v>0</v>
      </c>
      <c r="R18" s="97">
        <v>0</v>
      </c>
      <c r="S18" s="98">
        <v>0</v>
      </c>
      <c r="T18" s="97">
        <v>61812</v>
      </c>
      <c r="U18" s="98">
        <v>0.007974165618986765</v>
      </c>
      <c r="V18" s="97">
        <v>0</v>
      </c>
      <c r="W18" s="98">
        <v>0</v>
      </c>
      <c r="X18" s="97">
        <v>0</v>
      </c>
      <c r="Y18" s="98">
        <v>0</v>
      </c>
      <c r="Z18" s="99">
        <v>61812</v>
      </c>
      <c r="AA18" s="100">
        <v>0.0003780381816669427</v>
      </c>
    </row>
    <row r="19" spans="1:27" ht="15">
      <c r="A19" s="108" t="s">
        <v>1566</v>
      </c>
      <c r="B19" s="97">
        <v>0</v>
      </c>
      <c r="C19" s="98">
        <v>0</v>
      </c>
      <c r="D19" s="97">
        <v>0</v>
      </c>
      <c r="E19" s="98">
        <v>0</v>
      </c>
      <c r="F19" s="97">
        <v>0</v>
      </c>
      <c r="G19" s="98">
        <v>0</v>
      </c>
      <c r="H19" s="97">
        <v>0</v>
      </c>
      <c r="I19" s="98">
        <v>0</v>
      </c>
      <c r="J19" s="97">
        <v>0</v>
      </c>
      <c r="K19" s="98">
        <v>0</v>
      </c>
      <c r="L19" s="97">
        <v>0</v>
      </c>
      <c r="M19" s="98">
        <v>0</v>
      </c>
      <c r="N19" s="97">
        <v>0</v>
      </c>
      <c r="O19" s="98">
        <v>0</v>
      </c>
      <c r="P19" s="97">
        <v>0</v>
      </c>
      <c r="Q19" s="98">
        <v>0</v>
      </c>
      <c r="R19" s="97">
        <v>0</v>
      </c>
      <c r="S19" s="98">
        <v>0</v>
      </c>
      <c r="T19" s="97">
        <v>0</v>
      </c>
      <c r="U19" s="98">
        <v>0</v>
      </c>
      <c r="V19" s="97">
        <v>0</v>
      </c>
      <c r="W19" s="98">
        <v>0</v>
      </c>
      <c r="X19" s="97">
        <v>0</v>
      </c>
      <c r="Y19" s="98">
        <v>0</v>
      </c>
      <c r="Z19" s="99">
        <v>0</v>
      </c>
      <c r="AA19" s="100">
        <v>0</v>
      </c>
    </row>
    <row r="20" spans="1:27" ht="15">
      <c r="A20" s="91" t="s">
        <v>1552</v>
      </c>
      <c r="B20" s="92">
        <v>0</v>
      </c>
      <c r="C20" s="93">
        <v>0</v>
      </c>
      <c r="D20" s="92">
        <v>0</v>
      </c>
      <c r="E20" s="93">
        <v>0</v>
      </c>
      <c r="F20" s="92">
        <v>0</v>
      </c>
      <c r="G20" s="93">
        <v>0</v>
      </c>
      <c r="H20" s="92">
        <v>2664442.388075483</v>
      </c>
      <c r="I20" s="93">
        <v>0.3004382199059579</v>
      </c>
      <c r="J20" s="92">
        <v>15168930.757152963</v>
      </c>
      <c r="K20" s="93">
        <v>0.35199456815704333</v>
      </c>
      <c r="L20" s="92">
        <v>2427663.012377693</v>
      </c>
      <c r="M20" s="93">
        <v>0.39635448232846965</v>
      </c>
      <c r="N20" s="92">
        <v>1864052.5955137084</v>
      </c>
      <c r="O20" s="93">
        <v>0.34023853450781105</v>
      </c>
      <c r="P20" s="92">
        <v>7352011.962254833</v>
      </c>
      <c r="Q20" s="93">
        <v>0.2563846653792085</v>
      </c>
      <c r="R20" s="92">
        <v>1419825.090626058</v>
      </c>
      <c r="S20" s="93">
        <v>0.30026435640762983</v>
      </c>
      <c r="T20" s="92">
        <v>3090840.8468722263</v>
      </c>
      <c r="U20" s="93">
        <v>0.39873935182308357</v>
      </c>
      <c r="V20" s="92">
        <v>11873538.939518388</v>
      </c>
      <c r="W20" s="93">
        <v>0.3347685511860272</v>
      </c>
      <c r="X20" s="92">
        <v>1897942.7622864493</v>
      </c>
      <c r="Y20" s="93">
        <v>0.3618546636772494</v>
      </c>
      <c r="Z20" s="92">
        <v>47759248.354677804</v>
      </c>
      <c r="AA20" s="93">
        <v>0.2920924643399714</v>
      </c>
    </row>
    <row r="21" spans="1:27" ht="15">
      <c r="A21" s="91" t="s">
        <v>1556</v>
      </c>
      <c r="B21" s="92">
        <v>0</v>
      </c>
      <c r="C21" s="93">
        <v>0</v>
      </c>
      <c r="D21" s="92">
        <v>0</v>
      </c>
      <c r="E21" s="93">
        <v>0</v>
      </c>
      <c r="F21" s="92">
        <v>0</v>
      </c>
      <c r="G21" s="93">
        <v>0</v>
      </c>
      <c r="H21" s="92">
        <v>2650261.988075483</v>
      </c>
      <c r="I21" s="93">
        <v>0.29883926090702395</v>
      </c>
      <c r="J21" s="92">
        <v>14289756.777888963</v>
      </c>
      <c r="K21" s="93">
        <v>0.3315933632125213</v>
      </c>
      <c r="L21" s="92">
        <v>1996854.257561693</v>
      </c>
      <c r="M21" s="93">
        <v>0.3260181217516242</v>
      </c>
      <c r="N21" s="92">
        <v>1864052.5955137084</v>
      </c>
      <c r="O21" s="93">
        <v>0.34023853450781105</v>
      </c>
      <c r="P21" s="92">
        <v>7352011.962254833</v>
      </c>
      <c r="Q21" s="93">
        <v>0.2563846653792085</v>
      </c>
      <c r="R21" s="92">
        <v>1419825.090626058</v>
      </c>
      <c r="S21" s="93">
        <v>0.30026435640762983</v>
      </c>
      <c r="T21" s="92">
        <v>3009030.8468722263</v>
      </c>
      <c r="U21" s="93">
        <v>0.38818530909207166</v>
      </c>
      <c r="V21" s="92">
        <v>11627748.364670388</v>
      </c>
      <c r="W21" s="93">
        <v>0.3278386076320304</v>
      </c>
      <c r="X21" s="92">
        <v>1600833.2762064494</v>
      </c>
      <c r="Y21" s="93">
        <v>0.3052088810450687</v>
      </c>
      <c r="Z21" s="92">
        <v>45810375.1596698</v>
      </c>
      <c r="AA21" s="93">
        <v>0.28017328232126515</v>
      </c>
    </row>
    <row r="22" spans="1:27" ht="15">
      <c r="A22" s="94" t="s">
        <v>1557</v>
      </c>
      <c r="B22" s="101">
        <v>0</v>
      </c>
      <c r="C22" s="102">
        <v>0</v>
      </c>
      <c r="D22" s="101">
        <v>0</v>
      </c>
      <c r="E22" s="102">
        <v>0</v>
      </c>
      <c r="F22" s="101">
        <v>0</v>
      </c>
      <c r="G22" s="102">
        <v>0</v>
      </c>
      <c r="H22" s="101">
        <v>2650261.988075483</v>
      </c>
      <c r="I22" s="102">
        <v>0.29883926090702395</v>
      </c>
      <c r="J22" s="101">
        <v>14289756.777888963</v>
      </c>
      <c r="K22" s="102">
        <v>0.3315933632125213</v>
      </c>
      <c r="L22" s="101">
        <v>1996854.257561693</v>
      </c>
      <c r="M22" s="102">
        <v>0.3260181217516242</v>
      </c>
      <c r="N22" s="101">
        <v>1864052.5955137084</v>
      </c>
      <c r="O22" s="102">
        <v>0.34023853450781105</v>
      </c>
      <c r="P22" s="101">
        <v>7352011.962254833</v>
      </c>
      <c r="Q22" s="102">
        <v>0.2563846653792085</v>
      </c>
      <c r="R22" s="101">
        <v>1419825.090626058</v>
      </c>
      <c r="S22" s="102">
        <v>0.30026435640762983</v>
      </c>
      <c r="T22" s="101">
        <v>3009030.8468722263</v>
      </c>
      <c r="U22" s="102">
        <v>0.38818530909207166</v>
      </c>
      <c r="V22" s="101">
        <v>11627748.364670388</v>
      </c>
      <c r="W22" s="102">
        <v>0.3278386076320304</v>
      </c>
      <c r="X22" s="101">
        <v>1600833.2762064494</v>
      </c>
      <c r="Y22" s="102">
        <v>0.3052088810450687</v>
      </c>
      <c r="Z22" s="101">
        <v>45810375.1596698</v>
      </c>
      <c r="AA22" s="102">
        <v>0.28017328232126515</v>
      </c>
    </row>
    <row r="23" spans="1:27" ht="15">
      <c r="A23" s="108" t="s">
        <v>1567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23028.7892544</v>
      </c>
      <c r="I23" s="98">
        <v>0.0025966890787902388</v>
      </c>
      <c r="J23" s="97">
        <v>417029.96556</v>
      </c>
      <c r="K23" s="98">
        <v>0.009677167427679005</v>
      </c>
      <c r="L23" s="97">
        <v>61038.75691479082</v>
      </c>
      <c r="M23" s="98">
        <v>0.009965544960558674</v>
      </c>
      <c r="N23" s="97">
        <v>82607.90649750001</v>
      </c>
      <c r="O23" s="98">
        <v>0.015078111590366325</v>
      </c>
      <c r="P23" s="97">
        <v>680794.9455639999</v>
      </c>
      <c r="Q23" s="98">
        <v>0.02374117251255807</v>
      </c>
      <c r="R23" s="97">
        <v>133241.3907315</v>
      </c>
      <c r="S23" s="98">
        <v>0.028177865498355437</v>
      </c>
      <c r="T23" s="97">
        <v>209070</v>
      </c>
      <c r="U23" s="98">
        <v>0.026971442534808175</v>
      </c>
      <c r="V23" s="97">
        <v>381780</v>
      </c>
      <c r="W23" s="98">
        <v>0.01076409806063984</v>
      </c>
      <c r="X23" s="97">
        <v>41814</v>
      </c>
      <c r="Y23" s="98">
        <v>0.007972100743845776</v>
      </c>
      <c r="Z23" s="99">
        <v>2030405.754522191</v>
      </c>
      <c r="AA23" s="100">
        <v>0.012417829862901473</v>
      </c>
    </row>
    <row r="24" spans="1:27" ht="15">
      <c r="A24" s="108" t="s">
        <v>1568</v>
      </c>
      <c r="B24" s="97">
        <v>0</v>
      </c>
      <c r="C24" s="98">
        <v>0</v>
      </c>
      <c r="D24" s="97">
        <v>0</v>
      </c>
      <c r="E24" s="98">
        <v>0</v>
      </c>
      <c r="F24" s="97">
        <v>0</v>
      </c>
      <c r="G24" s="98">
        <v>0</v>
      </c>
      <c r="H24" s="97">
        <v>320358.2361435026</v>
      </c>
      <c r="I24" s="98">
        <v>0.03612307724494879</v>
      </c>
      <c r="J24" s="97">
        <v>1517925.7749304532</v>
      </c>
      <c r="K24" s="98">
        <v>0.035223420568990256</v>
      </c>
      <c r="L24" s="97">
        <v>208424.42090903042</v>
      </c>
      <c r="M24" s="98">
        <v>0.03402859170849263</v>
      </c>
      <c r="N24" s="97">
        <v>0</v>
      </c>
      <c r="O24" s="98">
        <v>0</v>
      </c>
      <c r="P24" s="97">
        <v>0</v>
      </c>
      <c r="Q24" s="98">
        <v>0</v>
      </c>
      <c r="R24" s="97">
        <v>0</v>
      </c>
      <c r="S24" s="98">
        <v>0</v>
      </c>
      <c r="T24" s="97">
        <v>0</v>
      </c>
      <c r="U24" s="98">
        <v>0</v>
      </c>
      <c r="V24" s="97">
        <v>0</v>
      </c>
      <c r="W24" s="98">
        <v>0</v>
      </c>
      <c r="X24" s="97">
        <v>0</v>
      </c>
      <c r="Y24" s="98">
        <v>0</v>
      </c>
      <c r="Z24" s="99">
        <v>2046708.431982986</v>
      </c>
      <c r="AA24" s="100">
        <v>0.012517535980541769</v>
      </c>
    </row>
    <row r="25" spans="1:27" ht="15">
      <c r="A25" s="108" t="s">
        <v>1569</v>
      </c>
      <c r="B25" s="97">
        <v>0</v>
      </c>
      <c r="C25" s="98">
        <v>0</v>
      </c>
      <c r="D25" s="97">
        <v>0</v>
      </c>
      <c r="E25" s="98">
        <v>0</v>
      </c>
      <c r="F25" s="97">
        <v>0</v>
      </c>
      <c r="G25" s="98">
        <v>0</v>
      </c>
      <c r="H25" s="97">
        <v>142434.9783852</v>
      </c>
      <c r="I25" s="98">
        <v>0.016060738092859368</v>
      </c>
      <c r="J25" s="97">
        <v>1152161.662679284</v>
      </c>
      <c r="K25" s="98">
        <v>0.026735875678689815</v>
      </c>
      <c r="L25" s="97">
        <v>273594.28396511084</v>
      </c>
      <c r="M25" s="98">
        <v>0.0446686052537463</v>
      </c>
      <c r="N25" s="97">
        <v>83546.85596</v>
      </c>
      <c r="O25" s="98">
        <v>0.015249494516935441</v>
      </c>
      <c r="P25" s="97">
        <v>0</v>
      </c>
      <c r="Q25" s="98">
        <v>0</v>
      </c>
      <c r="R25" s="97">
        <v>0</v>
      </c>
      <c r="S25" s="98">
        <v>0</v>
      </c>
      <c r="T25" s="97">
        <v>65472.1161223284</v>
      </c>
      <c r="U25" s="98">
        <v>0.00844634532752508</v>
      </c>
      <c r="V25" s="97">
        <v>345646.08863028674</v>
      </c>
      <c r="W25" s="98">
        <v>0.009745320321370987</v>
      </c>
      <c r="X25" s="97">
        <v>0</v>
      </c>
      <c r="Y25" s="98">
        <v>0</v>
      </c>
      <c r="Z25" s="99">
        <v>2062855.9857422102</v>
      </c>
      <c r="AA25" s="100">
        <v>0.012616293371687598</v>
      </c>
    </row>
    <row r="26" spans="1:27" ht="15">
      <c r="A26" s="108" t="s">
        <v>1570</v>
      </c>
      <c r="B26" s="97">
        <v>0</v>
      </c>
      <c r="C26" s="98">
        <v>0</v>
      </c>
      <c r="D26" s="97">
        <v>0</v>
      </c>
      <c r="E26" s="98">
        <v>0</v>
      </c>
      <c r="F26" s="97">
        <v>0</v>
      </c>
      <c r="G26" s="98">
        <v>0</v>
      </c>
      <c r="H26" s="97">
        <v>0</v>
      </c>
      <c r="I26" s="98">
        <v>0</v>
      </c>
      <c r="J26" s="97">
        <v>0</v>
      </c>
      <c r="K26" s="98">
        <v>0</v>
      </c>
      <c r="L26" s="97">
        <v>0</v>
      </c>
      <c r="M26" s="98">
        <v>0</v>
      </c>
      <c r="N26" s="97">
        <v>51784.997367816</v>
      </c>
      <c r="O26" s="98">
        <v>0.009452121499319031</v>
      </c>
      <c r="P26" s="97">
        <v>1479668.0659498223</v>
      </c>
      <c r="Q26" s="98">
        <v>0.05160005232696824</v>
      </c>
      <c r="R26" s="97">
        <v>403837.4623927616</v>
      </c>
      <c r="S26" s="98">
        <v>0.08540347437104767</v>
      </c>
      <c r="T26" s="97">
        <v>109080</v>
      </c>
      <c r="U26" s="98">
        <v>0.014072056974682527</v>
      </c>
      <c r="V26" s="97">
        <v>252702</v>
      </c>
      <c r="W26" s="98">
        <v>0.007124807763947322</v>
      </c>
      <c r="X26" s="97">
        <v>0</v>
      </c>
      <c r="Y26" s="98">
        <v>0</v>
      </c>
      <c r="Z26" s="99">
        <v>2297072.5257104</v>
      </c>
      <c r="AA26" s="100">
        <v>0.014048746534275725</v>
      </c>
    </row>
    <row r="27" spans="1:27" ht="15">
      <c r="A27" s="108" t="s">
        <v>1571</v>
      </c>
      <c r="B27" s="103"/>
      <c r="C27" s="98">
        <v>0</v>
      </c>
      <c r="D27" s="97">
        <v>0</v>
      </c>
      <c r="E27" s="98">
        <v>0</v>
      </c>
      <c r="F27" s="97">
        <v>0</v>
      </c>
      <c r="G27" s="98">
        <v>0</v>
      </c>
      <c r="H27" s="97">
        <v>564417.80055</v>
      </c>
      <c r="I27" s="98">
        <v>0.06364283950720351</v>
      </c>
      <c r="J27" s="97">
        <v>2154935.0715640006</v>
      </c>
      <c r="K27" s="98">
        <v>0.05000520155739732</v>
      </c>
      <c r="L27" s="97">
        <v>438960.0622241299</v>
      </c>
      <c r="M27" s="98">
        <v>0.07166719076685824</v>
      </c>
      <c r="N27" s="97">
        <v>0</v>
      </c>
      <c r="O27" s="98">
        <v>0</v>
      </c>
      <c r="P27" s="97">
        <v>0</v>
      </c>
      <c r="Q27" s="98">
        <v>0</v>
      </c>
      <c r="R27" s="97">
        <v>0</v>
      </c>
      <c r="S27" s="98">
        <v>0</v>
      </c>
      <c r="T27" s="97">
        <v>0</v>
      </c>
      <c r="U27" s="98">
        <v>0</v>
      </c>
      <c r="V27" s="97">
        <v>0</v>
      </c>
      <c r="W27" s="98">
        <v>0</v>
      </c>
      <c r="X27" s="97">
        <v>0</v>
      </c>
      <c r="Y27" s="98">
        <v>0</v>
      </c>
      <c r="Z27" s="99">
        <v>3158312.9343381296</v>
      </c>
      <c r="AA27" s="100">
        <v>0.019316036996576285</v>
      </c>
    </row>
    <row r="28" spans="1:27" ht="15">
      <c r="A28" s="108" t="s">
        <v>1572</v>
      </c>
      <c r="B28" s="97">
        <v>0</v>
      </c>
      <c r="C28" s="98">
        <v>0</v>
      </c>
      <c r="D28" s="97">
        <v>0</v>
      </c>
      <c r="E28" s="98">
        <v>0</v>
      </c>
      <c r="F28" s="97">
        <v>0</v>
      </c>
      <c r="G28" s="98">
        <v>0</v>
      </c>
      <c r="H28" s="97">
        <v>348215.82220800006</v>
      </c>
      <c r="I28" s="98">
        <v>0.03926425365227198</v>
      </c>
      <c r="J28" s="97">
        <v>2227194.91278</v>
      </c>
      <c r="K28" s="98">
        <v>0.05168198893358918</v>
      </c>
      <c r="L28" s="97">
        <v>360597.376656</v>
      </c>
      <c r="M28" s="98">
        <v>0.05887323974735297</v>
      </c>
      <c r="N28" s="97">
        <v>10786.257099999999</v>
      </c>
      <c r="O28" s="98">
        <v>0.001968775085725033</v>
      </c>
      <c r="P28" s="97">
        <v>0</v>
      </c>
      <c r="Q28" s="98">
        <v>0</v>
      </c>
      <c r="R28" s="97">
        <v>0</v>
      </c>
      <c r="S28" s="98">
        <v>0</v>
      </c>
      <c r="T28" s="97">
        <v>374679.62527427997</v>
      </c>
      <c r="U28" s="98">
        <v>0.048336203099673326</v>
      </c>
      <c r="V28" s="97">
        <v>683568</v>
      </c>
      <c r="W28" s="98">
        <v>0.01927286128952657</v>
      </c>
      <c r="X28" s="97">
        <v>72720</v>
      </c>
      <c r="Y28" s="98">
        <v>0.013864523032775262</v>
      </c>
      <c r="Z28" s="99">
        <v>4077761.9940182804</v>
      </c>
      <c r="AA28" s="100">
        <v>0.024939327792163932</v>
      </c>
    </row>
    <row r="29" spans="1:27" ht="15">
      <c r="A29" s="108" t="s">
        <v>1573</v>
      </c>
      <c r="B29" s="97">
        <v>0</v>
      </c>
      <c r="C29" s="98">
        <v>0</v>
      </c>
      <c r="D29" s="97">
        <v>0</v>
      </c>
      <c r="E29" s="98">
        <v>0</v>
      </c>
      <c r="F29" s="97">
        <v>0</v>
      </c>
      <c r="G29" s="98">
        <v>0</v>
      </c>
      <c r="H29" s="97">
        <v>0</v>
      </c>
      <c r="I29" s="98">
        <v>0</v>
      </c>
      <c r="J29" s="97">
        <v>0</v>
      </c>
      <c r="K29" s="98">
        <v>0</v>
      </c>
      <c r="L29" s="97">
        <v>0</v>
      </c>
      <c r="M29" s="98">
        <v>0</v>
      </c>
      <c r="N29" s="97">
        <v>0</v>
      </c>
      <c r="O29" s="98">
        <v>0</v>
      </c>
      <c r="P29" s="97">
        <v>0</v>
      </c>
      <c r="Q29" s="98">
        <v>0</v>
      </c>
      <c r="R29" s="97">
        <v>0</v>
      </c>
      <c r="S29" s="98">
        <v>0</v>
      </c>
      <c r="T29" s="97">
        <v>0</v>
      </c>
      <c r="U29" s="98">
        <v>0</v>
      </c>
      <c r="V29" s="97">
        <v>0</v>
      </c>
      <c r="W29" s="98">
        <v>0</v>
      </c>
      <c r="X29" s="97">
        <v>0</v>
      </c>
      <c r="Y29" s="98">
        <v>0</v>
      </c>
      <c r="Z29" s="99">
        <v>0</v>
      </c>
      <c r="AA29" s="100">
        <v>0</v>
      </c>
    </row>
    <row r="30" spans="1:27" ht="15">
      <c r="A30" s="108" t="s">
        <v>1574</v>
      </c>
      <c r="B30" s="97">
        <v>0</v>
      </c>
      <c r="C30" s="98">
        <v>0</v>
      </c>
      <c r="D30" s="97">
        <v>0</v>
      </c>
      <c r="E30" s="98">
        <v>0</v>
      </c>
      <c r="F30" s="97">
        <v>0</v>
      </c>
      <c r="G30" s="98">
        <v>0</v>
      </c>
      <c r="H30" s="97">
        <v>404130.540555</v>
      </c>
      <c r="I30" s="98">
        <v>0.04556910697614119</v>
      </c>
      <c r="J30" s="97">
        <v>1815393.2952348</v>
      </c>
      <c r="K30" s="98">
        <v>0.04212614515957485</v>
      </c>
      <c r="L30" s="97">
        <v>133260.5989332</v>
      </c>
      <c r="M30" s="98">
        <v>0.02175690589494917</v>
      </c>
      <c r="N30" s="97">
        <v>0</v>
      </c>
      <c r="O30" s="98">
        <v>0</v>
      </c>
      <c r="P30" s="97">
        <v>0</v>
      </c>
      <c r="Q30" s="98">
        <v>0</v>
      </c>
      <c r="R30" s="97">
        <v>0</v>
      </c>
      <c r="S30" s="98">
        <v>0</v>
      </c>
      <c r="T30" s="97">
        <v>32724</v>
      </c>
      <c r="U30" s="98">
        <v>0.004221617092404758</v>
      </c>
      <c r="V30" s="97">
        <v>363600</v>
      </c>
      <c r="W30" s="98">
        <v>0.010251521962514132</v>
      </c>
      <c r="X30" s="97">
        <v>0</v>
      </c>
      <c r="Y30" s="98">
        <v>0</v>
      </c>
      <c r="Z30" s="99">
        <v>2749108.434723001</v>
      </c>
      <c r="AA30" s="100">
        <v>0.01681336882592277</v>
      </c>
    </row>
    <row r="31" spans="1:27" ht="15">
      <c r="A31" s="108" t="s">
        <v>1575</v>
      </c>
      <c r="B31" s="97">
        <v>0</v>
      </c>
      <c r="C31" s="98">
        <v>0</v>
      </c>
      <c r="D31" s="97">
        <v>0</v>
      </c>
      <c r="E31" s="98">
        <v>0</v>
      </c>
      <c r="F31" s="97">
        <v>0</v>
      </c>
      <c r="G31" s="98">
        <v>0</v>
      </c>
      <c r="H31" s="97">
        <v>454136.4</v>
      </c>
      <c r="I31" s="98">
        <v>0.05120768691457808</v>
      </c>
      <c r="J31" s="97">
        <v>2975793.3</v>
      </c>
      <c r="K31" s="98">
        <v>0.06905319131107432</v>
      </c>
      <c r="L31" s="97">
        <v>151075.80000000002</v>
      </c>
      <c r="M31" s="98">
        <v>0.024665519965521233</v>
      </c>
      <c r="N31" s="97">
        <v>620665.2</v>
      </c>
      <c r="O31" s="98">
        <v>0.1132876929418403</v>
      </c>
      <c r="P31" s="97">
        <v>2298315.5999999996</v>
      </c>
      <c r="Q31" s="98">
        <v>0.08014851976126182</v>
      </c>
      <c r="R31" s="97">
        <v>211597.02</v>
      </c>
      <c r="S31" s="98">
        <v>0.04474849997196291</v>
      </c>
      <c r="T31" s="97">
        <v>229068</v>
      </c>
      <c r="U31" s="98">
        <v>0.0295513196468333</v>
      </c>
      <c r="V31" s="97">
        <v>1327586.0668649105</v>
      </c>
      <c r="W31" s="98">
        <v>0.03743063179756157</v>
      </c>
      <c r="X31" s="97">
        <v>50904</v>
      </c>
      <c r="Y31" s="98">
        <v>0.009705166122942683</v>
      </c>
      <c r="Z31" s="99">
        <v>8319141.386864911</v>
      </c>
      <c r="AA31" s="100">
        <v>0.05087932898014328</v>
      </c>
    </row>
    <row r="32" spans="1:27" ht="15">
      <c r="A32" s="108" t="s">
        <v>1576</v>
      </c>
      <c r="B32" s="97">
        <v>0</v>
      </c>
      <c r="C32" s="98">
        <v>0</v>
      </c>
      <c r="D32" s="97">
        <v>0</v>
      </c>
      <c r="E32" s="98">
        <v>0</v>
      </c>
      <c r="F32" s="97">
        <v>0</v>
      </c>
      <c r="G32" s="98">
        <v>0</v>
      </c>
      <c r="H32" s="97">
        <v>0</v>
      </c>
      <c r="I32" s="98">
        <v>0</v>
      </c>
      <c r="J32" s="97">
        <v>0</v>
      </c>
      <c r="K32" s="98">
        <v>0</v>
      </c>
      <c r="L32" s="97">
        <v>0</v>
      </c>
      <c r="M32" s="98">
        <v>0</v>
      </c>
      <c r="N32" s="97">
        <v>179906.1955255</v>
      </c>
      <c r="O32" s="98">
        <v>0.03283760365012816</v>
      </c>
      <c r="P32" s="97">
        <v>455247.3298076</v>
      </c>
      <c r="Q32" s="98">
        <v>0.015875713330817623</v>
      </c>
      <c r="R32" s="97">
        <v>91603.3231063</v>
      </c>
      <c r="S32" s="98">
        <v>0.01937225439873385</v>
      </c>
      <c r="T32" s="97">
        <v>0</v>
      </c>
      <c r="U32" s="98">
        <v>0</v>
      </c>
      <c r="V32" s="97">
        <v>0</v>
      </c>
      <c r="W32" s="98">
        <v>0</v>
      </c>
      <c r="X32" s="97">
        <v>0</v>
      </c>
      <c r="Y32" s="98">
        <v>0</v>
      </c>
      <c r="Z32" s="99">
        <v>726756.8484393999</v>
      </c>
      <c r="AA32" s="100">
        <v>0.004444797733417922</v>
      </c>
    </row>
    <row r="33" spans="1:27" ht="15">
      <c r="A33" s="108" t="s">
        <v>1577</v>
      </c>
      <c r="B33" s="97">
        <v>0</v>
      </c>
      <c r="C33" s="98">
        <v>0</v>
      </c>
      <c r="D33" s="97">
        <v>0</v>
      </c>
      <c r="E33" s="98">
        <v>0</v>
      </c>
      <c r="F33" s="97">
        <v>0</v>
      </c>
      <c r="G33" s="98">
        <v>0</v>
      </c>
      <c r="H33" s="97">
        <v>84813.21570600002</v>
      </c>
      <c r="I33" s="98">
        <v>0.009563401207415712</v>
      </c>
      <c r="J33" s="97">
        <v>382470.81989880005</v>
      </c>
      <c r="K33" s="98">
        <v>0.008875223523547584</v>
      </c>
      <c r="L33" s="97">
        <v>34729.9959852</v>
      </c>
      <c r="M33" s="98">
        <v>0.005670222559638425</v>
      </c>
      <c r="N33" s="97">
        <v>0</v>
      </c>
      <c r="O33" s="98">
        <v>0</v>
      </c>
      <c r="P33" s="97">
        <v>0</v>
      </c>
      <c r="Q33" s="98">
        <v>0</v>
      </c>
      <c r="R33" s="97">
        <v>0</v>
      </c>
      <c r="S33" s="98">
        <v>0</v>
      </c>
      <c r="T33" s="97">
        <v>91084.64997317053</v>
      </c>
      <c r="U33" s="98">
        <v>0.011750535239654115</v>
      </c>
      <c r="V33" s="97">
        <v>901370.4054926271</v>
      </c>
      <c r="W33" s="98">
        <v>0.025413692266963522</v>
      </c>
      <c r="X33" s="97">
        <v>322890.0399481055</v>
      </c>
      <c r="Y33" s="98">
        <v>0.06156100654447514</v>
      </c>
      <c r="Z33" s="99">
        <v>1817359.127003903</v>
      </c>
      <c r="AA33" s="100">
        <v>0.011114850511363131</v>
      </c>
    </row>
    <row r="34" spans="1:27" ht="15">
      <c r="A34" s="108" t="s">
        <v>1472</v>
      </c>
      <c r="B34" s="97">
        <v>0</v>
      </c>
      <c r="C34" s="98">
        <v>0</v>
      </c>
      <c r="D34" s="97">
        <v>0</v>
      </c>
      <c r="E34" s="98">
        <v>0</v>
      </c>
      <c r="F34" s="97">
        <v>0</v>
      </c>
      <c r="G34" s="98">
        <v>0</v>
      </c>
      <c r="H34" s="97">
        <v>130278.022092</v>
      </c>
      <c r="I34" s="98">
        <v>0.014689939337911743</v>
      </c>
      <c r="J34" s="97">
        <v>1152908.2376240003</v>
      </c>
      <c r="K34" s="98">
        <v>0.026753199927146688</v>
      </c>
      <c r="L34" s="97">
        <v>272567.6739208</v>
      </c>
      <c r="M34" s="98">
        <v>0.04450099488501252</v>
      </c>
      <c r="N34" s="97">
        <v>741434.3091128925</v>
      </c>
      <c r="O34" s="98">
        <v>0.13533122583210216</v>
      </c>
      <c r="P34" s="97">
        <v>2154976.7299994114</v>
      </c>
      <c r="Q34" s="98">
        <v>0.07514990327238662</v>
      </c>
      <c r="R34" s="97">
        <v>405480.1318034964</v>
      </c>
      <c r="S34" s="98">
        <v>0.08575086580444409</v>
      </c>
      <c r="T34" s="97">
        <v>903546</v>
      </c>
      <c r="U34" s="98">
        <v>0.1165635386069536</v>
      </c>
      <c r="V34" s="97">
        <v>3697812</v>
      </c>
      <c r="W34" s="98">
        <v>0.10425797835876872</v>
      </c>
      <c r="X34" s="97">
        <v>319968</v>
      </c>
      <c r="Y34" s="98">
        <v>0.061003901344211145</v>
      </c>
      <c r="Z34" s="99">
        <v>9778971.1045526</v>
      </c>
      <c r="AA34" s="100">
        <v>0.05980755282046589</v>
      </c>
    </row>
    <row r="35" spans="1:27" ht="15">
      <c r="A35" s="108" t="s">
        <v>1578</v>
      </c>
      <c r="B35" s="97">
        <v>0</v>
      </c>
      <c r="C35" s="98">
        <v>0</v>
      </c>
      <c r="D35" s="97">
        <v>0</v>
      </c>
      <c r="E35" s="98">
        <v>0</v>
      </c>
      <c r="F35" s="97">
        <v>0</v>
      </c>
      <c r="G35" s="98">
        <v>0</v>
      </c>
      <c r="H35" s="97">
        <v>0</v>
      </c>
      <c r="I35" s="98">
        <v>0</v>
      </c>
      <c r="J35" s="97">
        <v>0</v>
      </c>
      <c r="K35" s="98">
        <v>0</v>
      </c>
      <c r="L35" s="97">
        <v>0</v>
      </c>
      <c r="M35" s="98">
        <v>0</v>
      </c>
      <c r="N35" s="97">
        <v>93320.87395000001</v>
      </c>
      <c r="O35" s="98">
        <v>0.01703350939139456</v>
      </c>
      <c r="P35" s="97">
        <v>283009.290934</v>
      </c>
      <c r="Q35" s="98">
        <v>0.009869304175216143</v>
      </c>
      <c r="R35" s="97">
        <v>174065.762592</v>
      </c>
      <c r="S35" s="98">
        <v>0.0368113963630859</v>
      </c>
      <c r="T35" s="97">
        <v>0</v>
      </c>
      <c r="U35" s="98">
        <v>0</v>
      </c>
      <c r="V35" s="97">
        <v>0</v>
      </c>
      <c r="W35" s="98">
        <v>0</v>
      </c>
      <c r="X35" s="97">
        <v>0</v>
      </c>
      <c r="Y35" s="98">
        <v>0</v>
      </c>
      <c r="Z35" s="99">
        <v>550395.927476</v>
      </c>
      <c r="AA35" s="100">
        <v>0.003366185783018144</v>
      </c>
    </row>
    <row r="36" spans="1:27" ht="15">
      <c r="A36" s="108" t="s">
        <v>1579</v>
      </c>
      <c r="B36" s="97">
        <v>0</v>
      </c>
      <c r="C36" s="98">
        <v>0</v>
      </c>
      <c r="D36" s="97">
        <v>0</v>
      </c>
      <c r="E36" s="98">
        <v>0</v>
      </c>
      <c r="F36" s="97">
        <v>0</v>
      </c>
      <c r="G36" s="98">
        <v>0</v>
      </c>
      <c r="H36" s="97">
        <v>0</v>
      </c>
      <c r="I36" s="98">
        <v>0</v>
      </c>
      <c r="J36" s="97">
        <v>0</v>
      </c>
      <c r="K36" s="98">
        <v>0</v>
      </c>
      <c r="L36" s="97">
        <v>0</v>
      </c>
      <c r="M36" s="98">
        <v>0</v>
      </c>
      <c r="N36" s="97">
        <v>0</v>
      </c>
      <c r="O36" s="98">
        <v>0</v>
      </c>
      <c r="P36" s="97">
        <v>0</v>
      </c>
      <c r="Q36" s="98">
        <v>0</v>
      </c>
      <c r="R36" s="97">
        <v>0</v>
      </c>
      <c r="S36" s="98">
        <v>0</v>
      </c>
      <c r="T36" s="97">
        <v>176206.4555024475</v>
      </c>
      <c r="U36" s="98">
        <v>0.02273182325941788</v>
      </c>
      <c r="V36" s="97">
        <v>1313919.803682563</v>
      </c>
      <c r="W36" s="98">
        <v>0.037045318274021036</v>
      </c>
      <c r="X36" s="97">
        <v>360223.3469802537</v>
      </c>
      <c r="Y36" s="98">
        <v>0.06867883513684162</v>
      </c>
      <c r="Z36" s="99">
        <v>1850349.6061652636</v>
      </c>
      <c r="AA36" s="100">
        <v>0.011316618141507473</v>
      </c>
    </row>
    <row r="37" spans="1:27" ht="15">
      <c r="A37" s="108" t="s">
        <v>926</v>
      </c>
      <c r="B37" s="97">
        <v>0</v>
      </c>
      <c r="C37" s="98">
        <v>0</v>
      </c>
      <c r="D37" s="97">
        <v>0</v>
      </c>
      <c r="E37" s="98">
        <v>0</v>
      </c>
      <c r="F37" s="97">
        <v>0</v>
      </c>
      <c r="G37" s="98">
        <v>0</v>
      </c>
      <c r="H37" s="97">
        <v>178448.18318138</v>
      </c>
      <c r="I37" s="98">
        <v>0.020121528894903352</v>
      </c>
      <c r="J37" s="97">
        <v>493943.73761762324</v>
      </c>
      <c r="K37" s="98">
        <v>0.011461949124832305</v>
      </c>
      <c r="L37" s="97">
        <v>62605.288053430995</v>
      </c>
      <c r="M37" s="98">
        <v>0.010221306009493978</v>
      </c>
      <c r="N37" s="97">
        <v>0</v>
      </c>
      <c r="O37" s="98">
        <v>0</v>
      </c>
      <c r="P37" s="97">
        <v>0</v>
      </c>
      <c r="Q37" s="98">
        <v>0</v>
      </c>
      <c r="R37" s="97">
        <v>0</v>
      </c>
      <c r="S37" s="98">
        <v>0</v>
      </c>
      <c r="T37" s="97">
        <v>0</v>
      </c>
      <c r="U37" s="98">
        <v>0</v>
      </c>
      <c r="V37" s="97">
        <v>0</v>
      </c>
      <c r="W37" s="98">
        <v>0</v>
      </c>
      <c r="X37" s="97">
        <v>130525.88927809004</v>
      </c>
      <c r="Y37" s="98">
        <v>0.024885577533959743</v>
      </c>
      <c r="Z37" s="99">
        <v>865523.0981305242</v>
      </c>
      <c r="AA37" s="100">
        <v>0.005293483113440792</v>
      </c>
    </row>
    <row r="38" spans="1:27" ht="15">
      <c r="A38" s="108" t="s">
        <v>1580</v>
      </c>
      <c r="B38" s="97">
        <v>0</v>
      </c>
      <c r="C38" s="98">
        <v>0</v>
      </c>
      <c r="D38" s="97">
        <v>0</v>
      </c>
      <c r="E38" s="98">
        <v>0</v>
      </c>
      <c r="F38" s="97">
        <v>0</v>
      </c>
      <c r="G38" s="98">
        <v>0</v>
      </c>
      <c r="H38" s="97">
        <v>0</v>
      </c>
      <c r="I38" s="98">
        <v>0</v>
      </c>
      <c r="J38" s="97">
        <v>0</v>
      </c>
      <c r="K38" s="98">
        <v>0</v>
      </c>
      <c r="L38" s="97">
        <v>0</v>
      </c>
      <c r="M38" s="98">
        <v>0</v>
      </c>
      <c r="N38" s="97">
        <v>0</v>
      </c>
      <c r="O38" s="98">
        <v>0</v>
      </c>
      <c r="P38" s="97">
        <v>0</v>
      </c>
      <c r="Q38" s="98">
        <v>0</v>
      </c>
      <c r="R38" s="97">
        <v>0</v>
      </c>
      <c r="S38" s="98">
        <v>0</v>
      </c>
      <c r="T38" s="97">
        <v>36360</v>
      </c>
      <c r="U38" s="98">
        <v>0.004690685658227509</v>
      </c>
      <c r="V38" s="97">
        <v>181800</v>
      </c>
      <c r="W38" s="98">
        <v>0.005125760981257066</v>
      </c>
      <c r="X38" s="97">
        <v>0</v>
      </c>
      <c r="Y38" s="98">
        <v>0</v>
      </c>
      <c r="Z38" s="99">
        <v>218160</v>
      </c>
      <c r="AA38" s="100">
        <v>0.0013342524058833271</v>
      </c>
    </row>
    <row r="39" spans="1:27" ht="15">
      <c r="A39" s="108" t="s">
        <v>1581</v>
      </c>
      <c r="B39" s="97">
        <v>0</v>
      </c>
      <c r="C39" s="98">
        <v>0</v>
      </c>
      <c r="D39" s="97">
        <v>0</v>
      </c>
      <c r="E39" s="98">
        <v>0</v>
      </c>
      <c r="F39" s="97">
        <v>0</v>
      </c>
      <c r="G39" s="98">
        <v>0</v>
      </c>
      <c r="H39" s="97">
        <v>0</v>
      </c>
      <c r="I39" s="98">
        <v>0</v>
      </c>
      <c r="J39" s="97">
        <v>0</v>
      </c>
      <c r="K39" s="98">
        <v>0</v>
      </c>
      <c r="L39" s="97">
        <v>0</v>
      </c>
      <c r="M39" s="98">
        <v>0</v>
      </c>
      <c r="N39" s="97">
        <v>0</v>
      </c>
      <c r="O39" s="98">
        <v>0</v>
      </c>
      <c r="P39" s="97">
        <v>0</v>
      </c>
      <c r="Q39" s="98">
        <v>0</v>
      </c>
      <c r="R39" s="97">
        <v>0</v>
      </c>
      <c r="S39" s="98">
        <v>0</v>
      </c>
      <c r="T39" s="97">
        <v>374508</v>
      </c>
      <c r="U39" s="98">
        <v>0.048314062279743344</v>
      </c>
      <c r="V39" s="97">
        <v>527220</v>
      </c>
      <c r="W39" s="98">
        <v>0.014864706845645491</v>
      </c>
      <c r="X39" s="97">
        <v>221796</v>
      </c>
      <c r="Y39" s="98">
        <v>0.04228679524996455</v>
      </c>
      <c r="Z39" s="99">
        <v>1123524</v>
      </c>
      <c r="AA39" s="100">
        <v>0.006871399890299135</v>
      </c>
    </row>
    <row r="40" spans="1:27" ht="15">
      <c r="A40" s="108" t="s">
        <v>1582</v>
      </c>
      <c r="B40" s="97">
        <v>0</v>
      </c>
      <c r="C40" s="98">
        <v>0</v>
      </c>
      <c r="D40" s="97">
        <v>0</v>
      </c>
      <c r="E40" s="98">
        <v>0</v>
      </c>
      <c r="F40" s="97">
        <v>0</v>
      </c>
      <c r="G40" s="98">
        <v>0</v>
      </c>
      <c r="H40" s="97">
        <v>0</v>
      </c>
      <c r="I40" s="98">
        <v>0</v>
      </c>
      <c r="J40" s="97">
        <v>0</v>
      </c>
      <c r="K40" s="98">
        <v>0</v>
      </c>
      <c r="L40" s="97">
        <v>0</v>
      </c>
      <c r="M40" s="98">
        <v>0</v>
      </c>
      <c r="N40" s="97">
        <v>0</v>
      </c>
      <c r="O40" s="98">
        <v>0</v>
      </c>
      <c r="P40" s="97">
        <v>0</v>
      </c>
      <c r="Q40" s="98">
        <v>0</v>
      </c>
      <c r="R40" s="97">
        <v>0</v>
      </c>
      <c r="S40" s="98">
        <v>0</v>
      </c>
      <c r="T40" s="97">
        <v>407232</v>
      </c>
      <c r="U40" s="98">
        <v>0.052535679372148106</v>
      </c>
      <c r="V40" s="97">
        <v>1650744</v>
      </c>
      <c r="W40" s="98">
        <v>0.046541909709814165</v>
      </c>
      <c r="X40" s="97">
        <v>79992</v>
      </c>
      <c r="Y40" s="98">
        <v>0.015250975336052788</v>
      </c>
      <c r="Z40" s="99">
        <v>2137968</v>
      </c>
      <c r="AA40" s="100">
        <v>0.01307567357765661</v>
      </c>
    </row>
    <row r="41" spans="1:27" ht="15">
      <c r="A41" s="91" t="s">
        <v>1558</v>
      </c>
      <c r="B41" s="92">
        <v>0</v>
      </c>
      <c r="C41" s="93">
        <v>0</v>
      </c>
      <c r="D41" s="92">
        <v>0</v>
      </c>
      <c r="E41" s="93">
        <v>0</v>
      </c>
      <c r="F41" s="92">
        <v>0</v>
      </c>
      <c r="G41" s="93">
        <v>0</v>
      </c>
      <c r="H41" s="92">
        <v>0</v>
      </c>
      <c r="I41" s="93">
        <v>0</v>
      </c>
      <c r="J41" s="92">
        <v>0</v>
      </c>
      <c r="K41" s="93">
        <v>0</v>
      </c>
      <c r="L41" s="92">
        <v>0</v>
      </c>
      <c r="M41" s="93">
        <v>0</v>
      </c>
      <c r="N41" s="92">
        <v>0</v>
      </c>
      <c r="O41" s="93">
        <v>0</v>
      </c>
      <c r="P41" s="92">
        <v>0</v>
      </c>
      <c r="Q41" s="93">
        <v>0</v>
      </c>
      <c r="R41" s="92">
        <v>0</v>
      </c>
      <c r="S41" s="93">
        <v>0</v>
      </c>
      <c r="T41" s="92">
        <v>0</v>
      </c>
      <c r="U41" s="93">
        <v>0</v>
      </c>
      <c r="V41" s="92">
        <v>0</v>
      </c>
      <c r="W41" s="93">
        <v>0</v>
      </c>
      <c r="X41" s="92">
        <v>0</v>
      </c>
      <c r="Y41" s="93">
        <v>0</v>
      </c>
      <c r="Z41" s="92">
        <v>0</v>
      </c>
      <c r="AA41" s="93">
        <v>0</v>
      </c>
    </row>
    <row r="42" spans="1:27" ht="15">
      <c r="A42" s="104" t="s">
        <v>1568</v>
      </c>
      <c r="B42" s="97">
        <v>0</v>
      </c>
      <c r="C42" s="105">
        <v>0</v>
      </c>
      <c r="D42" s="97">
        <v>0</v>
      </c>
      <c r="E42" s="105">
        <v>0</v>
      </c>
      <c r="F42" s="97">
        <v>0</v>
      </c>
      <c r="G42" s="105">
        <v>0</v>
      </c>
      <c r="H42" s="97">
        <v>0</v>
      </c>
      <c r="I42" s="105">
        <v>0</v>
      </c>
      <c r="J42" s="97">
        <v>0</v>
      </c>
      <c r="K42" s="105">
        <v>0</v>
      </c>
      <c r="L42" s="97">
        <v>0</v>
      </c>
      <c r="M42" s="105">
        <v>0</v>
      </c>
      <c r="N42" s="97">
        <v>0</v>
      </c>
      <c r="O42" s="105">
        <v>0</v>
      </c>
      <c r="P42" s="97">
        <v>0</v>
      </c>
      <c r="Q42" s="105">
        <v>0</v>
      </c>
      <c r="R42" s="97">
        <v>0</v>
      </c>
      <c r="S42" s="105">
        <v>0</v>
      </c>
      <c r="T42" s="97">
        <v>0</v>
      </c>
      <c r="U42" s="105">
        <v>0</v>
      </c>
      <c r="V42" s="97">
        <v>0</v>
      </c>
      <c r="W42" s="105">
        <v>0</v>
      </c>
      <c r="X42" s="97">
        <v>0</v>
      </c>
      <c r="Y42" s="105">
        <v>0</v>
      </c>
      <c r="Z42" s="97">
        <v>0</v>
      </c>
      <c r="AA42" s="105">
        <v>0</v>
      </c>
    </row>
    <row r="43" spans="1:27" ht="15">
      <c r="A43" s="104" t="s">
        <v>1569</v>
      </c>
      <c r="B43" s="97">
        <v>0</v>
      </c>
      <c r="C43" s="105">
        <v>0</v>
      </c>
      <c r="D43" s="97">
        <v>0</v>
      </c>
      <c r="E43" s="105">
        <v>0</v>
      </c>
      <c r="F43" s="97">
        <v>0</v>
      </c>
      <c r="G43" s="105">
        <v>0</v>
      </c>
      <c r="H43" s="97">
        <v>0</v>
      </c>
      <c r="I43" s="105">
        <v>0</v>
      </c>
      <c r="J43" s="97">
        <v>0</v>
      </c>
      <c r="K43" s="105">
        <v>0</v>
      </c>
      <c r="L43" s="97">
        <v>0</v>
      </c>
      <c r="M43" s="105">
        <v>0</v>
      </c>
      <c r="N43" s="97">
        <v>0</v>
      </c>
      <c r="O43" s="105">
        <v>0</v>
      </c>
      <c r="P43" s="97">
        <v>0</v>
      </c>
      <c r="Q43" s="105">
        <v>0</v>
      </c>
      <c r="R43" s="97">
        <v>0</v>
      </c>
      <c r="S43" s="105">
        <v>0</v>
      </c>
      <c r="T43" s="97">
        <v>0</v>
      </c>
      <c r="U43" s="105">
        <v>0</v>
      </c>
      <c r="V43" s="97">
        <v>0</v>
      </c>
      <c r="W43" s="105">
        <v>0</v>
      </c>
      <c r="X43" s="97">
        <v>0</v>
      </c>
      <c r="Y43" s="105">
        <v>0</v>
      </c>
      <c r="Z43" s="97">
        <v>0</v>
      </c>
      <c r="AA43" s="105">
        <v>0</v>
      </c>
    </row>
    <row r="44" spans="1:27" ht="15">
      <c r="A44" s="91" t="s">
        <v>1560</v>
      </c>
      <c r="B44" s="92">
        <v>0</v>
      </c>
      <c r="C44" s="93">
        <v>0</v>
      </c>
      <c r="D44" s="92">
        <v>0</v>
      </c>
      <c r="E44" s="93">
        <v>0</v>
      </c>
      <c r="F44" s="92">
        <v>0</v>
      </c>
      <c r="G44" s="93">
        <v>0</v>
      </c>
      <c r="H44" s="92">
        <v>14180.4</v>
      </c>
      <c r="I44" s="93">
        <v>0.0015989589989339834</v>
      </c>
      <c r="J44" s="92">
        <v>0</v>
      </c>
      <c r="K44" s="93">
        <v>0</v>
      </c>
      <c r="L44" s="92">
        <v>0</v>
      </c>
      <c r="M44" s="93">
        <v>0</v>
      </c>
      <c r="N44" s="92">
        <v>0</v>
      </c>
      <c r="O44" s="93">
        <v>0</v>
      </c>
      <c r="P44" s="92">
        <v>0</v>
      </c>
      <c r="Q44" s="93">
        <v>0</v>
      </c>
      <c r="R44" s="92">
        <v>0</v>
      </c>
      <c r="S44" s="93">
        <v>0</v>
      </c>
      <c r="T44" s="92">
        <v>81810</v>
      </c>
      <c r="U44" s="93">
        <v>0.010554042731011895</v>
      </c>
      <c r="V44" s="92">
        <v>245790.57484800002</v>
      </c>
      <c r="W44" s="93">
        <v>0.006929943553996826</v>
      </c>
      <c r="X44" s="92">
        <v>297109.48608</v>
      </c>
      <c r="Y44" s="93">
        <v>0.0566457826321807</v>
      </c>
      <c r="Z44" s="92">
        <v>638890.460928</v>
      </c>
      <c r="AA44" s="93">
        <v>0.003907412608127483</v>
      </c>
    </row>
    <row r="45" spans="1:27" ht="15">
      <c r="A45" s="94" t="s">
        <v>1563</v>
      </c>
      <c r="B45" s="99">
        <v>0</v>
      </c>
      <c r="C45" s="106">
        <v>0</v>
      </c>
      <c r="D45" s="99">
        <v>0</v>
      </c>
      <c r="E45" s="106">
        <v>0</v>
      </c>
      <c r="F45" s="99">
        <v>0</v>
      </c>
      <c r="G45" s="106">
        <v>0</v>
      </c>
      <c r="H45" s="99">
        <v>0</v>
      </c>
      <c r="I45" s="106">
        <v>0</v>
      </c>
      <c r="J45" s="99">
        <v>0</v>
      </c>
      <c r="K45" s="106">
        <v>0</v>
      </c>
      <c r="L45" s="99">
        <v>0</v>
      </c>
      <c r="M45" s="106">
        <v>0</v>
      </c>
      <c r="N45" s="99">
        <v>0</v>
      </c>
      <c r="O45" s="106">
        <v>0</v>
      </c>
      <c r="P45" s="99">
        <v>0</v>
      </c>
      <c r="Q45" s="106">
        <v>0</v>
      </c>
      <c r="R45" s="99">
        <v>0</v>
      </c>
      <c r="S45" s="106">
        <v>0</v>
      </c>
      <c r="T45" s="99">
        <v>0</v>
      </c>
      <c r="U45" s="106">
        <v>0</v>
      </c>
      <c r="V45" s="99">
        <v>0</v>
      </c>
      <c r="W45" s="106">
        <v>0</v>
      </c>
      <c r="X45" s="99">
        <v>0</v>
      </c>
      <c r="Y45" s="106">
        <v>0</v>
      </c>
      <c r="Z45" s="99">
        <v>0</v>
      </c>
      <c r="AA45" s="100">
        <v>0</v>
      </c>
    </row>
    <row r="46" spans="1:27" ht="15">
      <c r="A46" s="104" t="s">
        <v>1583</v>
      </c>
      <c r="B46" s="99">
        <v>0</v>
      </c>
      <c r="C46" s="106">
        <v>0</v>
      </c>
      <c r="D46" s="99">
        <v>0</v>
      </c>
      <c r="E46" s="106">
        <v>0</v>
      </c>
      <c r="F46" s="99">
        <v>0</v>
      </c>
      <c r="G46" s="106">
        <v>0</v>
      </c>
      <c r="H46" s="99">
        <v>0</v>
      </c>
      <c r="I46" s="106">
        <v>0</v>
      </c>
      <c r="J46" s="99">
        <v>0</v>
      </c>
      <c r="K46" s="106">
        <v>0</v>
      </c>
      <c r="L46" s="99">
        <v>0</v>
      </c>
      <c r="M46" s="106">
        <v>0</v>
      </c>
      <c r="N46" s="99">
        <v>0</v>
      </c>
      <c r="O46" s="106">
        <v>0</v>
      </c>
      <c r="P46" s="99">
        <v>0</v>
      </c>
      <c r="Q46" s="106">
        <v>0</v>
      </c>
      <c r="R46" s="99">
        <v>0</v>
      </c>
      <c r="S46" s="106">
        <v>0</v>
      </c>
      <c r="T46" s="99">
        <v>0</v>
      </c>
      <c r="U46" s="106">
        <v>0</v>
      </c>
      <c r="V46" s="99">
        <v>0</v>
      </c>
      <c r="W46" s="106">
        <v>0</v>
      </c>
      <c r="X46" s="99">
        <v>0</v>
      </c>
      <c r="Y46" s="106">
        <v>0</v>
      </c>
      <c r="Z46" s="99">
        <v>0</v>
      </c>
      <c r="AA46" s="106">
        <v>0</v>
      </c>
    </row>
    <row r="47" spans="1:27" ht="15">
      <c r="A47" s="94" t="s">
        <v>1562</v>
      </c>
      <c r="B47" s="99">
        <v>0</v>
      </c>
      <c r="C47" s="106">
        <v>0</v>
      </c>
      <c r="D47" s="99">
        <v>0</v>
      </c>
      <c r="E47" s="106">
        <v>0</v>
      </c>
      <c r="F47" s="99">
        <v>0</v>
      </c>
      <c r="G47" s="106">
        <v>0</v>
      </c>
      <c r="H47" s="99">
        <v>14180.4</v>
      </c>
      <c r="I47" s="106">
        <v>0.0015989589989339834</v>
      </c>
      <c r="J47" s="99">
        <v>0</v>
      </c>
      <c r="K47" s="106">
        <v>0</v>
      </c>
      <c r="L47" s="99">
        <v>0</v>
      </c>
      <c r="M47" s="106">
        <v>0</v>
      </c>
      <c r="N47" s="99">
        <v>0</v>
      </c>
      <c r="O47" s="106">
        <v>0</v>
      </c>
      <c r="P47" s="99">
        <v>0</v>
      </c>
      <c r="Q47" s="106">
        <v>0</v>
      </c>
      <c r="R47" s="99">
        <v>0</v>
      </c>
      <c r="S47" s="106">
        <v>0</v>
      </c>
      <c r="T47" s="99">
        <v>81810</v>
      </c>
      <c r="U47" s="106">
        <v>0.010554042731011895</v>
      </c>
      <c r="V47" s="99">
        <v>0</v>
      </c>
      <c r="W47" s="106">
        <v>0</v>
      </c>
      <c r="X47" s="99">
        <v>0</v>
      </c>
      <c r="Y47" s="106">
        <v>0</v>
      </c>
      <c r="Z47" s="99">
        <v>95990.4</v>
      </c>
      <c r="AA47" s="100">
        <v>0.000587071058588664</v>
      </c>
    </row>
    <row r="48" spans="1:27" ht="15">
      <c r="A48" s="104" t="s">
        <v>1583</v>
      </c>
      <c r="B48" s="99">
        <v>0</v>
      </c>
      <c r="C48" s="100">
        <v>0</v>
      </c>
      <c r="D48" s="99">
        <v>0</v>
      </c>
      <c r="E48" s="106">
        <v>0</v>
      </c>
      <c r="F48" s="99">
        <v>0</v>
      </c>
      <c r="G48" s="106">
        <v>0</v>
      </c>
      <c r="H48" s="99">
        <v>14180.4</v>
      </c>
      <c r="I48" s="106">
        <v>0.0015989589989339834</v>
      </c>
      <c r="J48" s="99">
        <v>0</v>
      </c>
      <c r="K48" s="106">
        <v>0</v>
      </c>
      <c r="L48" s="99">
        <v>0</v>
      </c>
      <c r="M48" s="106">
        <v>0</v>
      </c>
      <c r="N48" s="99">
        <v>0</v>
      </c>
      <c r="O48" s="106">
        <v>0</v>
      </c>
      <c r="P48" s="99">
        <v>0</v>
      </c>
      <c r="Q48" s="106">
        <v>0</v>
      </c>
      <c r="R48" s="99">
        <v>0</v>
      </c>
      <c r="S48" s="106">
        <v>0</v>
      </c>
      <c r="T48" s="99">
        <v>81810</v>
      </c>
      <c r="U48" s="106">
        <v>0.010554042731011895</v>
      </c>
      <c r="V48" s="99">
        <v>0</v>
      </c>
      <c r="W48" s="106">
        <v>0</v>
      </c>
      <c r="X48" s="99">
        <v>0</v>
      </c>
      <c r="Y48" s="106">
        <v>0</v>
      </c>
      <c r="Z48" s="99">
        <v>95990.4</v>
      </c>
      <c r="AA48" s="106">
        <v>0.000587071058588664</v>
      </c>
    </row>
    <row r="49" spans="1:27" ht="15">
      <c r="A49" s="94" t="s">
        <v>1561</v>
      </c>
      <c r="B49" s="99">
        <v>0</v>
      </c>
      <c r="C49" s="106">
        <v>0</v>
      </c>
      <c r="D49" s="99">
        <v>0</v>
      </c>
      <c r="E49" s="106">
        <v>0</v>
      </c>
      <c r="F49" s="99">
        <v>0</v>
      </c>
      <c r="G49" s="106">
        <v>0</v>
      </c>
      <c r="H49" s="99">
        <v>0</v>
      </c>
      <c r="I49" s="106">
        <v>0</v>
      </c>
      <c r="J49" s="99">
        <v>0</v>
      </c>
      <c r="K49" s="106">
        <v>0</v>
      </c>
      <c r="L49" s="99">
        <v>0</v>
      </c>
      <c r="M49" s="106">
        <v>0</v>
      </c>
      <c r="N49" s="99">
        <v>0</v>
      </c>
      <c r="O49" s="106">
        <v>0</v>
      </c>
      <c r="P49" s="99">
        <v>0</v>
      </c>
      <c r="Q49" s="106">
        <v>0</v>
      </c>
      <c r="R49" s="99">
        <v>0</v>
      </c>
      <c r="S49" s="106">
        <v>0</v>
      </c>
      <c r="T49" s="99">
        <v>0</v>
      </c>
      <c r="U49" s="106">
        <v>0</v>
      </c>
      <c r="V49" s="99">
        <v>245790.57484800002</v>
      </c>
      <c r="W49" s="106">
        <v>0.006929943553996826</v>
      </c>
      <c r="X49" s="99">
        <v>297109.48608</v>
      </c>
      <c r="Y49" s="106">
        <v>0.0566457826321807</v>
      </c>
      <c r="Z49" s="99">
        <v>542900.060928</v>
      </c>
      <c r="AA49" s="100">
        <v>0.0033203415495388195</v>
      </c>
    </row>
    <row r="50" spans="1:27" ht="15">
      <c r="A50" s="104" t="s">
        <v>1583</v>
      </c>
      <c r="B50" s="99">
        <v>0</v>
      </c>
      <c r="C50" s="100">
        <v>0</v>
      </c>
      <c r="D50" s="99">
        <v>0</v>
      </c>
      <c r="E50" s="106">
        <v>0</v>
      </c>
      <c r="F50" s="99">
        <v>0</v>
      </c>
      <c r="G50" s="106">
        <v>0</v>
      </c>
      <c r="H50" s="99">
        <v>0</v>
      </c>
      <c r="I50" s="106">
        <v>0</v>
      </c>
      <c r="J50" s="99">
        <v>0</v>
      </c>
      <c r="K50" s="106">
        <v>0</v>
      </c>
      <c r="L50" s="99">
        <v>0</v>
      </c>
      <c r="M50" s="106">
        <v>0</v>
      </c>
      <c r="N50" s="99">
        <v>0</v>
      </c>
      <c r="O50" s="106">
        <v>0</v>
      </c>
      <c r="P50" s="99">
        <v>0</v>
      </c>
      <c r="Q50" s="106">
        <v>0</v>
      </c>
      <c r="R50" s="99">
        <v>0</v>
      </c>
      <c r="S50" s="106">
        <v>0</v>
      </c>
      <c r="T50" s="99">
        <v>0</v>
      </c>
      <c r="U50" s="106">
        <v>0</v>
      </c>
      <c r="V50" s="99">
        <v>245790.57484800002</v>
      </c>
      <c r="W50" s="106">
        <v>0.006929943553996826</v>
      </c>
      <c r="X50" s="99">
        <v>297109.48608</v>
      </c>
      <c r="Y50" s="106">
        <v>0.0566457826321807</v>
      </c>
      <c r="Z50" s="99">
        <v>542900.060928</v>
      </c>
      <c r="AA50" s="106">
        <v>0.0033203415495388195</v>
      </c>
    </row>
    <row r="51" spans="1:27" ht="15">
      <c r="A51" s="91" t="s">
        <v>1564</v>
      </c>
      <c r="B51" s="92">
        <v>0</v>
      </c>
      <c r="C51" s="93">
        <v>0</v>
      </c>
      <c r="D51" s="92">
        <v>0</v>
      </c>
      <c r="E51" s="93">
        <v>0</v>
      </c>
      <c r="F51" s="92">
        <v>0</v>
      </c>
      <c r="G51" s="93">
        <v>0</v>
      </c>
      <c r="H51" s="92">
        <v>0</v>
      </c>
      <c r="I51" s="93">
        <v>0</v>
      </c>
      <c r="J51" s="92">
        <v>879173.9792640001</v>
      </c>
      <c r="K51" s="93">
        <v>0.020401204944522015</v>
      </c>
      <c r="L51" s="92">
        <v>430808.754816</v>
      </c>
      <c r="M51" s="93">
        <v>0.07033636057684546</v>
      </c>
      <c r="N51" s="92">
        <v>0</v>
      </c>
      <c r="O51" s="93">
        <v>0</v>
      </c>
      <c r="P51" s="92">
        <v>0</v>
      </c>
      <c r="Q51" s="93">
        <v>0</v>
      </c>
      <c r="R51" s="92">
        <v>0</v>
      </c>
      <c r="S51" s="93">
        <v>0</v>
      </c>
      <c r="T51" s="92">
        <v>0</v>
      </c>
      <c r="U51" s="93">
        <v>0</v>
      </c>
      <c r="V51" s="92">
        <v>0</v>
      </c>
      <c r="W51" s="93">
        <v>0</v>
      </c>
      <c r="X51" s="92">
        <v>0</v>
      </c>
      <c r="Y51" s="93">
        <v>0</v>
      </c>
      <c r="Z51" s="92">
        <v>1309982.73408</v>
      </c>
      <c r="AA51" s="107">
        <v>0.008011769410578745</v>
      </c>
    </row>
    <row r="52" spans="1:27" ht="15">
      <c r="A52" s="94" t="s">
        <v>1584</v>
      </c>
      <c r="B52" s="99">
        <v>0</v>
      </c>
      <c r="C52" s="100">
        <v>0</v>
      </c>
      <c r="D52" s="99">
        <v>0</v>
      </c>
      <c r="E52" s="100">
        <v>0</v>
      </c>
      <c r="F52" s="99">
        <v>0</v>
      </c>
      <c r="G52" s="100">
        <v>0</v>
      </c>
      <c r="H52" s="99">
        <v>0</v>
      </c>
      <c r="I52" s="100">
        <v>0</v>
      </c>
      <c r="J52" s="99">
        <v>879173.9792640001</v>
      </c>
      <c r="K52" s="100">
        <v>0.020401204944522015</v>
      </c>
      <c r="L52" s="99">
        <v>430808.754816</v>
      </c>
      <c r="M52" s="100">
        <v>0.07033636057684546</v>
      </c>
      <c r="N52" s="99">
        <v>0</v>
      </c>
      <c r="O52" s="100">
        <v>0</v>
      </c>
      <c r="P52" s="99">
        <v>0</v>
      </c>
      <c r="Q52" s="100">
        <v>0</v>
      </c>
      <c r="R52" s="99">
        <v>0</v>
      </c>
      <c r="S52" s="100">
        <v>0</v>
      </c>
      <c r="T52" s="99">
        <v>0</v>
      </c>
      <c r="U52" s="100">
        <v>0</v>
      </c>
      <c r="V52" s="99">
        <v>0</v>
      </c>
      <c r="W52" s="100">
        <v>0</v>
      </c>
      <c r="X52" s="99">
        <v>0</v>
      </c>
      <c r="Y52" s="100">
        <v>0</v>
      </c>
      <c r="Z52" s="99">
        <v>1309982.73408</v>
      </c>
      <c r="AA52" s="100">
        <v>0.008011769410578745</v>
      </c>
    </row>
    <row r="53" spans="1:27" ht="15">
      <c r="A53" s="104" t="s">
        <v>1585</v>
      </c>
      <c r="B53" s="99">
        <v>0</v>
      </c>
      <c r="C53" s="100">
        <v>0</v>
      </c>
      <c r="D53" s="99">
        <v>0</v>
      </c>
      <c r="E53" s="100">
        <v>0</v>
      </c>
      <c r="F53" s="99">
        <v>0</v>
      </c>
      <c r="G53" s="100">
        <v>0</v>
      </c>
      <c r="H53" s="99">
        <v>0</v>
      </c>
      <c r="I53" s="100">
        <v>0</v>
      </c>
      <c r="J53" s="99">
        <v>0</v>
      </c>
      <c r="K53" s="100">
        <v>0</v>
      </c>
      <c r="L53" s="99">
        <v>0</v>
      </c>
      <c r="M53" s="100">
        <v>0</v>
      </c>
      <c r="N53" s="99">
        <v>0</v>
      </c>
      <c r="O53" s="100">
        <v>0</v>
      </c>
      <c r="P53" s="99">
        <v>0</v>
      </c>
      <c r="Q53" s="100">
        <v>0</v>
      </c>
      <c r="R53" s="99">
        <v>0</v>
      </c>
      <c r="S53" s="100">
        <v>0</v>
      </c>
      <c r="T53" s="99">
        <v>0</v>
      </c>
      <c r="U53" s="100">
        <v>0</v>
      </c>
      <c r="V53" s="99">
        <v>0</v>
      </c>
      <c r="W53" s="100">
        <v>0</v>
      </c>
      <c r="X53" s="99">
        <v>0</v>
      </c>
      <c r="Y53" s="100">
        <v>0</v>
      </c>
      <c r="Z53" s="99">
        <v>0</v>
      </c>
      <c r="AA53" s="100">
        <v>0</v>
      </c>
    </row>
    <row r="54" spans="1:27" ht="15">
      <c r="A54" s="104" t="s">
        <v>1583</v>
      </c>
      <c r="B54" s="99"/>
      <c r="C54" s="100"/>
      <c r="D54" s="99"/>
      <c r="E54" s="100"/>
      <c r="F54" s="99">
        <v>0</v>
      </c>
      <c r="G54" s="100">
        <v>0</v>
      </c>
      <c r="H54" s="99">
        <v>0</v>
      </c>
      <c r="I54" s="100">
        <v>0</v>
      </c>
      <c r="J54" s="99">
        <v>879173.9792640001</v>
      </c>
      <c r="K54" s="100">
        <v>0.020401204944522015</v>
      </c>
      <c r="L54" s="99">
        <v>430808.754816</v>
      </c>
      <c r="M54" s="100">
        <v>0.07033636057684546</v>
      </c>
      <c r="N54" s="99">
        <v>0</v>
      </c>
      <c r="O54" s="100">
        <v>0</v>
      </c>
      <c r="P54" s="99">
        <v>0</v>
      </c>
      <c r="Q54" s="100">
        <v>0</v>
      </c>
      <c r="R54" s="99">
        <v>0</v>
      </c>
      <c r="S54" s="100">
        <v>0</v>
      </c>
      <c r="T54" s="99">
        <v>0</v>
      </c>
      <c r="U54" s="100">
        <v>0</v>
      </c>
      <c r="V54" s="99">
        <v>0</v>
      </c>
      <c r="W54" s="100">
        <v>0</v>
      </c>
      <c r="X54" s="99">
        <v>0</v>
      </c>
      <c r="Y54" s="100">
        <v>0</v>
      </c>
      <c r="Z54" s="99">
        <v>1309982.73408</v>
      </c>
      <c r="AA54" s="100">
        <v>0.008011769410578745</v>
      </c>
    </row>
    <row r="55" spans="1:27" ht="15">
      <c r="A55" s="43" t="s">
        <v>0</v>
      </c>
      <c r="B55" s="46">
        <v>707443.4304</v>
      </c>
      <c r="C55" s="51">
        <v>0.3697920188707222</v>
      </c>
      <c r="D55" s="46">
        <v>2311227.036</v>
      </c>
      <c r="E55" s="51">
        <v>0.22023716432952267</v>
      </c>
      <c r="F55" s="46">
        <v>159716.3904</v>
      </c>
      <c r="G55" s="51">
        <v>0.10202929370836394</v>
      </c>
      <c r="H55" s="46">
        <v>4485987.488075483</v>
      </c>
      <c r="I55" s="51">
        <v>0.5058327031087663</v>
      </c>
      <c r="J55" s="46">
        <v>21677149.188402962</v>
      </c>
      <c r="K55" s="51">
        <v>0.5030175751741525</v>
      </c>
      <c r="L55" s="46">
        <v>3047764.632377693</v>
      </c>
      <c r="M55" s="51">
        <v>0.4975959047717866</v>
      </c>
      <c r="N55" s="46">
        <v>2649428.5955137084</v>
      </c>
      <c r="O55" s="51">
        <v>0.48359027250100084</v>
      </c>
      <c r="P55" s="46">
        <v>10558963.962254833</v>
      </c>
      <c r="Q55" s="51">
        <v>0.36821980923213193</v>
      </c>
      <c r="R55" s="46">
        <v>1700524.290626058</v>
      </c>
      <c r="S55" s="51">
        <v>0.35962657305571877</v>
      </c>
      <c r="T55" s="46">
        <v>3387174.8468722263</v>
      </c>
      <c r="U55" s="51">
        <v>0.4369684399376378</v>
      </c>
      <c r="V55" s="46">
        <v>13026150.939518388</v>
      </c>
      <c r="W55" s="51">
        <v>0.36726587580719705</v>
      </c>
      <c r="X55" s="46">
        <v>1934302.7622864493</v>
      </c>
      <c r="Y55" s="51">
        <v>0.36878692519363704</v>
      </c>
      <c r="Z55" s="46">
        <v>65645833.5627278</v>
      </c>
      <c r="AA55" s="51">
        <v>0.4014856589992941</v>
      </c>
    </row>
  </sheetData>
  <mergeCells count="16">
    <mergeCell ref="A2:AA2"/>
    <mergeCell ref="A4:AA4"/>
    <mergeCell ref="A5:AA5"/>
    <mergeCell ref="Z7:AA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6"/>
  <sheetViews>
    <sheetView zoomScale="80" zoomScaleNormal="80" workbookViewId="0" topLeftCell="A1"/>
  </sheetViews>
  <sheetFormatPr defaultColWidth="11.421875" defaultRowHeight="15"/>
  <cols>
    <col min="1" max="2" width="3.28125" style="0" customWidth="1"/>
    <col min="3" max="3" width="48.28125" style="0" customWidth="1"/>
    <col min="4" max="4" width="15.8515625" style="0" customWidth="1"/>
    <col min="5" max="5" width="11.00390625" style="0" customWidth="1"/>
    <col min="6" max="6" width="15.8515625" style="0" customWidth="1"/>
    <col min="7" max="7" width="11.00390625" style="0" customWidth="1"/>
    <col min="8" max="8" width="15.8515625" style="0" customWidth="1"/>
    <col min="9" max="9" width="11.00390625" style="0" customWidth="1"/>
    <col min="10" max="10" width="15.8515625" style="0" customWidth="1"/>
    <col min="11" max="11" width="11.00390625" style="0" customWidth="1"/>
    <col min="12" max="12" width="15.8515625" style="0" customWidth="1"/>
    <col min="13" max="13" width="11.00390625" style="0" customWidth="1"/>
    <col min="14" max="14" width="15.8515625" style="0" customWidth="1"/>
    <col min="15" max="15" width="11.00390625" style="0" customWidth="1"/>
    <col min="16" max="16" width="15.8515625" style="0" customWidth="1"/>
    <col min="17" max="17" width="11.00390625" style="0" customWidth="1"/>
    <col min="18" max="18" width="15.8515625" style="0" customWidth="1"/>
    <col min="19" max="19" width="11.00390625" style="0" customWidth="1"/>
    <col min="20" max="20" width="15.8515625" style="0" customWidth="1"/>
    <col min="21" max="21" width="11.00390625" style="0" customWidth="1"/>
    <col min="22" max="22" width="15.8515625" style="0" customWidth="1"/>
    <col min="23" max="23" width="11.00390625" style="0" customWidth="1"/>
    <col min="24" max="24" width="15.8515625" style="0" customWidth="1"/>
    <col min="25" max="25" width="11.00390625" style="0" customWidth="1"/>
    <col min="26" max="26" width="15.8515625" style="0" customWidth="1"/>
    <col min="27" max="27" width="11.00390625" style="0" customWidth="1"/>
    <col min="28" max="28" width="15.8515625" style="0" customWidth="1"/>
    <col min="29" max="29" width="11.00390625" style="0" customWidth="1"/>
    <col min="30" max="30" width="15.8515625" style="0" customWidth="1"/>
    <col min="31" max="31" width="11.00390625" style="0" customWidth="1"/>
    <col min="32" max="32" width="15.8515625" style="0" customWidth="1"/>
    <col min="33" max="33" width="11.00390625" style="0" customWidth="1"/>
    <col min="34" max="34" width="15.8515625" style="0" customWidth="1"/>
    <col min="35" max="35" width="11.00390625" style="0" customWidth="1"/>
    <col min="36" max="36" width="15.8515625" style="0" customWidth="1"/>
    <col min="37" max="37" width="11.00390625" style="0" customWidth="1"/>
  </cols>
  <sheetData>
    <row r="2" spans="1:37" ht="15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13" ht="15">
      <c r="A3" s="5"/>
      <c r="B3" s="5"/>
      <c r="C3" s="5"/>
      <c r="D3" s="35"/>
      <c r="E3" s="35"/>
      <c r="F3" s="5"/>
      <c r="G3" s="5"/>
      <c r="H3" s="5"/>
      <c r="I3" s="5"/>
      <c r="J3" s="5"/>
      <c r="K3" s="5"/>
      <c r="L3" s="35"/>
      <c r="M3" s="35"/>
    </row>
    <row r="4" spans="1:37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1:13" ht="15">
      <c r="A6" s="5"/>
      <c r="B6" s="5"/>
      <c r="C6" s="5"/>
      <c r="D6" s="35"/>
      <c r="E6" s="35"/>
      <c r="F6" s="5"/>
      <c r="G6" s="5"/>
      <c r="H6" s="5"/>
      <c r="I6" s="5"/>
      <c r="J6" s="5"/>
      <c r="K6" s="5"/>
      <c r="L6" s="35"/>
      <c r="M6" s="35"/>
    </row>
    <row r="7" spans="1:37" ht="15.75" customHeight="1">
      <c r="A7" s="77"/>
      <c r="B7" s="77"/>
      <c r="C7" s="77"/>
      <c r="D7" s="81" t="s">
        <v>43</v>
      </c>
      <c r="E7" s="81"/>
      <c r="F7" s="81" t="s">
        <v>17</v>
      </c>
      <c r="G7" s="81"/>
      <c r="H7" s="81" t="s">
        <v>18</v>
      </c>
      <c r="I7" s="81"/>
      <c r="J7" s="81" t="s">
        <v>19</v>
      </c>
      <c r="K7" s="81"/>
      <c r="L7" s="81" t="s">
        <v>44</v>
      </c>
      <c r="M7" s="81"/>
      <c r="N7" s="81" t="s">
        <v>20</v>
      </c>
      <c r="O7" s="81"/>
      <c r="P7" s="81" t="s">
        <v>21</v>
      </c>
      <c r="Q7" s="81"/>
      <c r="R7" s="81" t="s">
        <v>22</v>
      </c>
      <c r="S7" s="81"/>
      <c r="T7" s="81" t="s">
        <v>45</v>
      </c>
      <c r="U7" s="81"/>
      <c r="V7" s="81" t="s">
        <v>23</v>
      </c>
      <c r="W7" s="81"/>
      <c r="X7" s="81" t="s">
        <v>24</v>
      </c>
      <c r="Y7" s="81"/>
      <c r="Z7" s="81" t="s">
        <v>25</v>
      </c>
      <c r="AA7" s="81"/>
      <c r="AB7" s="81" t="s">
        <v>46</v>
      </c>
      <c r="AC7" s="81"/>
      <c r="AD7" s="81" t="s">
        <v>26</v>
      </c>
      <c r="AE7" s="81"/>
      <c r="AF7" s="81" t="s">
        <v>27</v>
      </c>
      <c r="AG7" s="81"/>
      <c r="AH7" s="81" t="s">
        <v>28</v>
      </c>
      <c r="AI7" s="81"/>
      <c r="AJ7" s="81" t="s">
        <v>2</v>
      </c>
      <c r="AK7" s="81"/>
    </row>
    <row r="8" spans="1:37" ht="15.75" customHeight="1">
      <c r="A8" s="75"/>
      <c r="B8" s="75"/>
      <c r="C8" s="75"/>
      <c r="D8" s="52" t="s">
        <v>9</v>
      </c>
      <c r="E8" s="52" t="s">
        <v>10</v>
      </c>
      <c r="F8" s="52" t="s">
        <v>9</v>
      </c>
      <c r="G8" s="52" t="s">
        <v>10</v>
      </c>
      <c r="H8" s="52" t="s">
        <v>9</v>
      </c>
      <c r="I8" s="52" t="s">
        <v>10</v>
      </c>
      <c r="J8" s="52" t="s">
        <v>9</v>
      </c>
      <c r="K8" s="52" t="s">
        <v>10</v>
      </c>
      <c r="L8" s="52" t="s">
        <v>9</v>
      </c>
      <c r="M8" s="52" t="s">
        <v>10</v>
      </c>
      <c r="N8" s="52" t="s">
        <v>9</v>
      </c>
      <c r="O8" s="52" t="s">
        <v>10</v>
      </c>
      <c r="P8" s="52" t="s">
        <v>9</v>
      </c>
      <c r="Q8" s="52" t="s">
        <v>10</v>
      </c>
      <c r="R8" s="52" t="s">
        <v>9</v>
      </c>
      <c r="S8" s="52" t="s">
        <v>10</v>
      </c>
      <c r="T8" s="52" t="s">
        <v>9</v>
      </c>
      <c r="U8" s="52" t="s">
        <v>10</v>
      </c>
      <c r="V8" s="52" t="s">
        <v>9</v>
      </c>
      <c r="W8" s="52" t="s">
        <v>10</v>
      </c>
      <c r="X8" s="52" t="s">
        <v>9</v>
      </c>
      <c r="Y8" s="52" t="s">
        <v>10</v>
      </c>
      <c r="Z8" s="52" t="s">
        <v>9</v>
      </c>
      <c r="AA8" s="52" t="s">
        <v>10</v>
      </c>
      <c r="AB8" s="52" t="s">
        <v>9</v>
      </c>
      <c r="AC8" s="52" t="s">
        <v>10</v>
      </c>
      <c r="AD8" s="52" t="s">
        <v>9</v>
      </c>
      <c r="AE8" s="52" t="s">
        <v>10</v>
      </c>
      <c r="AF8" s="52" t="s">
        <v>9</v>
      </c>
      <c r="AG8" s="52" t="s">
        <v>10</v>
      </c>
      <c r="AH8" s="52" t="s">
        <v>9</v>
      </c>
      <c r="AI8" s="52" t="s">
        <v>10</v>
      </c>
      <c r="AJ8" s="52" t="s">
        <v>9</v>
      </c>
      <c r="AK8" s="52" t="s">
        <v>10</v>
      </c>
    </row>
    <row r="9" spans="1:37" ht="15.75" customHeight="1">
      <c r="A9" s="157" t="s">
        <v>99</v>
      </c>
      <c r="B9" s="158"/>
      <c r="C9" s="159"/>
      <c r="D9" s="160">
        <v>83594.80622991001</v>
      </c>
      <c r="E9" s="161">
        <v>0.9807331610285641</v>
      </c>
      <c r="F9" s="160">
        <v>910575.4976199401</v>
      </c>
      <c r="G9" s="161">
        <v>0.47597240589074674</v>
      </c>
      <c r="H9" s="160">
        <v>5396375.61859089</v>
      </c>
      <c r="I9" s="161">
        <v>0.5142214267068782</v>
      </c>
      <c r="J9" s="160">
        <v>766294.7064294879</v>
      </c>
      <c r="K9" s="161">
        <v>0.4895208780617344</v>
      </c>
      <c r="L9" s="160">
        <v>1815328.627052628</v>
      </c>
      <c r="M9" s="161">
        <v>1.0045451320810466</v>
      </c>
      <c r="N9" s="160">
        <v>5160846.262018134</v>
      </c>
      <c r="O9" s="161">
        <v>0.5819286883845808</v>
      </c>
      <c r="P9" s="160">
        <v>21544725.84316219</v>
      </c>
      <c r="Q9" s="161">
        <v>0.49994469555144366</v>
      </c>
      <c r="R9" s="160">
        <v>2875758.941111607</v>
      </c>
      <c r="S9" s="161">
        <v>0.4695132481708821</v>
      </c>
      <c r="T9" s="160">
        <v>1108522.376931735</v>
      </c>
      <c r="U9" s="161">
        <v>1.0026707079239556</v>
      </c>
      <c r="V9" s="160">
        <v>3002025.8521479936</v>
      </c>
      <c r="W9" s="161">
        <v>0.5479485283557198</v>
      </c>
      <c r="X9" s="160">
        <v>14613564.069157002</v>
      </c>
      <c r="Y9" s="161">
        <v>0.5096147494187893</v>
      </c>
      <c r="Z9" s="160">
        <v>2117561.4611001424</v>
      </c>
      <c r="AA9" s="161">
        <v>0.447821519332689</v>
      </c>
      <c r="AB9" s="160">
        <v>1107476.457347673</v>
      </c>
      <c r="AC9" s="161">
        <v>1.0054497587427635</v>
      </c>
      <c r="AD9" s="160">
        <v>4107659.418097881</v>
      </c>
      <c r="AE9" s="161">
        <v>0.5299158174190011</v>
      </c>
      <c r="AF9" s="160">
        <v>18893565.960073825</v>
      </c>
      <c r="AG9" s="161">
        <v>0.5326947370459464</v>
      </c>
      <c r="AH9" s="160">
        <v>2633376.275446637</v>
      </c>
      <c r="AI9" s="161">
        <v>0.5020696648087705</v>
      </c>
      <c r="AJ9" s="160">
        <v>86137252.17251769</v>
      </c>
      <c r="AK9" s="161">
        <v>0.5268098457433101</v>
      </c>
    </row>
    <row r="10" spans="1:37" ht="14.4" customHeight="1">
      <c r="A10" s="162"/>
      <c r="B10" s="157" t="s">
        <v>100</v>
      </c>
      <c r="C10" s="162"/>
      <c r="D10" s="163">
        <v>72715.21514791001</v>
      </c>
      <c r="E10" s="164">
        <v>0.8530939423526753</v>
      </c>
      <c r="F10" s="163">
        <v>9453.6</v>
      </c>
      <c r="G10" s="164">
        <v>0.004941548227565912</v>
      </c>
      <c r="H10" s="163">
        <v>142432.48</v>
      </c>
      <c r="I10" s="164">
        <v>0.01357241197641537</v>
      </c>
      <c r="J10" s="163">
        <v>0</v>
      </c>
      <c r="K10" s="164">
        <v>0</v>
      </c>
      <c r="L10" s="163">
        <v>1360726.6662291198</v>
      </c>
      <c r="M10" s="164">
        <v>0.752982863974692</v>
      </c>
      <c r="N10" s="163">
        <v>297448</v>
      </c>
      <c r="O10" s="164">
        <v>0.03353975602344896</v>
      </c>
      <c r="P10" s="163">
        <v>1245108</v>
      </c>
      <c r="Q10" s="164">
        <v>0.028892692555947733</v>
      </c>
      <c r="R10" s="165">
        <v>53724</v>
      </c>
      <c r="S10" s="164">
        <v>0.008771294903801024</v>
      </c>
      <c r="T10" s="163">
        <v>952059.282741285</v>
      </c>
      <c r="U10" s="164">
        <v>0.861148114712856</v>
      </c>
      <c r="V10" s="163">
        <v>14200</v>
      </c>
      <c r="W10" s="164">
        <v>0.002591872783868232</v>
      </c>
      <c r="X10" s="163">
        <v>329400</v>
      </c>
      <c r="Y10" s="164">
        <v>0.01148707445111525</v>
      </c>
      <c r="Z10" s="163">
        <v>1900</v>
      </c>
      <c r="AA10" s="164">
        <v>0.0004018116604228616</v>
      </c>
      <c r="AB10" s="163">
        <v>686178.5641841859</v>
      </c>
      <c r="AC10" s="164">
        <v>0.6229640975535952</v>
      </c>
      <c r="AD10" s="163">
        <v>0</v>
      </c>
      <c r="AE10" s="164">
        <v>0</v>
      </c>
      <c r="AF10" s="163">
        <v>511780</v>
      </c>
      <c r="AG10" s="164">
        <v>0.014429383690801649</v>
      </c>
      <c r="AH10" s="163">
        <v>0</v>
      </c>
      <c r="AI10" s="164">
        <v>0</v>
      </c>
      <c r="AJ10" s="163">
        <v>5677125.8083025</v>
      </c>
      <c r="AK10" s="164">
        <v>0.03472093311436532</v>
      </c>
    </row>
    <row r="11" spans="1:37" ht="14.4" customHeight="1">
      <c r="A11" s="162"/>
      <c r="B11" s="162"/>
      <c r="C11" s="166" t="s">
        <v>101</v>
      </c>
      <c r="D11" s="167">
        <v>72715.21514791001</v>
      </c>
      <c r="E11" s="168">
        <v>0.8530939423526753</v>
      </c>
      <c r="F11" s="167">
        <v>9453.6</v>
      </c>
      <c r="G11" s="168">
        <v>0.004941548227565912</v>
      </c>
      <c r="H11" s="167">
        <v>142432.48</v>
      </c>
      <c r="I11" s="168">
        <v>0.01357241197641537</v>
      </c>
      <c r="J11" s="167">
        <v>0</v>
      </c>
      <c r="K11" s="168">
        <v>0</v>
      </c>
      <c r="L11" s="167">
        <v>1360726.6662291198</v>
      </c>
      <c r="M11" s="168">
        <v>0.752982863974692</v>
      </c>
      <c r="N11" s="167">
        <v>297448</v>
      </c>
      <c r="O11" s="168">
        <v>0.03353975602344896</v>
      </c>
      <c r="P11" s="167">
        <v>1245108</v>
      </c>
      <c r="Q11" s="168">
        <v>0.028892692555947733</v>
      </c>
      <c r="R11" s="169">
        <v>53724</v>
      </c>
      <c r="S11" s="168">
        <v>0.008771294903801024</v>
      </c>
      <c r="T11" s="167">
        <v>952059.282741285</v>
      </c>
      <c r="U11" s="168">
        <v>0.861148114712856</v>
      </c>
      <c r="V11" s="167">
        <v>14200</v>
      </c>
      <c r="W11" s="168">
        <v>0.002591872783868232</v>
      </c>
      <c r="X11" s="167">
        <v>329400</v>
      </c>
      <c r="Y11" s="168">
        <v>0.01148707445111525</v>
      </c>
      <c r="Z11" s="167">
        <v>1900</v>
      </c>
      <c r="AA11" s="168">
        <v>0.0004018116604228616</v>
      </c>
      <c r="AB11" s="169">
        <v>686178.5641841859</v>
      </c>
      <c r="AC11" s="168">
        <v>0.6229640975535952</v>
      </c>
      <c r="AD11" s="167">
        <v>0</v>
      </c>
      <c r="AE11" s="168">
        <v>0</v>
      </c>
      <c r="AF11" s="167">
        <v>511780</v>
      </c>
      <c r="AG11" s="168">
        <v>0.014429383690801649</v>
      </c>
      <c r="AH11" s="167">
        <v>0</v>
      </c>
      <c r="AI11" s="168">
        <v>0</v>
      </c>
      <c r="AJ11" s="169">
        <v>5677125.8083025</v>
      </c>
      <c r="AK11" s="168">
        <v>0.03472093311436532</v>
      </c>
    </row>
    <row r="12" spans="1:37" ht="14.4" customHeight="1">
      <c r="A12" s="162"/>
      <c r="B12" s="162"/>
      <c r="C12" s="166" t="s">
        <v>102</v>
      </c>
      <c r="D12" s="167">
        <v>0</v>
      </c>
      <c r="E12" s="168">
        <v>0</v>
      </c>
      <c r="F12" s="167">
        <v>0</v>
      </c>
      <c r="G12" s="168">
        <v>0</v>
      </c>
      <c r="H12" s="167">
        <v>0</v>
      </c>
      <c r="I12" s="168">
        <v>0</v>
      </c>
      <c r="J12" s="167">
        <v>0</v>
      </c>
      <c r="K12" s="168">
        <v>0</v>
      </c>
      <c r="L12" s="167">
        <v>0</v>
      </c>
      <c r="M12" s="168">
        <v>0</v>
      </c>
      <c r="N12" s="167">
        <v>0</v>
      </c>
      <c r="O12" s="168">
        <v>0</v>
      </c>
      <c r="P12" s="167">
        <v>0</v>
      </c>
      <c r="Q12" s="168">
        <v>0</v>
      </c>
      <c r="R12" s="167">
        <v>0</v>
      </c>
      <c r="S12" s="168">
        <v>0</v>
      </c>
      <c r="T12" s="167">
        <v>0</v>
      </c>
      <c r="U12" s="168">
        <v>0</v>
      </c>
      <c r="V12" s="167">
        <v>0</v>
      </c>
      <c r="W12" s="168">
        <v>0</v>
      </c>
      <c r="X12" s="167">
        <v>0</v>
      </c>
      <c r="Y12" s="168">
        <v>0</v>
      </c>
      <c r="Z12" s="167">
        <v>0</v>
      </c>
      <c r="AA12" s="168">
        <v>0</v>
      </c>
      <c r="AB12" s="167">
        <v>0</v>
      </c>
      <c r="AC12" s="168">
        <v>0</v>
      </c>
      <c r="AD12" s="167">
        <v>0</v>
      </c>
      <c r="AE12" s="168">
        <v>0</v>
      </c>
      <c r="AF12" s="167">
        <v>0</v>
      </c>
      <c r="AG12" s="168">
        <v>0</v>
      </c>
      <c r="AH12" s="167">
        <v>0</v>
      </c>
      <c r="AI12" s="168">
        <v>0</v>
      </c>
      <c r="AJ12" s="167">
        <v>0</v>
      </c>
      <c r="AK12" s="168">
        <v>0</v>
      </c>
    </row>
    <row r="13" spans="1:37" ht="14.4" customHeight="1">
      <c r="A13" s="162"/>
      <c r="B13" s="162"/>
      <c r="C13" s="166" t="s">
        <v>103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7"/>
      <c r="M13" s="168">
        <v>0</v>
      </c>
      <c r="N13" s="167"/>
      <c r="O13" s="168">
        <v>0</v>
      </c>
      <c r="P13" s="167"/>
      <c r="Q13" s="168">
        <v>0</v>
      </c>
      <c r="R13" s="169"/>
      <c r="S13" s="168">
        <v>0</v>
      </c>
      <c r="T13" s="167"/>
      <c r="U13" s="168">
        <v>0</v>
      </c>
      <c r="V13" s="167"/>
      <c r="W13" s="168">
        <v>0</v>
      </c>
      <c r="X13" s="167"/>
      <c r="Y13" s="168">
        <v>0</v>
      </c>
      <c r="Z13" s="167"/>
      <c r="AA13" s="168">
        <v>0</v>
      </c>
      <c r="AB13" s="167"/>
      <c r="AC13" s="168">
        <v>0</v>
      </c>
      <c r="AD13" s="167"/>
      <c r="AE13" s="168">
        <v>0</v>
      </c>
      <c r="AF13" s="167"/>
      <c r="AG13" s="168">
        <v>0</v>
      </c>
      <c r="AH13" s="167"/>
      <c r="AI13" s="168">
        <v>0</v>
      </c>
      <c r="AJ13" s="169">
        <v>0</v>
      </c>
      <c r="AK13" s="168">
        <v>0</v>
      </c>
    </row>
    <row r="14" spans="1:37" ht="14.4" customHeight="1">
      <c r="A14" s="162"/>
      <c r="B14" s="162"/>
      <c r="C14" s="166" t="s">
        <v>104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7"/>
      <c r="M14" s="168">
        <v>0</v>
      </c>
      <c r="N14" s="167"/>
      <c r="O14" s="168">
        <v>0</v>
      </c>
      <c r="P14" s="167"/>
      <c r="Q14" s="168">
        <v>0</v>
      </c>
      <c r="R14" s="169"/>
      <c r="S14" s="168">
        <v>0</v>
      </c>
      <c r="T14" s="167"/>
      <c r="U14" s="168">
        <v>0</v>
      </c>
      <c r="V14" s="167"/>
      <c r="W14" s="168">
        <v>0</v>
      </c>
      <c r="X14" s="167"/>
      <c r="Y14" s="168">
        <v>0</v>
      </c>
      <c r="Z14" s="167"/>
      <c r="AA14" s="168">
        <v>0</v>
      </c>
      <c r="AB14" s="167"/>
      <c r="AC14" s="168">
        <v>0</v>
      </c>
      <c r="AD14" s="167"/>
      <c r="AE14" s="168">
        <v>0</v>
      </c>
      <c r="AF14" s="167"/>
      <c r="AG14" s="168">
        <v>0</v>
      </c>
      <c r="AH14" s="167"/>
      <c r="AI14" s="168">
        <v>0</v>
      </c>
      <c r="AJ14" s="169">
        <v>0</v>
      </c>
      <c r="AK14" s="168">
        <v>0</v>
      </c>
    </row>
    <row r="15" spans="1:37" ht="14.4" customHeight="1">
      <c r="A15" s="162"/>
      <c r="B15" s="162"/>
      <c r="C15" s="166" t="s">
        <v>105</v>
      </c>
      <c r="D15" s="167">
        <v>0</v>
      </c>
      <c r="E15" s="168">
        <v>0</v>
      </c>
      <c r="F15" s="167">
        <v>0</v>
      </c>
      <c r="G15" s="168">
        <v>0</v>
      </c>
      <c r="H15" s="167">
        <v>0</v>
      </c>
      <c r="I15" s="168">
        <v>0</v>
      </c>
      <c r="J15" s="167">
        <v>0</v>
      </c>
      <c r="K15" s="168">
        <v>0</v>
      </c>
      <c r="L15" s="167"/>
      <c r="M15" s="168">
        <v>0</v>
      </c>
      <c r="N15" s="167"/>
      <c r="O15" s="168">
        <v>0</v>
      </c>
      <c r="P15" s="167"/>
      <c r="Q15" s="168">
        <v>0</v>
      </c>
      <c r="R15" s="169"/>
      <c r="S15" s="168">
        <v>0</v>
      </c>
      <c r="T15" s="167"/>
      <c r="U15" s="168">
        <v>0</v>
      </c>
      <c r="V15" s="167"/>
      <c r="W15" s="168">
        <v>0</v>
      </c>
      <c r="X15" s="167"/>
      <c r="Y15" s="168">
        <v>0</v>
      </c>
      <c r="Z15" s="167"/>
      <c r="AA15" s="168">
        <v>0</v>
      </c>
      <c r="AB15" s="167"/>
      <c r="AC15" s="168">
        <v>0</v>
      </c>
      <c r="AD15" s="167"/>
      <c r="AE15" s="168">
        <v>0</v>
      </c>
      <c r="AF15" s="167"/>
      <c r="AG15" s="168">
        <v>0</v>
      </c>
      <c r="AH15" s="167"/>
      <c r="AI15" s="168">
        <v>0</v>
      </c>
      <c r="AJ15" s="169">
        <v>0</v>
      </c>
      <c r="AK15" s="168">
        <v>0</v>
      </c>
    </row>
    <row r="16" spans="1:37" ht="14.4" customHeight="1">
      <c r="A16" s="170"/>
      <c r="B16" s="158"/>
      <c r="C16" s="171" t="s">
        <v>106</v>
      </c>
      <c r="D16" s="172">
        <v>0</v>
      </c>
      <c r="E16" s="173">
        <v>0</v>
      </c>
      <c r="F16" s="172">
        <v>0</v>
      </c>
      <c r="G16" s="173">
        <v>0</v>
      </c>
      <c r="H16" s="172">
        <v>0</v>
      </c>
      <c r="I16" s="173">
        <v>0</v>
      </c>
      <c r="J16" s="172">
        <v>0</v>
      </c>
      <c r="K16" s="173">
        <v>0</v>
      </c>
      <c r="L16" s="172">
        <v>0</v>
      </c>
      <c r="M16" s="173">
        <v>0</v>
      </c>
      <c r="N16" s="172">
        <v>0</v>
      </c>
      <c r="O16" s="173">
        <v>0</v>
      </c>
      <c r="P16" s="172">
        <v>0</v>
      </c>
      <c r="Q16" s="173">
        <v>0</v>
      </c>
      <c r="R16" s="174">
        <v>0</v>
      </c>
      <c r="S16" s="173">
        <v>0</v>
      </c>
      <c r="T16" s="172">
        <v>0</v>
      </c>
      <c r="U16" s="173">
        <v>0</v>
      </c>
      <c r="V16" s="167">
        <v>0</v>
      </c>
      <c r="W16" s="173">
        <v>0</v>
      </c>
      <c r="X16" s="172">
        <v>0</v>
      </c>
      <c r="Y16" s="173">
        <v>0</v>
      </c>
      <c r="Z16" s="172">
        <v>0</v>
      </c>
      <c r="AA16" s="173">
        <v>0</v>
      </c>
      <c r="AB16" s="172">
        <v>0</v>
      </c>
      <c r="AC16" s="173">
        <v>0</v>
      </c>
      <c r="AD16" s="172">
        <v>0</v>
      </c>
      <c r="AE16" s="173">
        <v>0</v>
      </c>
      <c r="AF16" s="172">
        <v>0</v>
      </c>
      <c r="AG16" s="173">
        <v>0</v>
      </c>
      <c r="AH16" s="172">
        <v>0</v>
      </c>
      <c r="AI16" s="173">
        <v>0</v>
      </c>
      <c r="AJ16" s="174">
        <v>0</v>
      </c>
      <c r="AK16" s="173">
        <v>0</v>
      </c>
    </row>
    <row r="17" spans="1:37" ht="14.4" customHeight="1">
      <c r="A17" s="162"/>
      <c r="B17" s="157" t="s">
        <v>107</v>
      </c>
      <c r="C17" s="162"/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  <c r="L17" s="163"/>
      <c r="M17" s="164">
        <v>0</v>
      </c>
      <c r="N17" s="163"/>
      <c r="O17" s="164">
        <v>0</v>
      </c>
      <c r="P17" s="163"/>
      <c r="Q17" s="164">
        <v>0</v>
      </c>
      <c r="R17" s="165"/>
      <c r="S17" s="164">
        <v>0</v>
      </c>
      <c r="T17" s="163"/>
      <c r="U17" s="164">
        <v>0</v>
      </c>
      <c r="V17" s="163"/>
      <c r="W17" s="164">
        <v>0</v>
      </c>
      <c r="X17" s="163"/>
      <c r="Y17" s="164">
        <v>0</v>
      </c>
      <c r="Z17" s="163"/>
      <c r="AA17" s="164">
        <v>0</v>
      </c>
      <c r="AB17" s="163"/>
      <c r="AC17" s="164">
        <v>0</v>
      </c>
      <c r="AD17" s="163"/>
      <c r="AE17" s="164">
        <v>0</v>
      </c>
      <c r="AF17" s="163"/>
      <c r="AG17" s="164">
        <v>0</v>
      </c>
      <c r="AH17" s="163"/>
      <c r="AI17" s="164">
        <v>0</v>
      </c>
      <c r="AJ17" s="165">
        <v>0</v>
      </c>
      <c r="AK17" s="164">
        <v>0</v>
      </c>
    </row>
    <row r="18" spans="1:37" ht="14.4" customHeight="1">
      <c r="A18" s="162"/>
      <c r="B18" s="162"/>
      <c r="C18" s="166" t="s">
        <v>101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68">
        <v>0</v>
      </c>
      <c r="L18" s="167"/>
      <c r="M18" s="168">
        <v>0</v>
      </c>
      <c r="N18" s="167"/>
      <c r="O18" s="168">
        <v>0</v>
      </c>
      <c r="P18" s="167"/>
      <c r="Q18" s="168">
        <v>0</v>
      </c>
      <c r="R18" s="169"/>
      <c r="S18" s="168">
        <v>0</v>
      </c>
      <c r="T18" s="167"/>
      <c r="U18" s="168">
        <v>0</v>
      </c>
      <c r="V18" s="167"/>
      <c r="W18" s="168">
        <v>0</v>
      </c>
      <c r="X18" s="167"/>
      <c r="Y18" s="168">
        <v>0</v>
      </c>
      <c r="Z18" s="167"/>
      <c r="AA18" s="168">
        <v>0</v>
      </c>
      <c r="AB18" s="167"/>
      <c r="AC18" s="168">
        <v>0</v>
      </c>
      <c r="AD18" s="167"/>
      <c r="AE18" s="168">
        <v>0</v>
      </c>
      <c r="AF18" s="167"/>
      <c r="AG18" s="168">
        <v>0</v>
      </c>
      <c r="AH18" s="167"/>
      <c r="AI18" s="168">
        <v>0</v>
      </c>
      <c r="AJ18" s="169">
        <v>0</v>
      </c>
      <c r="AK18" s="168">
        <v>0</v>
      </c>
    </row>
    <row r="19" spans="1:37" ht="14.4" customHeight="1">
      <c r="A19" s="162"/>
      <c r="B19" s="162"/>
      <c r="C19" s="166" t="s">
        <v>102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68">
        <v>0</v>
      </c>
      <c r="L19" s="167"/>
      <c r="M19" s="168">
        <v>0</v>
      </c>
      <c r="N19" s="167"/>
      <c r="O19" s="168">
        <v>0</v>
      </c>
      <c r="P19" s="167"/>
      <c r="Q19" s="168">
        <v>0</v>
      </c>
      <c r="R19" s="169"/>
      <c r="S19" s="168">
        <v>0</v>
      </c>
      <c r="T19" s="167"/>
      <c r="U19" s="168">
        <v>0</v>
      </c>
      <c r="V19" s="167"/>
      <c r="W19" s="168">
        <v>0</v>
      </c>
      <c r="X19" s="167"/>
      <c r="Y19" s="168">
        <v>0</v>
      </c>
      <c r="Z19" s="167"/>
      <c r="AA19" s="168">
        <v>0</v>
      </c>
      <c r="AB19" s="167"/>
      <c r="AC19" s="168">
        <v>0</v>
      </c>
      <c r="AD19" s="167"/>
      <c r="AE19" s="168">
        <v>0</v>
      </c>
      <c r="AF19" s="167"/>
      <c r="AG19" s="168">
        <v>0</v>
      </c>
      <c r="AH19" s="167"/>
      <c r="AI19" s="168">
        <v>0</v>
      </c>
      <c r="AJ19" s="169">
        <v>0</v>
      </c>
      <c r="AK19" s="168">
        <v>0</v>
      </c>
    </row>
    <row r="20" spans="1:37" ht="14.4" customHeight="1">
      <c r="A20" s="162"/>
      <c r="B20" s="162"/>
      <c r="C20" s="166" t="s">
        <v>103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68">
        <v>0</v>
      </c>
      <c r="L20" s="167"/>
      <c r="M20" s="168">
        <v>0</v>
      </c>
      <c r="N20" s="167"/>
      <c r="O20" s="168">
        <v>0</v>
      </c>
      <c r="P20" s="167"/>
      <c r="Q20" s="168">
        <v>0</v>
      </c>
      <c r="R20" s="169"/>
      <c r="S20" s="168">
        <v>0</v>
      </c>
      <c r="T20" s="167"/>
      <c r="U20" s="168">
        <v>0</v>
      </c>
      <c r="V20" s="167"/>
      <c r="W20" s="168">
        <v>0</v>
      </c>
      <c r="X20" s="167"/>
      <c r="Y20" s="168">
        <v>0</v>
      </c>
      <c r="Z20" s="167"/>
      <c r="AA20" s="168">
        <v>0</v>
      </c>
      <c r="AB20" s="167"/>
      <c r="AC20" s="168">
        <v>0</v>
      </c>
      <c r="AD20" s="167"/>
      <c r="AE20" s="168">
        <v>0</v>
      </c>
      <c r="AF20" s="167"/>
      <c r="AG20" s="168">
        <v>0</v>
      </c>
      <c r="AH20" s="167"/>
      <c r="AI20" s="168">
        <v>0</v>
      </c>
      <c r="AJ20" s="169">
        <v>0</v>
      </c>
      <c r="AK20" s="168">
        <v>0</v>
      </c>
    </row>
    <row r="21" spans="1:37" ht="14.4" customHeight="1">
      <c r="A21" s="162"/>
      <c r="B21" s="162"/>
      <c r="C21" s="166" t="s">
        <v>104</v>
      </c>
      <c r="D21" s="167">
        <v>0</v>
      </c>
      <c r="E21" s="168">
        <v>0</v>
      </c>
      <c r="F21" s="167">
        <v>0</v>
      </c>
      <c r="G21" s="168">
        <v>0</v>
      </c>
      <c r="H21" s="167">
        <v>0</v>
      </c>
      <c r="I21" s="168">
        <v>0</v>
      </c>
      <c r="J21" s="167">
        <v>0</v>
      </c>
      <c r="K21" s="168">
        <v>0</v>
      </c>
      <c r="L21" s="167"/>
      <c r="M21" s="168">
        <v>0</v>
      </c>
      <c r="N21" s="167"/>
      <c r="O21" s="168">
        <v>0</v>
      </c>
      <c r="P21" s="167"/>
      <c r="Q21" s="168">
        <v>0</v>
      </c>
      <c r="R21" s="169"/>
      <c r="S21" s="168">
        <v>0</v>
      </c>
      <c r="T21" s="167"/>
      <c r="U21" s="168">
        <v>0</v>
      </c>
      <c r="V21" s="167"/>
      <c r="W21" s="168">
        <v>0</v>
      </c>
      <c r="X21" s="167"/>
      <c r="Y21" s="168">
        <v>0</v>
      </c>
      <c r="Z21" s="167"/>
      <c r="AA21" s="168">
        <v>0</v>
      </c>
      <c r="AB21" s="167"/>
      <c r="AC21" s="168">
        <v>0</v>
      </c>
      <c r="AD21" s="167"/>
      <c r="AE21" s="168">
        <v>0</v>
      </c>
      <c r="AF21" s="167"/>
      <c r="AG21" s="168">
        <v>0</v>
      </c>
      <c r="AH21" s="167"/>
      <c r="AI21" s="168">
        <v>0</v>
      </c>
      <c r="AJ21" s="169">
        <v>0</v>
      </c>
      <c r="AK21" s="168">
        <v>0</v>
      </c>
    </row>
    <row r="22" spans="1:37" ht="14.4" customHeight="1">
      <c r="A22" s="162"/>
      <c r="B22" s="158"/>
      <c r="C22" s="171" t="s">
        <v>105</v>
      </c>
      <c r="D22" s="172">
        <v>0</v>
      </c>
      <c r="E22" s="173">
        <v>0</v>
      </c>
      <c r="F22" s="172">
        <v>0</v>
      </c>
      <c r="G22" s="173">
        <v>0</v>
      </c>
      <c r="H22" s="172">
        <v>0</v>
      </c>
      <c r="I22" s="173">
        <v>0</v>
      </c>
      <c r="J22" s="172">
        <v>0</v>
      </c>
      <c r="K22" s="173">
        <v>0</v>
      </c>
      <c r="L22" s="172"/>
      <c r="M22" s="173">
        <v>0</v>
      </c>
      <c r="N22" s="172"/>
      <c r="O22" s="173">
        <v>0</v>
      </c>
      <c r="P22" s="172"/>
      <c r="Q22" s="173">
        <v>0</v>
      </c>
      <c r="R22" s="174"/>
      <c r="S22" s="173">
        <v>0</v>
      </c>
      <c r="T22" s="172"/>
      <c r="U22" s="173">
        <v>0</v>
      </c>
      <c r="V22" s="172"/>
      <c r="W22" s="173">
        <v>0</v>
      </c>
      <c r="X22" s="172"/>
      <c r="Y22" s="173">
        <v>0</v>
      </c>
      <c r="Z22" s="172"/>
      <c r="AA22" s="173">
        <v>0</v>
      </c>
      <c r="AB22" s="172"/>
      <c r="AC22" s="173">
        <v>0</v>
      </c>
      <c r="AD22" s="172"/>
      <c r="AE22" s="173">
        <v>0</v>
      </c>
      <c r="AF22" s="172"/>
      <c r="AG22" s="173">
        <v>0</v>
      </c>
      <c r="AH22" s="172"/>
      <c r="AI22" s="173">
        <v>0</v>
      </c>
      <c r="AJ22" s="174">
        <v>0</v>
      </c>
      <c r="AK22" s="173">
        <v>0</v>
      </c>
    </row>
    <row r="23" spans="1:37" ht="14.4" customHeight="1">
      <c r="A23" s="162"/>
      <c r="B23" s="175" t="s">
        <v>108</v>
      </c>
      <c r="C23" s="162"/>
      <c r="D23" s="163">
        <v>9300.836652</v>
      </c>
      <c r="E23" s="164">
        <v>0.10911729258441163</v>
      </c>
      <c r="F23" s="163">
        <v>417495.8603738284</v>
      </c>
      <c r="G23" s="164">
        <v>0.21823177719031872</v>
      </c>
      <c r="H23" s="163">
        <v>1382843.0916983075</v>
      </c>
      <c r="I23" s="164">
        <v>0.13177132167655417</v>
      </c>
      <c r="J23" s="163">
        <v>61033.1071075346</v>
      </c>
      <c r="K23" s="164">
        <v>0.03898889021604563</v>
      </c>
      <c r="L23" s="163">
        <v>107735.01058350802</v>
      </c>
      <c r="M23" s="164">
        <v>0.05961712872455324</v>
      </c>
      <c r="N23" s="163">
        <v>2748581.4512335816</v>
      </c>
      <c r="O23" s="164">
        <v>0.30992560476100567</v>
      </c>
      <c r="P23" s="163">
        <v>4553233.691698984</v>
      </c>
      <c r="Q23" s="164">
        <v>0.10565764671790853</v>
      </c>
      <c r="R23" s="165">
        <v>29.311692576000002</v>
      </c>
      <c r="S23" s="164">
        <v>4.785598609814071E-06</v>
      </c>
      <c r="T23" s="163">
        <v>57218.62392045</v>
      </c>
      <c r="U23" s="164">
        <v>0.05175487599226445</v>
      </c>
      <c r="V23" s="163">
        <v>1533379.156006468</v>
      </c>
      <c r="W23" s="164">
        <v>0.2798819508312679</v>
      </c>
      <c r="X23" s="163">
        <v>3123420.59867029</v>
      </c>
      <c r="Y23" s="164">
        <v>0.10892217656063322</v>
      </c>
      <c r="Z23" s="163">
        <v>21862.2929587767</v>
      </c>
      <c r="AA23" s="164">
        <v>0.0046234338075879485</v>
      </c>
      <c r="AB23" s="163">
        <v>52082.7430518271</v>
      </c>
      <c r="AC23" s="164">
        <v>0.04728460012733375</v>
      </c>
      <c r="AD23" s="163">
        <v>2265186.953867103</v>
      </c>
      <c r="AE23" s="164">
        <v>0.2922244212791109</v>
      </c>
      <c r="AF23" s="163">
        <v>4226880.7507454045</v>
      </c>
      <c r="AG23" s="164">
        <v>0.11917480981626709</v>
      </c>
      <c r="AH23" s="163">
        <v>126428.53991879101</v>
      </c>
      <c r="AI23" s="164">
        <v>0.024104392240157074</v>
      </c>
      <c r="AJ23" s="165">
        <v>20686712.020179432</v>
      </c>
      <c r="AK23" s="164">
        <v>0.1265185885714152</v>
      </c>
    </row>
    <row r="24" spans="1:37" ht="15">
      <c r="A24" s="162"/>
      <c r="B24" s="162"/>
      <c r="C24" s="166" t="s">
        <v>109</v>
      </c>
      <c r="D24" s="167">
        <v>0</v>
      </c>
      <c r="E24" s="168">
        <v>0</v>
      </c>
      <c r="F24" s="167">
        <v>152709.017872287</v>
      </c>
      <c r="G24" s="168">
        <v>0.0798234510239624</v>
      </c>
      <c r="H24" s="167">
        <v>396743.7783055912</v>
      </c>
      <c r="I24" s="168">
        <v>0.03780577301078441</v>
      </c>
      <c r="J24" s="167">
        <v>3841.3091190973</v>
      </c>
      <c r="K24" s="168">
        <v>0.0024538875149597377</v>
      </c>
      <c r="L24" s="167">
        <v>95083.32469280002</v>
      </c>
      <c r="M24" s="168">
        <v>0.05261608809492143</v>
      </c>
      <c r="N24" s="167">
        <v>154135.94285436312</v>
      </c>
      <c r="O24" s="168">
        <v>0.017380119946275016</v>
      </c>
      <c r="P24" s="167">
        <v>851964.9116942337</v>
      </c>
      <c r="Q24" s="168">
        <v>0.019769819374734283</v>
      </c>
      <c r="R24" s="169">
        <v>0</v>
      </c>
      <c r="S24" s="168">
        <v>0</v>
      </c>
      <c r="T24" s="167">
        <v>21444.326514640004</v>
      </c>
      <c r="U24" s="168">
        <v>0.019396629689064592</v>
      </c>
      <c r="V24" s="167">
        <v>210488.30971868962</v>
      </c>
      <c r="W24" s="168">
        <v>0.03841964234382385</v>
      </c>
      <c r="X24" s="167">
        <v>584662.0893725979</v>
      </c>
      <c r="Y24" s="168">
        <v>0.020388758194801546</v>
      </c>
      <c r="Z24" s="167">
        <v>151.0533416056</v>
      </c>
      <c r="AA24" s="168">
        <v>3.1944733685772554E-05</v>
      </c>
      <c r="AB24" s="167">
        <v>14101.5388877865</v>
      </c>
      <c r="AC24" s="168">
        <v>0.012802429142902836</v>
      </c>
      <c r="AD24" s="167">
        <v>291074.6806904358</v>
      </c>
      <c r="AE24" s="168">
        <v>0.03755060039020292</v>
      </c>
      <c r="AF24" s="167">
        <v>363116.2693086904</v>
      </c>
      <c r="AG24" s="168">
        <v>0.01023788341519316</v>
      </c>
      <c r="AH24" s="167">
        <v>0</v>
      </c>
      <c r="AI24" s="168">
        <v>0</v>
      </c>
      <c r="AJ24" s="169">
        <v>3139516.5523728183</v>
      </c>
      <c r="AK24" s="168">
        <v>0.019201079543976717</v>
      </c>
    </row>
    <row r="25" spans="1:37" ht="15">
      <c r="A25" s="162"/>
      <c r="B25" s="162"/>
      <c r="C25" s="166" t="s">
        <v>110</v>
      </c>
      <c r="D25" s="167">
        <v>9300.836652</v>
      </c>
      <c r="E25" s="168">
        <v>0.10911729258441163</v>
      </c>
      <c r="F25" s="167">
        <v>136314.72246441193</v>
      </c>
      <c r="G25" s="168">
        <v>0.07125389007205234</v>
      </c>
      <c r="H25" s="167">
        <v>453732.17605536454</v>
      </c>
      <c r="I25" s="168">
        <v>0.04323620581751323</v>
      </c>
      <c r="J25" s="167">
        <v>28833.178483165502</v>
      </c>
      <c r="K25" s="168">
        <v>0.018419079147963098</v>
      </c>
      <c r="L25" s="167">
        <v>12651.685890707999</v>
      </c>
      <c r="M25" s="168">
        <v>0.007001040629631811</v>
      </c>
      <c r="N25" s="167">
        <v>1138645.1722982288</v>
      </c>
      <c r="O25" s="168">
        <v>0.12839179041768847</v>
      </c>
      <c r="P25" s="167">
        <v>926112.5067563726</v>
      </c>
      <c r="Q25" s="168">
        <v>0.021490412020427098</v>
      </c>
      <c r="R25" s="169">
        <v>29.311692576000002</v>
      </c>
      <c r="S25" s="168">
        <v>4.785598609814071E-06</v>
      </c>
      <c r="T25" s="167">
        <v>25663.36226</v>
      </c>
      <c r="U25" s="168">
        <v>0.02321279402240497</v>
      </c>
      <c r="V25" s="167">
        <v>414350.28813506715</v>
      </c>
      <c r="W25" s="168">
        <v>0.07562980526797468</v>
      </c>
      <c r="X25" s="167">
        <v>818169.680373392</v>
      </c>
      <c r="Y25" s="168">
        <v>0.02853180337612119</v>
      </c>
      <c r="Z25" s="167">
        <v>3178.6826851062</v>
      </c>
      <c r="AA25" s="168">
        <v>0.0006722272461368012</v>
      </c>
      <c r="AB25" s="167">
        <v>37981.2041640406</v>
      </c>
      <c r="AC25" s="168">
        <v>0.03448217098443092</v>
      </c>
      <c r="AD25" s="167">
        <v>643366.2662787954</v>
      </c>
      <c r="AE25" s="168">
        <v>0.0829985951105975</v>
      </c>
      <c r="AF25" s="167">
        <v>980618.7702306168</v>
      </c>
      <c r="AG25" s="168">
        <v>0.027648060670717164</v>
      </c>
      <c r="AH25" s="167">
        <v>26088.503830567</v>
      </c>
      <c r="AI25" s="168">
        <v>0.004973936499581152</v>
      </c>
      <c r="AJ25" s="169">
        <v>5655036.348250413</v>
      </c>
      <c r="AK25" s="168">
        <v>0.03458583540984038</v>
      </c>
    </row>
    <row r="26" spans="1:37" ht="15">
      <c r="A26" s="162"/>
      <c r="B26" s="162"/>
      <c r="C26" s="166" t="s">
        <v>111</v>
      </c>
      <c r="D26" s="167">
        <v>0</v>
      </c>
      <c r="E26" s="168">
        <v>0</v>
      </c>
      <c r="F26" s="167">
        <v>7767.63295</v>
      </c>
      <c r="G26" s="168">
        <v>0.004060266230478874</v>
      </c>
      <c r="H26" s="167">
        <v>7767.63295</v>
      </c>
      <c r="I26" s="168">
        <v>0.0007401788867186659</v>
      </c>
      <c r="J26" s="167">
        <v>0</v>
      </c>
      <c r="K26" s="168">
        <v>0</v>
      </c>
      <c r="L26" s="167">
        <v>0</v>
      </c>
      <c r="M26" s="168">
        <v>0</v>
      </c>
      <c r="N26" s="167">
        <v>0</v>
      </c>
      <c r="O26" s="168">
        <v>0</v>
      </c>
      <c r="P26" s="167">
        <v>0</v>
      </c>
      <c r="Q26" s="168">
        <v>0</v>
      </c>
      <c r="R26" s="169">
        <v>0</v>
      </c>
      <c r="S26" s="168">
        <v>0</v>
      </c>
      <c r="T26" s="167">
        <v>10110.93514581</v>
      </c>
      <c r="U26" s="168">
        <v>0.009145452280794896</v>
      </c>
      <c r="V26" s="167">
        <v>15942.012513</v>
      </c>
      <c r="W26" s="168">
        <v>0.002909835799474049</v>
      </c>
      <c r="X26" s="167">
        <v>43663.77335139999</v>
      </c>
      <c r="Y26" s="168">
        <v>0.0015226746062664046</v>
      </c>
      <c r="Z26" s="167">
        <v>0</v>
      </c>
      <c r="AA26" s="168">
        <v>0</v>
      </c>
      <c r="AB26" s="167">
        <v>0</v>
      </c>
      <c r="AC26" s="168">
        <v>0</v>
      </c>
      <c r="AD26" s="167">
        <v>7703.4741022746</v>
      </c>
      <c r="AE26" s="168">
        <v>0.000993800205997428</v>
      </c>
      <c r="AF26" s="167">
        <v>40324.550660614594</v>
      </c>
      <c r="AG26" s="168">
        <v>0.001136930739069868</v>
      </c>
      <c r="AH26" s="167">
        <v>0</v>
      </c>
      <c r="AI26" s="168">
        <v>0</v>
      </c>
      <c r="AJ26" s="169">
        <v>133280.0116730992</v>
      </c>
      <c r="AK26" s="168">
        <v>0.0008151319042491312</v>
      </c>
    </row>
    <row r="27" spans="1:37" ht="15">
      <c r="A27" s="162"/>
      <c r="B27" s="162"/>
      <c r="C27" s="166" t="s">
        <v>112</v>
      </c>
      <c r="D27" s="167">
        <v>0</v>
      </c>
      <c r="E27" s="168">
        <v>0</v>
      </c>
      <c r="F27" s="167">
        <v>178.55341305</v>
      </c>
      <c r="G27" s="168">
        <v>9.333273057703643E-05</v>
      </c>
      <c r="H27" s="167">
        <v>1011.80267395</v>
      </c>
      <c r="I27" s="168">
        <v>9.641482567521169E-05</v>
      </c>
      <c r="J27" s="167">
        <v>0</v>
      </c>
      <c r="K27" s="168">
        <v>0</v>
      </c>
      <c r="L27" s="167">
        <v>0</v>
      </c>
      <c r="M27" s="168">
        <v>0</v>
      </c>
      <c r="N27" s="167">
        <v>29095.68758303</v>
      </c>
      <c r="O27" s="168">
        <v>0.0032807827346941977</v>
      </c>
      <c r="P27" s="167">
        <v>138568.09043349</v>
      </c>
      <c r="Q27" s="168">
        <v>0.003215468244489304</v>
      </c>
      <c r="R27" s="169">
        <v>0</v>
      </c>
      <c r="S27" s="168">
        <v>0</v>
      </c>
      <c r="T27" s="167">
        <v>0</v>
      </c>
      <c r="U27" s="168">
        <v>0</v>
      </c>
      <c r="V27" s="167">
        <v>0</v>
      </c>
      <c r="W27" s="168">
        <v>0</v>
      </c>
      <c r="X27" s="167">
        <v>0</v>
      </c>
      <c r="Y27" s="168">
        <v>0</v>
      </c>
      <c r="Z27" s="167">
        <v>0</v>
      </c>
      <c r="AA27" s="168">
        <v>0</v>
      </c>
      <c r="AB27" s="167">
        <v>0</v>
      </c>
      <c r="AC27" s="168">
        <v>0</v>
      </c>
      <c r="AD27" s="167">
        <v>0</v>
      </c>
      <c r="AE27" s="168">
        <v>0</v>
      </c>
      <c r="AF27" s="167">
        <v>64550.48158901199</v>
      </c>
      <c r="AG27" s="168">
        <v>0.001819968866063312</v>
      </c>
      <c r="AH27" s="167">
        <v>0</v>
      </c>
      <c r="AI27" s="168">
        <v>0</v>
      </c>
      <c r="AJ27" s="169">
        <v>233404.615692532</v>
      </c>
      <c r="AK27" s="168">
        <v>0.0014274874863954626</v>
      </c>
    </row>
    <row r="28" spans="1:37" ht="15">
      <c r="A28" s="162"/>
      <c r="B28" s="162"/>
      <c r="C28" s="166" t="s">
        <v>113</v>
      </c>
      <c r="D28" s="167">
        <v>0</v>
      </c>
      <c r="E28" s="168">
        <v>0</v>
      </c>
      <c r="F28" s="167">
        <v>0</v>
      </c>
      <c r="G28" s="168">
        <v>0</v>
      </c>
      <c r="H28" s="167">
        <v>0</v>
      </c>
      <c r="I28" s="168">
        <v>0</v>
      </c>
      <c r="J28" s="167">
        <v>0</v>
      </c>
      <c r="K28" s="168">
        <v>0</v>
      </c>
      <c r="L28" s="167">
        <v>0</v>
      </c>
      <c r="M28" s="168">
        <v>0</v>
      </c>
      <c r="N28" s="167">
        <v>0</v>
      </c>
      <c r="O28" s="168">
        <v>0</v>
      </c>
      <c r="P28" s="167">
        <v>0</v>
      </c>
      <c r="Q28" s="168">
        <v>0</v>
      </c>
      <c r="R28" s="169">
        <v>0</v>
      </c>
      <c r="S28" s="168">
        <v>0</v>
      </c>
      <c r="T28" s="167">
        <v>0</v>
      </c>
      <c r="U28" s="168">
        <v>0</v>
      </c>
      <c r="V28" s="167">
        <v>0</v>
      </c>
      <c r="W28" s="168">
        <v>0</v>
      </c>
      <c r="X28" s="167">
        <v>0</v>
      </c>
      <c r="Y28" s="168">
        <v>0</v>
      </c>
      <c r="Z28" s="167">
        <v>0</v>
      </c>
      <c r="AA28" s="168">
        <v>0</v>
      </c>
      <c r="AB28" s="167">
        <v>0</v>
      </c>
      <c r="AC28" s="168">
        <v>0</v>
      </c>
      <c r="AD28" s="167">
        <v>0</v>
      </c>
      <c r="AE28" s="168">
        <v>0</v>
      </c>
      <c r="AF28" s="167">
        <v>0</v>
      </c>
      <c r="AG28" s="168">
        <v>0</v>
      </c>
      <c r="AH28" s="167">
        <v>0</v>
      </c>
      <c r="AI28" s="168">
        <v>0</v>
      </c>
      <c r="AJ28" s="169">
        <v>0</v>
      </c>
      <c r="AK28" s="168">
        <v>0</v>
      </c>
    </row>
    <row r="29" spans="1:37" ht="15">
      <c r="A29" s="162"/>
      <c r="B29" s="162"/>
      <c r="C29" s="166" t="s">
        <v>114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68">
        <v>0</v>
      </c>
      <c r="L29" s="167">
        <v>0</v>
      </c>
      <c r="M29" s="168">
        <v>0</v>
      </c>
      <c r="N29" s="167">
        <v>36460.347951847005</v>
      </c>
      <c r="O29" s="168">
        <v>0.0041112099420234985</v>
      </c>
      <c r="P29" s="167">
        <v>416699.398336289</v>
      </c>
      <c r="Q29" s="168">
        <v>0.00966949662549658</v>
      </c>
      <c r="R29" s="169">
        <v>0</v>
      </c>
      <c r="S29" s="168">
        <v>0</v>
      </c>
      <c r="T29" s="167">
        <v>0</v>
      </c>
      <c r="U29" s="168">
        <v>0</v>
      </c>
      <c r="V29" s="167">
        <v>56157.146787264</v>
      </c>
      <c r="W29" s="168">
        <v>0.010250153547718513</v>
      </c>
      <c r="X29" s="167">
        <v>207932.162482835</v>
      </c>
      <c r="Y29" s="168">
        <v>0.007251160386222582</v>
      </c>
      <c r="Z29" s="167">
        <v>12939.863685303</v>
      </c>
      <c r="AA29" s="168">
        <v>0.002736520059493204</v>
      </c>
      <c r="AB29" s="167">
        <v>0</v>
      </c>
      <c r="AC29" s="168">
        <v>0</v>
      </c>
      <c r="AD29" s="167">
        <v>0</v>
      </c>
      <c r="AE29" s="168">
        <v>0</v>
      </c>
      <c r="AF29" s="167">
        <v>244590.784976172</v>
      </c>
      <c r="AG29" s="168">
        <v>0.006896116072639707</v>
      </c>
      <c r="AH29" s="167">
        <v>74412.506941196</v>
      </c>
      <c r="AI29" s="168">
        <v>0.014187210071682615</v>
      </c>
      <c r="AJ29" s="169">
        <v>1049192.211160906</v>
      </c>
      <c r="AK29" s="168">
        <v>0.006416791492370215</v>
      </c>
    </row>
    <row r="30" spans="1:37" ht="15">
      <c r="A30" s="162"/>
      <c r="B30" s="162"/>
      <c r="C30" s="166" t="s">
        <v>115</v>
      </c>
      <c r="D30" s="167">
        <v>0</v>
      </c>
      <c r="E30" s="168">
        <v>0</v>
      </c>
      <c r="F30" s="167">
        <v>10821.5888902</v>
      </c>
      <c r="G30" s="168">
        <v>0.005656617944467163</v>
      </c>
      <c r="H30" s="167">
        <v>43368.792223304</v>
      </c>
      <c r="I30" s="168">
        <v>0.00413261859215146</v>
      </c>
      <c r="J30" s="167">
        <v>0</v>
      </c>
      <c r="K30" s="168">
        <v>0</v>
      </c>
      <c r="L30" s="167">
        <v>0</v>
      </c>
      <c r="M30" s="168">
        <v>0</v>
      </c>
      <c r="N30" s="167">
        <v>145367.16925770688</v>
      </c>
      <c r="O30" s="168">
        <v>0.016391367199385772</v>
      </c>
      <c r="P30" s="167">
        <v>154257.3809445</v>
      </c>
      <c r="Q30" s="168">
        <v>0.0035795377446094226</v>
      </c>
      <c r="R30" s="169">
        <v>0</v>
      </c>
      <c r="S30" s="168">
        <v>0</v>
      </c>
      <c r="T30" s="167">
        <v>0</v>
      </c>
      <c r="U30" s="168">
        <v>0</v>
      </c>
      <c r="V30" s="167">
        <v>82530.1368290482</v>
      </c>
      <c r="W30" s="168">
        <v>0.015063916584234597</v>
      </c>
      <c r="X30" s="167">
        <v>274939.76418802113</v>
      </c>
      <c r="Y30" s="168">
        <v>0.00958789781663591</v>
      </c>
      <c r="Z30" s="167">
        <v>0</v>
      </c>
      <c r="AA30" s="168">
        <v>0</v>
      </c>
      <c r="AB30" s="167">
        <v>0</v>
      </c>
      <c r="AC30" s="168">
        <v>0</v>
      </c>
      <c r="AD30" s="167">
        <v>91945.61428003201</v>
      </c>
      <c r="AE30" s="168">
        <v>0.011861605452152486</v>
      </c>
      <c r="AF30" s="167">
        <v>171936.6202412474</v>
      </c>
      <c r="AG30" s="168">
        <v>0.00484766787283718</v>
      </c>
      <c r="AH30" s="167">
        <v>0</v>
      </c>
      <c r="AI30" s="168">
        <v>0</v>
      </c>
      <c r="AJ30" s="169">
        <v>975167.0668540597</v>
      </c>
      <c r="AK30" s="168">
        <v>0.005964058512505574</v>
      </c>
    </row>
    <row r="31" spans="1:37" ht="15">
      <c r="A31" s="162"/>
      <c r="B31" s="162"/>
      <c r="C31" s="166" t="s">
        <v>116</v>
      </c>
      <c r="D31" s="167">
        <v>0</v>
      </c>
      <c r="E31" s="168">
        <v>0</v>
      </c>
      <c r="F31" s="167">
        <v>0</v>
      </c>
      <c r="G31" s="168">
        <v>0</v>
      </c>
      <c r="H31" s="167">
        <v>0</v>
      </c>
      <c r="I31" s="168">
        <v>0</v>
      </c>
      <c r="J31" s="167">
        <v>0</v>
      </c>
      <c r="K31" s="168">
        <v>0</v>
      </c>
      <c r="L31" s="167">
        <v>0</v>
      </c>
      <c r="M31" s="168">
        <v>0</v>
      </c>
      <c r="N31" s="167">
        <v>0</v>
      </c>
      <c r="O31" s="168">
        <v>0</v>
      </c>
      <c r="P31" s="167">
        <v>0</v>
      </c>
      <c r="Q31" s="168">
        <v>0</v>
      </c>
      <c r="R31" s="169">
        <v>0</v>
      </c>
      <c r="S31" s="168">
        <v>0</v>
      </c>
      <c r="T31" s="167">
        <v>0</v>
      </c>
      <c r="U31" s="168">
        <v>0</v>
      </c>
      <c r="V31" s="167">
        <v>0</v>
      </c>
      <c r="W31" s="168">
        <v>0</v>
      </c>
      <c r="X31" s="167">
        <v>0</v>
      </c>
      <c r="Y31" s="168">
        <v>0</v>
      </c>
      <c r="Z31" s="167">
        <v>0</v>
      </c>
      <c r="AA31" s="168">
        <v>0</v>
      </c>
      <c r="AB31" s="167">
        <v>0</v>
      </c>
      <c r="AC31" s="168">
        <v>0</v>
      </c>
      <c r="AD31" s="167">
        <v>0</v>
      </c>
      <c r="AE31" s="168">
        <v>0</v>
      </c>
      <c r="AF31" s="167">
        <v>0</v>
      </c>
      <c r="AG31" s="168">
        <v>0</v>
      </c>
      <c r="AH31" s="167">
        <v>0</v>
      </c>
      <c r="AI31" s="168">
        <v>0</v>
      </c>
      <c r="AJ31" s="169">
        <v>0</v>
      </c>
      <c r="AK31" s="168">
        <v>0</v>
      </c>
    </row>
    <row r="32" spans="1:37" ht="15">
      <c r="A32" s="162"/>
      <c r="B32" s="162"/>
      <c r="C32" s="166" t="s">
        <v>117</v>
      </c>
      <c r="D32" s="167">
        <v>0</v>
      </c>
      <c r="E32" s="168">
        <v>0</v>
      </c>
      <c r="F32" s="167">
        <v>0</v>
      </c>
      <c r="G32" s="168">
        <v>0</v>
      </c>
      <c r="H32" s="167">
        <v>0</v>
      </c>
      <c r="I32" s="168">
        <v>0</v>
      </c>
      <c r="J32" s="167">
        <v>0</v>
      </c>
      <c r="K32" s="168">
        <v>0</v>
      </c>
      <c r="L32" s="167">
        <v>0</v>
      </c>
      <c r="M32" s="168">
        <v>0</v>
      </c>
      <c r="N32" s="167">
        <v>0</v>
      </c>
      <c r="O32" s="168">
        <v>0</v>
      </c>
      <c r="P32" s="167">
        <v>0</v>
      </c>
      <c r="Q32" s="168">
        <v>0</v>
      </c>
      <c r="R32" s="169">
        <v>0</v>
      </c>
      <c r="S32" s="168">
        <v>0</v>
      </c>
      <c r="T32" s="167">
        <v>0</v>
      </c>
      <c r="U32" s="168">
        <v>0</v>
      </c>
      <c r="V32" s="167">
        <v>0</v>
      </c>
      <c r="W32" s="168">
        <v>0</v>
      </c>
      <c r="X32" s="167">
        <v>0</v>
      </c>
      <c r="Y32" s="168">
        <v>0</v>
      </c>
      <c r="Z32" s="167">
        <v>0</v>
      </c>
      <c r="AA32" s="168">
        <v>0</v>
      </c>
      <c r="AB32" s="167">
        <v>0</v>
      </c>
      <c r="AC32" s="168">
        <v>0</v>
      </c>
      <c r="AD32" s="167">
        <v>0</v>
      </c>
      <c r="AE32" s="168">
        <v>0</v>
      </c>
      <c r="AF32" s="167">
        <v>0</v>
      </c>
      <c r="AG32" s="168">
        <v>0</v>
      </c>
      <c r="AH32" s="167">
        <v>0</v>
      </c>
      <c r="AI32" s="168">
        <v>0</v>
      </c>
      <c r="AJ32" s="169">
        <v>0</v>
      </c>
      <c r="AK32" s="168">
        <v>0</v>
      </c>
    </row>
    <row r="33" spans="1:37" ht="15">
      <c r="A33" s="162"/>
      <c r="B33" s="162"/>
      <c r="C33" s="166" t="s">
        <v>118</v>
      </c>
      <c r="D33" s="167">
        <v>0</v>
      </c>
      <c r="E33" s="168">
        <v>0</v>
      </c>
      <c r="F33" s="167">
        <v>45393.8401737743</v>
      </c>
      <c r="G33" s="168">
        <v>0.023728087760548855</v>
      </c>
      <c r="H33" s="167">
        <v>201120.4961231927</v>
      </c>
      <c r="I33" s="168">
        <v>0.01916480166802559</v>
      </c>
      <c r="J33" s="167">
        <v>3971.0937783668</v>
      </c>
      <c r="K33" s="168">
        <v>0.002536795957144565</v>
      </c>
      <c r="L33" s="167">
        <v>0</v>
      </c>
      <c r="M33" s="168">
        <v>0</v>
      </c>
      <c r="N33" s="167">
        <v>594757.7063079701</v>
      </c>
      <c r="O33" s="168">
        <v>0.06706391827356523</v>
      </c>
      <c r="P33" s="167">
        <v>1042042.9167338359</v>
      </c>
      <c r="Q33" s="168">
        <v>0.02418057359144248</v>
      </c>
      <c r="R33" s="169">
        <v>0</v>
      </c>
      <c r="S33" s="168">
        <v>0</v>
      </c>
      <c r="T33" s="167">
        <v>0</v>
      </c>
      <c r="U33" s="168">
        <v>0</v>
      </c>
      <c r="V33" s="167">
        <v>349216.72652596317</v>
      </c>
      <c r="W33" s="168">
        <v>0.06374122036297176</v>
      </c>
      <c r="X33" s="167">
        <v>517460.6661320865</v>
      </c>
      <c r="Y33" s="168">
        <v>0.01804526167997258</v>
      </c>
      <c r="Z33" s="167">
        <v>5592.693246761899</v>
      </c>
      <c r="AA33" s="168">
        <v>0.0011827417682721702</v>
      </c>
      <c r="AB33" s="167">
        <v>0</v>
      </c>
      <c r="AC33" s="168">
        <v>0</v>
      </c>
      <c r="AD33" s="167">
        <v>492186.60905508284</v>
      </c>
      <c r="AE33" s="168">
        <v>0.06349539791711512</v>
      </c>
      <c r="AF33" s="167">
        <v>869001.4007730257</v>
      </c>
      <c r="AG33" s="168">
        <v>0.024501064206491233</v>
      </c>
      <c r="AH33" s="167">
        <v>0</v>
      </c>
      <c r="AI33" s="168">
        <v>0</v>
      </c>
      <c r="AJ33" s="169">
        <v>4120744.1488500596</v>
      </c>
      <c r="AK33" s="168">
        <v>0.0252022038624534</v>
      </c>
    </row>
    <row r="34" spans="1:37" ht="15">
      <c r="A34" s="162"/>
      <c r="B34" s="162"/>
      <c r="C34" s="166" t="s">
        <v>119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68">
        <v>0</v>
      </c>
      <c r="L34" s="167">
        <v>0</v>
      </c>
      <c r="M34" s="168">
        <v>0</v>
      </c>
      <c r="N34" s="167">
        <v>77408.622</v>
      </c>
      <c r="O34" s="168">
        <v>0.008728471181488475</v>
      </c>
      <c r="P34" s="167">
        <v>0</v>
      </c>
      <c r="Q34" s="168">
        <v>0</v>
      </c>
      <c r="R34" s="169">
        <v>0</v>
      </c>
      <c r="S34" s="168">
        <v>0</v>
      </c>
      <c r="T34" s="167">
        <v>0</v>
      </c>
      <c r="U34" s="168">
        <v>0</v>
      </c>
      <c r="V34" s="167">
        <v>70244.351482338</v>
      </c>
      <c r="W34" s="168">
        <v>0.012821438227291967</v>
      </c>
      <c r="X34" s="167">
        <v>64508.8760964516</v>
      </c>
      <c r="Y34" s="168">
        <v>0.0022496000682383373</v>
      </c>
      <c r="Z34" s="167">
        <v>0</v>
      </c>
      <c r="AA34" s="168">
        <v>0</v>
      </c>
      <c r="AB34" s="167">
        <v>0</v>
      </c>
      <c r="AC34" s="168">
        <v>0</v>
      </c>
      <c r="AD34" s="167">
        <v>45602.984692728</v>
      </c>
      <c r="AE34" s="168">
        <v>0.005883093131753239</v>
      </c>
      <c r="AF34" s="167">
        <v>28583.402872424598</v>
      </c>
      <c r="AG34" s="168">
        <v>0.000805894890841722</v>
      </c>
      <c r="AH34" s="167">
        <v>0</v>
      </c>
      <c r="AI34" s="168">
        <v>0</v>
      </c>
      <c r="AJ34" s="169">
        <v>286348.23714394215</v>
      </c>
      <c r="AK34" s="168">
        <v>0.001751287240235397</v>
      </c>
    </row>
    <row r="35" spans="1:37" ht="15">
      <c r="A35" s="162"/>
      <c r="B35" s="162"/>
      <c r="C35" s="166" t="s">
        <v>120</v>
      </c>
      <c r="D35" s="167">
        <v>0</v>
      </c>
      <c r="E35" s="168">
        <v>0</v>
      </c>
      <c r="F35" s="167">
        <v>356.16300225000003</v>
      </c>
      <c r="G35" s="168">
        <v>0.00018617210930154033</v>
      </c>
      <c r="H35" s="167">
        <v>3778.8894538725</v>
      </c>
      <c r="I35" s="168">
        <v>0.0003600909320773524</v>
      </c>
      <c r="J35" s="167">
        <v>356.16300225000003</v>
      </c>
      <c r="K35" s="168">
        <v>0.00022752241941862686</v>
      </c>
      <c r="L35" s="167">
        <v>0</v>
      </c>
      <c r="M35" s="168">
        <v>0</v>
      </c>
      <c r="N35" s="167">
        <v>39967.187460486006</v>
      </c>
      <c r="O35" s="168">
        <v>0.004506635500551859</v>
      </c>
      <c r="P35" s="167">
        <v>158800.260835194</v>
      </c>
      <c r="Q35" s="168">
        <v>0.0036849551316958593</v>
      </c>
      <c r="R35" s="169">
        <v>0</v>
      </c>
      <c r="S35" s="168">
        <v>0</v>
      </c>
      <c r="T35" s="167">
        <v>0</v>
      </c>
      <c r="U35" s="168">
        <v>0</v>
      </c>
      <c r="V35" s="167">
        <v>17485.4664324615</v>
      </c>
      <c r="W35" s="168">
        <v>0.00319155665912243</v>
      </c>
      <c r="X35" s="167">
        <v>122399.68967924001</v>
      </c>
      <c r="Y35" s="168">
        <v>0.004268410285788806</v>
      </c>
      <c r="Z35" s="167">
        <v>0</v>
      </c>
      <c r="AA35" s="168">
        <v>0</v>
      </c>
      <c r="AB35" s="167">
        <v>0</v>
      </c>
      <c r="AC35" s="168">
        <v>0</v>
      </c>
      <c r="AD35" s="167">
        <v>48150.37111682</v>
      </c>
      <c r="AE35" s="168">
        <v>0.006211723191309119</v>
      </c>
      <c r="AF35" s="167">
        <v>174648.494411123</v>
      </c>
      <c r="AG35" s="168">
        <v>0.004924127822265273</v>
      </c>
      <c r="AH35" s="167">
        <v>25927.529147028</v>
      </c>
      <c r="AI35" s="168">
        <v>0.004943245668893306</v>
      </c>
      <c r="AJ35" s="169">
        <v>591870.214540725</v>
      </c>
      <c r="AK35" s="168">
        <v>0.0036198398318740515</v>
      </c>
    </row>
    <row r="36" spans="1:37" ht="15">
      <c r="A36" s="162"/>
      <c r="B36" s="162"/>
      <c r="C36" s="166" t="s">
        <v>121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68">
        <v>0</v>
      </c>
      <c r="L36" s="167">
        <v>0</v>
      </c>
      <c r="M36" s="168">
        <v>0</v>
      </c>
      <c r="N36" s="167">
        <v>0</v>
      </c>
      <c r="O36" s="168">
        <v>0</v>
      </c>
      <c r="P36" s="167">
        <v>0</v>
      </c>
      <c r="Q36" s="168">
        <v>0</v>
      </c>
      <c r="R36" s="169">
        <v>0</v>
      </c>
      <c r="S36" s="168">
        <v>0</v>
      </c>
      <c r="T36" s="167">
        <v>0</v>
      </c>
      <c r="U36" s="168">
        <v>0</v>
      </c>
      <c r="V36" s="167">
        <v>0</v>
      </c>
      <c r="W36" s="168">
        <v>0</v>
      </c>
      <c r="X36" s="167">
        <v>0</v>
      </c>
      <c r="Y36" s="168">
        <v>0</v>
      </c>
      <c r="Z36" s="167">
        <v>0</v>
      </c>
      <c r="AA36" s="168">
        <v>0</v>
      </c>
      <c r="AB36" s="167">
        <v>0</v>
      </c>
      <c r="AC36" s="168">
        <v>0</v>
      </c>
      <c r="AD36" s="167">
        <v>0</v>
      </c>
      <c r="AE36" s="168">
        <v>0</v>
      </c>
      <c r="AF36" s="167">
        <v>0</v>
      </c>
      <c r="AG36" s="168">
        <v>0</v>
      </c>
      <c r="AH36" s="167">
        <v>0</v>
      </c>
      <c r="AI36" s="168">
        <v>0</v>
      </c>
      <c r="AJ36" s="169">
        <v>0</v>
      </c>
      <c r="AK36" s="168">
        <v>0</v>
      </c>
    </row>
    <row r="37" spans="1:37" ht="15">
      <c r="A37" s="162"/>
      <c r="B37" s="162"/>
      <c r="C37" s="166" t="s">
        <v>122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68">
        <v>0</v>
      </c>
      <c r="L37" s="167">
        <v>0</v>
      </c>
      <c r="M37" s="168">
        <v>0</v>
      </c>
      <c r="N37" s="167">
        <v>0</v>
      </c>
      <c r="O37" s="168">
        <v>0</v>
      </c>
      <c r="P37" s="167">
        <v>0</v>
      </c>
      <c r="Q37" s="168">
        <v>0</v>
      </c>
      <c r="R37" s="169">
        <v>0</v>
      </c>
      <c r="S37" s="168">
        <v>0</v>
      </c>
      <c r="T37" s="167">
        <v>0</v>
      </c>
      <c r="U37" s="168">
        <v>0</v>
      </c>
      <c r="V37" s="167">
        <v>0</v>
      </c>
      <c r="W37" s="168">
        <v>0</v>
      </c>
      <c r="X37" s="167">
        <v>0</v>
      </c>
      <c r="Y37" s="168">
        <v>0</v>
      </c>
      <c r="Z37" s="167">
        <v>0</v>
      </c>
      <c r="AA37" s="168">
        <v>0</v>
      </c>
      <c r="AB37" s="167">
        <v>0</v>
      </c>
      <c r="AC37" s="168">
        <v>0</v>
      </c>
      <c r="AD37" s="167">
        <v>0</v>
      </c>
      <c r="AE37" s="168">
        <v>0</v>
      </c>
      <c r="AF37" s="167">
        <v>0</v>
      </c>
      <c r="AG37" s="168">
        <v>0</v>
      </c>
      <c r="AH37" s="167">
        <v>0</v>
      </c>
      <c r="AI37" s="168">
        <v>0</v>
      </c>
      <c r="AJ37" s="169">
        <v>0</v>
      </c>
      <c r="AK37" s="168">
        <v>0</v>
      </c>
    </row>
    <row r="38" spans="1:37" ht="15">
      <c r="A38" s="162"/>
      <c r="B38" s="162"/>
      <c r="C38" s="166" t="s">
        <v>123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68">
        <v>0</v>
      </c>
      <c r="L38" s="167">
        <v>0</v>
      </c>
      <c r="M38" s="168">
        <v>0</v>
      </c>
      <c r="N38" s="167">
        <v>0</v>
      </c>
      <c r="O38" s="168">
        <v>0</v>
      </c>
      <c r="P38" s="167">
        <v>0</v>
      </c>
      <c r="Q38" s="168">
        <v>0</v>
      </c>
      <c r="R38" s="169">
        <v>0</v>
      </c>
      <c r="S38" s="168">
        <v>0</v>
      </c>
      <c r="T38" s="167">
        <v>0</v>
      </c>
      <c r="U38" s="168">
        <v>0</v>
      </c>
      <c r="V38" s="167">
        <v>0</v>
      </c>
      <c r="W38" s="168">
        <v>0</v>
      </c>
      <c r="X38" s="167">
        <v>0</v>
      </c>
      <c r="Y38" s="168">
        <v>0</v>
      </c>
      <c r="Z38" s="167">
        <v>0</v>
      </c>
      <c r="AA38" s="168">
        <v>0</v>
      </c>
      <c r="AB38" s="167">
        <v>0</v>
      </c>
      <c r="AC38" s="168">
        <v>0</v>
      </c>
      <c r="AD38" s="167">
        <v>0</v>
      </c>
      <c r="AE38" s="168">
        <v>0</v>
      </c>
      <c r="AF38" s="167">
        <v>0</v>
      </c>
      <c r="AG38" s="168">
        <v>0</v>
      </c>
      <c r="AH38" s="167">
        <v>0</v>
      </c>
      <c r="AI38" s="168">
        <v>0</v>
      </c>
      <c r="AJ38" s="169">
        <v>0</v>
      </c>
      <c r="AK38" s="168">
        <v>0</v>
      </c>
    </row>
    <row r="39" spans="1:37" ht="15">
      <c r="A39" s="162"/>
      <c r="B39" s="162"/>
      <c r="C39" s="166" t="s">
        <v>124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68">
        <v>0</v>
      </c>
      <c r="L39" s="167">
        <v>0</v>
      </c>
      <c r="M39" s="168">
        <v>0</v>
      </c>
      <c r="N39" s="167">
        <v>0</v>
      </c>
      <c r="O39" s="168">
        <v>0</v>
      </c>
      <c r="P39" s="167">
        <v>0</v>
      </c>
      <c r="Q39" s="168">
        <v>0</v>
      </c>
      <c r="R39" s="169">
        <v>0</v>
      </c>
      <c r="S39" s="168">
        <v>0</v>
      </c>
      <c r="T39" s="167">
        <v>0</v>
      </c>
      <c r="U39" s="168">
        <v>0</v>
      </c>
      <c r="V39" s="167">
        <v>0</v>
      </c>
      <c r="W39" s="168">
        <v>0</v>
      </c>
      <c r="X39" s="167">
        <v>0</v>
      </c>
      <c r="Y39" s="168">
        <v>0</v>
      </c>
      <c r="Z39" s="167">
        <v>0</v>
      </c>
      <c r="AA39" s="168">
        <v>0</v>
      </c>
      <c r="AB39" s="167">
        <v>0</v>
      </c>
      <c r="AC39" s="168">
        <v>0</v>
      </c>
      <c r="AD39" s="167">
        <v>0</v>
      </c>
      <c r="AE39" s="168">
        <v>0</v>
      </c>
      <c r="AF39" s="167">
        <v>0</v>
      </c>
      <c r="AG39" s="168">
        <v>0</v>
      </c>
      <c r="AH39" s="167">
        <v>0</v>
      </c>
      <c r="AI39" s="168">
        <v>0</v>
      </c>
      <c r="AJ39" s="169">
        <v>0</v>
      </c>
      <c r="AK39" s="168">
        <v>0</v>
      </c>
    </row>
    <row r="40" spans="1:37" ht="15" customHeight="1">
      <c r="A40" s="162"/>
      <c r="B40" s="158"/>
      <c r="C40" s="166" t="s">
        <v>125</v>
      </c>
      <c r="D40" s="167">
        <v>0</v>
      </c>
      <c r="E40" s="168">
        <v>0</v>
      </c>
      <c r="F40" s="167">
        <v>63954.3416078551</v>
      </c>
      <c r="G40" s="168">
        <v>0.03342995931893049</v>
      </c>
      <c r="H40" s="167">
        <v>275319.5239130327</v>
      </c>
      <c r="I40" s="168">
        <v>0.02623523794360825</v>
      </c>
      <c r="J40" s="167">
        <v>24031.362724655</v>
      </c>
      <c r="K40" s="168">
        <v>0.015351605176559605</v>
      </c>
      <c r="L40" s="167">
        <v>0</v>
      </c>
      <c r="M40" s="168">
        <v>0</v>
      </c>
      <c r="N40" s="167">
        <v>532743.61551995</v>
      </c>
      <c r="O40" s="168">
        <v>0.06007130956533318</v>
      </c>
      <c r="P40" s="167">
        <v>864788.2259650691</v>
      </c>
      <c r="Q40" s="168">
        <v>0.020067383985013506</v>
      </c>
      <c r="R40" s="169">
        <v>0</v>
      </c>
      <c r="S40" s="168">
        <v>0</v>
      </c>
      <c r="T40" s="167">
        <v>0</v>
      </c>
      <c r="U40" s="168">
        <v>0</v>
      </c>
      <c r="V40" s="167">
        <v>316964.7175826363</v>
      </c>
      <c r="W40" s="168">
        <v>0.05785438203865601</v>
      </c>
      <c r="X40" s="167">
        <v>489683.8969942656</v>
      </c>
      <c r="Y40" s="168">
        <v>0.017076610146585854</v>
      </c>
      <c r="Z40" s="167">
        <v>0</v>
      </c>
      <c r="AA40" s="168">
        <v>0</v>
      </c>
      <c r="AB40" s="167">
        <v>0</v>
      </c>
      <c r="AC40" s="168">
        <v>0</v>
      </c>
      <c r="AD40" s="167">
        <v>645156.9536509346</v>
      </c>
      <c r="AE40" s="168">
        <v>0.08322960587998315</v>
      </c>
      <c r="AF40" s="167">
        <v>1289509.9756824782</v>
      </c>
      <c r="AG40" s="168">
        <v>0.036357095260148464</v>
      </c>
      <c r="AH40" s="167">
        <v>0</v>
      </c>
      <c r="AI40" s="168">
        <v>0</v>
      </c>
      <c r="AJ40" s="169">
        <v>4502152.6136408765</v>
      </c>
      <c r="AK40" s="168">
        <v>0.027534873287514885</v>
      </c>
    </row>
    <row r="41" spans="1:37" ht="15">
      <c r="A41" s="162"/>
      <c r="B41" s="175" t="s">
        <v>126</v>
      </c>
      <c r="C41" s="176"/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  <c r="L41" s="177">
        <v>0</v>
      </c>
      <c r="M41" s="178">
        <v>0</v>
      </c>
      <c r="N41" s="177">
        <v>4096.1614062826</v>
      </c>
      <c r="O41" s="178">
        <v>0.00046187654379718817</v>
      </c>
      <c r="P41" s="177">
        <v>92451.0550674338</v>
      </c>
      <c r="Q41" s="178">
        <v>0.0021453238679185727</v>
      </c>
      <c r="R41" s="179">
        <v>0</v>
      </c>
      <c r="S41" s="178">
        <v>0</v>
      </c>
      <c r="T41" s="177">
        <v>0</v>
      </c>
      <c r="U41" s="178">
        <v>0</v>
      </c>
      <c r="V41" s="177">
        <v>8491.700101761502</v>
      </c>
      <c r="W41" s="178">
        <v>0.0015499581959525868</v>
      </c>
      <c r="X41" s="177">
        <v>181783.6327019136</v>
      </c>
      <c r="Y41" s="178">
        <v>0.006339289990410049</v>
      </c>
      <c r="Z41" s="177">
        <v>11420.3184572124</v>
      </c>
      <c r="AA41" s="178">
        <v>0.0024151669062370353</v>
      </c>
      <c r="AB41" s="177">
        <v>0</v>
      </c>
      <c r="AC41" s="178">
        <v>0</v>
      </c>
      <c r="AD41" s="177">
        <v>6330.3063584809</v>
      </c>
      <c r="AE41" s="178">
        <v>0.0008166522895465553</v>
      </c>
      <c r="AF41" s="177">
        <v>0</v>
      </c>
      <c r="AG41" s="178">
        <v>0</v>
      </c>
      <c r="AH41" s="177">
        <v>8673.5689331672</v>
      </c>
      <c r="AI41" s="178">
        <v>0.0016536701904601274</v>
      </c>
      <c r="AJ41" s="179">
        <v>313246.743026252</v>
      </c>
      <c r="AK41" s="178">
        <v>0.001915796757049381</v>
      </c>
    </row>
    <row r="42" spans="1:37" ht="15">
      <c r="A42" s="162"/>
      <c r="B42" s="162"/>
      <c r="C42" s="166" t="s">
        <v>127</v>
      </c>
      <c r="D42" s="167">
        <v>0</v>
      </c>
      <c r="E42" s="168">
        <v>0</v>
      </c>
      <c r="F42" s="167">
        <v>0</v>
      </c>
      <c r="G42" s="168">
        <v>0</v>
      </c>
      <c r="H42" s="167">
        <v>0</v>
      </c>
      <c r="I42" s="168">
        <v>0</v>
      </c>
      <c r="J42" s="167">
        <v>0</v>
      </c>
      <c r="K42" s="168">
        <v>0</v>
      </c>
      <c r="L42" s="167">
        <v>0</v>
      </c>
      <c r="M42" s="168">
        <v>0</v>
      </c>
      <c r="N42" s="167">
        <v>0</v>
      </c>
      <c r="O42" s="168">
        <v>0</v>
      </c>
      <c r="P42" s="167">
        <v>0</v>
      </c>
      <c r="Q42" s="168">
        <v>0</v>
      </c>
      <c r="R42" s="169">
        <v>0</v>
      </c>
      <c r="S42" s="168">
        <v>0</v>
      </c>
      <c r="T42" s="167">
        <v>0</v>
      </c>
      <c r="U42" s="168">
        <v>0</v>
      </c>
      <c r="V42" s="167">
        <v>0</v>
      </c>
      <c r="W42" s="168">
        <v>0</v>
      </c>
      <c r="X42" s="167">
        <v>0</v>
      </c>
      <c r="Y42" s="168">
        <v>0</v>
      </c>
      <c r="Z42" s="167">
        <v>0</v>
      </c>
      <c r="AA42" s="168">
        <v>0</v>
      </c>
      <c r="AB42" s="167">
        <v>0</v>
      </c>
      <c r="AC42" s="168">
        <v>0</v>
      </c>
      <c r="AD42" s="167">
        <v>0</v>
      </c>
      <c r="AE42" s="168">
        <v>0</v>
      </c>
      <c r="AF42" s="167">
        <v>0</v>
      </c>
      <c r="AG42" s="168">
        <v>0</v>
      </c>
      <c r="AH42" s="167">
        <v>0</v>
      </c>
      <c r="AI42" s="168">
        <v>0</v>
      </c>
      <c r="AJ42" s="169">
        <v>0</v>
      </c>
      <c r="AK42" s="168">
        <v>0</v>
      </c>
    </row>
    <row r="43" spans="1:37" ht="15">
      <c r="A43" s="162"/>
      <c r="B43" s="162"/>
      <c r="C43" s="166" t="s">
        <v>128</v>
      </c>
      <c r="D43" s="167">
        <v>0</v>
      </c>
      <c r="E43" s="168">
        <v>0</v>
      </c>
      <c r="F43" s="167">
        <v>0</v>
      </c>
      <c r="G43" s="168">
        <v>0</v>
      </c>
      <c r="H43" s="167">
        <v>0</v>
      </c>
      <c r="I43" s="168">
        <v>0</v>
      </c>
      <c r="J43" s="167">
        <v>0</v>
      </c>
      <c r="K43" s="168">
        <v>0</v>
      </c>
      <c r="L43" s="167">
        <v>0</v>
      </c>
      <c r="M43" s="168">
        <v>0</v>
      </c>
      <c r="N43" s="167">
        <v>0</v>
      </c>
      <c r="O43" s="168">
        <v>0</v>
      </c>
      <c r="P43" s="167">
        <v>0</v>
      </c>
      <c r="Q43" s="168">
        <v>0</v>
      </c>
      <c r="R43" s="169">
        <v>0</v>
      </c>
      <c r="S43" s="168">
        <v>0</v>
      </c>
      <c r="T43" s="167">
        <v>0</v>
      </c>
      <c r="U43" s="168">
        <v>0</v>
      </c>
      <c r="V43" s="167">
        <v>0</v>
      </c>
      <c r="W43" s="168">
        <v>0</v>
      </c>
      <c r="X43" s="167">
        <v>0</v>
      </c>
      <c r="Y43" s="168">
        <v>0</v>
      </c>
      <c r="Z43" s="167">
        <v>0</v>
      </c>
      <c r="AA43" s="168">
        <v>0</v>
      </c>
      <c r="AB43" s="167">
        <v>0</v>
      </c>
      <c r="AC43" s="168">
        <v>0</v>
      </c>
      <c r="AD43" s="167">
        <v>0</v>
      </c>
      <c r="AE43" s="168">
        <v>0</v>
      </c>
      <c r="AF43" s="167">
        <v>0</v>
      </c>
      <c r="AG43" s="168">
        <v>0</v>
      </c>
      <c r="AH43" s="167">
        <v>0</v>
      </c>
      <c r="AI43" s="168">
        <v>0</v>
      </c>
      <c r="AJ43" s="169">
        <v>0</v>
      </c>
      <c r="AK43" s="168">
        <v>0</v>
      </c>
    </row>
    <row r="44" spans="1:37" ht="15">
      <c r="A44" s="162"/>
      <c r="B44" s="162"/>
      <c r="C44" s="166" t="s">
        <v>117</v>
      </c>
      <c r="D44" s="167">
        <v>0</v>
      </c>
      <c r="E44" s="168">
        <v>0</v>
      </c>
      <c r="F44" s="167">
        <v>0</v>
      </c>
      <c r="G44" s="168">
        <v>0</v>
      </c>
      <c r="H44" s="167">
        <v>0</v>
      </c>
      <c r="I44" s="168">
        <v>0</v>
      </c>
      <c r="J44" s="167">
        <v>0</v>
      </c>
      <c r="K44" s="168">
        <v>0</v>
      </c>
      <c r="L44" s="167">
        <v>0</v>
      </c>
      <c r="M44" s="168">
        <v>0</v>
      </c>
      <c r="N44" s="167">
        <v>0</v>
      </c>
      <c r="O44" s="168">
        <v>0</v>
      </c>
      <c r="P44" s="167">
        <v>0</v>
      </c>
      <c r="Q44" s="168">
        <v>0</v>
      </c>
      <c r="R44" s="169">
        <v>0</v>
      </c>
      <c r="S44" s="168">
        <v>0</v>
      </c>
      <c r="T44" s="167">
        <v>0</v>
      </c>
      <c r="U44" s="168">
        <v>0</v>
      </c>
      <c r="V44" s="167">
        <v>0</v>
      </c>
      <c r="W44" s="168">
        <v>0</v>
      </c>
      <c r="X44" s="167">
        <v>0</v>
      </c>
      <c r="Y44" s="168">
        <v>0</v>
      </c>
      <c r="Z44" s="167">
        <v>0</v>
      </c>
      <c r="AA44" s="168">
        <v>0</v>
      </c>
      <c r="AB44" s="167">
        <v>0</v>
      </c>
      <c r="AC44" s="168">
        <v>0</v>
      </c>
      <c r="AD44" s="167">
        <v>0</v>
      </c>
      <c r="AE44" s="168">
        <v>0</v>
      </c>
      <c r="AF44" s="167">
        <v>0</v>
      </c>
      <c r="AG44" s="168">
        <v>0</v>
      </c>
      <c r="AH44" s="167">
        <v>0</v>
      </c>
      <c r="AI44" s="168">
        <v>0</v>
      </c>
      <c r="AJ44" s="169">
        <v>0</v>
      </c>
      <c r="AK44" s="168">
        <v>0</v>
      </c>
    </row>
    <row r="45" spans="1:37" ht="15">
      <c r="A45" s="162"/>
      <c r="B45" s="162"/>
      <c r="C45" s="166" t="s">
        <v>118</v>
      </c>
      <c r="D45" s="167">
        <v>0</v>
      </c>
      <c r="E45" s="168">
        <v>0</v>
      </c>
      <c r="F45" s="167">
        <v>0</v>
      </c>
      <c r="G45" s="168">
        <v>0</v>
      </c>
      <c r="H45" s="167">
        <v>0</v>
      </c>
      <c r="I45" s="168">
        <v>0</v>
      </c>
      <c r="J45" s="167">
        <v>0</v>
      </c>
      <c r="K45" s="168">
        <v>0</v>
      </c>
      <c r="L45" s="167">
        <v>0</v>
      </c>
      <c r="M45" s="168">
        <v>0</v>
      </c>
      <c r="N45" s="167">
        <v>4096.1614062826</v>
      </c>
      <c r="O45" s="168">
        <v>0.00046187654379718817</v>
      </c>
      <c r="P45" s="167">
        <v>92451.0550674338</v>
      </c>
      <c r="Q45" s="168">
        <v>0.0021453238679185727</v>
      </c>
      <c r="R45" s="169">
        <v>0</v>
      </c>
      <c r="S45" s="168">
        <v>0</v>
      </c>
      <c r="T45" s="167">
        <v>0</v>
      </c>
      <c r="U45" s="168">
        <v>0</v>
      </c>
      <c r="V45" s="167">
        <v>8491.700101761502</v>
      </c>
      <c r="W45" s="168">
        <v>0.0015499581959525868</v>
      </c>
      <c r="X45" s="167">
        <v>170060.5053163316</v>
      </c>
      <c r="Y45" s="168">
        <v>0.005930472634374565</v>
      </c>
      <c r="Z45" s="167">
        <v>11420.3184572124</v>
      </c>
      <c r="AA45" s="168">
        <v>0.0024151669062370353</v>
      </c>
      <c r="AB45" s="167">
        <v>0</v>
      </c>
      <c r="AC45" s="168">
        <v>0</v>
      </c>
      <c r="AD45" s="167">
        <v>6330.3063584809</v>
      </c>
      <c r="AE45" s="168">
        <v>0.0008166522895465553</v>
      </c>
      <c r="AF45" s="167">
        <v>0</v>
      </c>
      <c r="AG45" s="168">
        <v>0</v>
      </c>
      <c r="AH45" s="167">
        <v>8673.5689331672</v>
      </c>
      <c r="AI45" s="168">
        <v>0.0016536701904601274</v>
      </c>
      <c r="AJ45" s="169">
        <v>301523.61564067</v>
      </c>
      <c r="AK45" s="168">
        <v>0.0018440988705500708</v>
      </c>
    </row>
    <row r="46" spans="1:37" ht="15">
      <c r="A46" s="162"/>
      <c r="B46" s="162"/>
      <c r="C46" s="166" t="s">
        <v>125</v>
      </c>
      <c r="D46" s="167">
        <v>0</v>
      </c>
      <c r="E46" s="168">
        <v>0</v>
      </c>
      <c r="F46" s="167">
        <v>0</v>
      </c>
      <c r="G46" s="168">
        <v>0</v>
      </c>
      <c r="H46" s="167">
        <v>0</v>
      </c>
      <c r="I46" s="168">
        <v>0</v>
      </c>
      <c r="J46" s="167">
        <v>0</v>
      </c>
      <c r="K46" s="168">
        <v>0</v>
      </c>
      <c r="L46" s="167">
        <v>0</v>
      </c>
      <c r="M46" s="168">
        <v>0</v>
      </c>
      <c r="N46" s="167">
        <v>0</v>
      </c>
      <c r="O46" s="168">
        <v>0</v>
      </c>
      <c r="P46" s="167">
        <v>0</v>
      </c>
      <c r="Q46" s="168">
        <v>0</v>
      </c>
      <c r="R46" s="169">
        <v>0</v>
      </c>
      <c r="S46" s="168">
        <v>0</v>
      </c>
      <c r="T46" s="167">
        <v>0</v>
      </c>
      <c r="U46" s="168">
        <v>0</v>
      </c>
      <c r="V46" s="167">
        <v>0</v>
      </c>
      <c r="W46" s="168">
        <v>0</v>
      </c>
      <c r="X46" s="167">
        <v>0</v>
      </c>
      <c r="Y46" s="168">
        <v>0</v>
      </c>
      <c r="Z46" s="167">
        <v>0</v>
      </c>
      <c r="AA46" s="168">
        <v>0</v>
      </c>
      <c r="AB46" s="167">
        <v>0</v>
      </c>
      <c r="AC46" s="168">
        <v>0</v>
      </c>
      <c r="AD46" s="167">
        <v>0</v>
      </c>
      <c r="AE46" s="168">
        <v>0</v>
      </c>
      <c r="AF46" s="167">
        <v>0</v>
      </c>
      <c r="AG46" s="168">
        <v>0</v>
      </c>
      <c r="AH46" s="167">
        <v>0</v>
      </c>
      <c r="AI46" s="168">
        <v>0</v>
      </c>
      <c r="AJ46" s="167">
        <v>0</v>
      </c>
      <c r="AK46" s="168">
        <v>0</v>
      </c>
    </row>
    <row r="47" spans="1:37" ht="15">
      <c r="A47" s="162"/>
      <c r="B47" s="162"/>
      <c r="C47" s="166" t="s">
        <v>119</v>
      </c>
      <c r="D47" s="167">
        <v>0</v>
      </c>
      <c r="E47" s="168">
        <v>0</v>
      </c>
      <c r="F47" s="167">
        <v>0</v>
      </c>
      <c r="G47" s="168">
        <v>0</v>
      </c>
      <c r="H47" s="167">
        <v>0</v>
      </c>
      <c r="I47" s="168">
        <v>0</v>
      </c>
      <c r="J47" s="167">
        <v>0</v>
      </c>
      <c r="K47" s="168">
        <v>0</v>
      </c>
      <c r="L47" s="167">
        <v>0</v>
      </c>
      <c r="M47" s="168">
        <v>0</v>
      </c>
      <c r="N47" s="167">
        <v>0</v>
      </c>
      <c r="O47" s="168">
        <v>0</v>
      </c>
      <c r="P47" s="167">
        <v>0</v>
      </c>
      <c r="Q47" s="168">
        <v>0</v>
      </c>
      <c r="R47" s="169">
        <v>0</v>
      </c>
      <c r="S47" s="168">
        <v>0</v>
      </c>
      <c r="T47" s="167">
        <v>0</v>
      </c>
      <c r="U47" s="168">
        <v>0</v>
      </c>
      <c r="V47" s="167">
        <v>0</v>
      </c>
      <c r="W47" s="168">
        <v>0</v>
      </c>
      <c r="X47" s="167">
        <v>0</v>
      </c>
      <c r="Y47" s="168">
        <v>0</v>
      </c>
      <c r="Z47" s="167">
        <v>0</v>
      </c>
      <c r="AA47" s="168">
        <v>0</v>
      </c>
      <c r="AB47" s="167">
        <v>0</v>
      </c>
      <c r="AC47" s="168">
        <v>0</v>
      </c>
      <c r="AD47" s="167">
        <v>0</v>
      </c>
      <c r="AE47" s="168">
        <v>0</v>
      </c>
      <c r="AF47" s="167">
        <v>0</v>
      </c>
      <c r="AG47" s="168">
        <v>0</v>
      </c>
      <c r="AH47" s="167">
        <v>0</v>
      </c>
      <c r="AI47" s="168">
        <v>0</v>
      </c>
      <c r="AJ47" s="169">
        <v>0</v>
      </c>
      <c r="AK47" s="168">
        <v>0</v>
      </c>
    </row>
    <row r="48" spans="1:37" ht="15">
      <c r="A48" s="162"/>
      <c r="B48" s="162"/>
      <c r="C48" s="166" t="s">
        <v>120</v>
      </c>
      <c r="D48" s="167">
        <v>0</v>
      </c>
      <c r="E48" s="168">
        <v>0</v>
      </c>
      <c r="F48" s="167">
        <v>0</v>
      </c>
      <c r="G48" s="168">
        <v>0</v>
      </c>
      <c r="H48" s="167">
        <v>0</v>
      </c>
      <c r="I48" s="168">
        <v>0</v>
      </c>
      <c r="J48" s="167">
        <v>0</v>
      </c>
      <c r="K48" s="168">
        <v>0</v>
      </c>
      <c r="L48" s="167">
        <v>0</v>
      </c>
      <c r="M48" s="168">
        <v>0</v>
      </c>
      <c r="N48" s="167">
        <v>0</v>
      </c>
      <c r="O48" s="168">
        <v>0</v>
      </c>
      <c r="P48" s="167">
        <v>0</v>
      </c>
      <c r="Q48" s="168">
        <v>0</v>
      </c>
      <c r="R48" s="169">
        <v>0</v>
      </c>
      <c r="S48" s="168">
        <v>0</v>
      </c>
      <c r="T48" s="167">
        <v>0</v>
      </c>
      <c r="U48" s="168">
        <v>0</v>
      </c>
      <c r="V48" s="167">
        <v>0</v>
      </c>
      <c r="W48" s="168">
        <v>0</v>
      </c>
      <c r="X48" s="167">
        <v>0</v>
      </c>
      <c r="Y48" s="168">
        <v>0</v>
      </c>
      <c r="Z48" s="167">
        <v>0</v>
      </c>
      <c r="AA48" s="168">
        <v>0</v>
      </c>
      <c r="AB48" s="167">
        <v>0</v>
      </c>
      <c r="AC48" s="168">
        <v>0</v>
      </c>
      <c r="AD48" s="167">
        <v>0</v>
      </c>
      <c r="AE48" s="168">
        <v>0</v>
      </c>
      <c r="AF48" s="167">
        <v>0</v>
      </c>
      <c r="AG48" s="168">
        <v>0</v>
      </c>
      <c r="AH48" s="167">
        <v>0</v>
      </c>
      <c r="AI48" s="168">
        <v>0</v>
      </c>
      <c r="AJ48" s="169">
        <v>0</v>
      </c>
      <c r="AK48" s="168">
        <v>0</v>
      </c>
    </row>
    <row r="49" spans="1:37" ht="15">
      <c r="A49" s="162"/>
      <c r="B49" s="162"/>
      <c r="C49" s="166" t="s">
        <v>121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68">
        <v>0</v>
      </c>
      <c r="L49" s="167">
        <v>0</v>
      </c>
      <c r="M49" s="168">
        <v>0</v>
      </c>
      <c r="N49" s="167">
        <v>0</v>
      </c>
      <c r="O49" s="168">
        <v>0</v>
      </c>
      <c r="P49" s="167">
        <v>0</v>
      </c>
      <c r="Q49" s="168">
        <v>0</v>
      </c>
      <c r="R49" s="169">
        <v>0</v>
      </c>
      <c r="S49" s="168">
        <v>0</v>
      </c>
      <c r="T49" s="167">
        <v>0</v>
      </c>
      <c r="U49" s="168">
        <v>0</v>
      </c>
      <c r="V49" s="167">
        <v>0</v>
      </c>
      <c r="W49" s="168">
        <v>0</v>
      </c>
      <c r="X49" s="167">
        <v>0</v>
      </c>
      <c r="Y49" s="168">
        <v>0</v>
      </c>
      <c r="Z49" s="167">
        <v>0</v>
      </c>
      <c r="AA49" s="168">
        <v>0</v>
      </c>
      <c r="AB49" s="167">
        <v>0</v>
      </c>
      <c r="AC49" s="168">
        <v>0</v>
      </c>
      <c r="AD49" s="167">
        <v>0</v>
      </c>
      <c r="AE49" s="168">
        <v>0</v>
      </c>
      <c r="AF49" s="167">
        <v>0</v>
      </c>
      <c r="AG49" s="168">
        <v>0</v>
      </c>
      <c r="AH49" s="167">
        <v>0</v>
      </c>
      <c r="AI49" s="168">
        <v>0</v>
      </c>
      <c r="AJ49" s="169">
        <v>0</v>
      </c>
      <c r="AK49" s="168">
        <v>0</v>
      </c>
    </row>
    <row r="50" spans="1:37" ht="15">
      <c r="A50" s="162"/>
      <c r="B50" s="162"/>
      <c r="C50" s="166" t="s">
        <v>129</v>
      </c>
      <c r="D50" s="167">
        <v>0</v>
      </c>
      <c r="E50" s="168">
        <v>0</v>
      </c>
      <c r="F50" s="167">
        <v>0</v>
      </c>
      <c r="G50" s="168">
        <v>0</v>
      </c>
      <c r="H50" s="167">
        <v>0</v>
      </c>
      <c r="I50" s="168">
        <v>0</v>
      </c>
      <c r="J50" s="167">
        <v>0</v>
      </c>
      <c r="K50" s="168">
        <v>0</v>
      </c>
      <c r="L50" s="167">
        <v>0</v>
      </c>
      <c r="M50" s="168">
        <v>0</v>
      </c>
      <c r="N50" s="167">
        <v>0</v>
      </c>
      <c r="O50" s="168">
        <v>0</v>
      </c>
      <c r="P50" s="167">
        <v>0</v>
      </c>
      <c r="Q50" s="168">
        <v>0</v>
      </c>
      <c r="R50" s="169">
        <v>0</v>
      </c>
      <c r="S50" s="168">
        <v>0</v>
      </c>
      <c r="T50" s="167">
        <v>0</v>
      </c>
      <c r="U50" s="168">
        <v>0</v>
      </c>
      <c r="V50" s="167">
        <v>0</v>
      </c>
      <c r="W50" s="168">
        <v>0</v>
      </c>
      <c r="X50" s="167">
        <v>0</v>
      </c>
      <c r="Y50" s="168">
        <v>0</v>
      </c>
      <c r="Z50" s="167">
        <v>0</v>
      </c>
      <c r="AA50" s="168">
        <v>0</v>
      </c>
      <c r="AB50" s="167">
        <v>0</v>
      </c>
      <c r="AC50" s="168">
        <v>0</v>
      </c>
      <c r="AD50" s="167">
        <v>0</v>
      </c>
      <c r="AE50" s="168">
        <v>0</v>
      </c>
      <c r="AF50" s="167">
        <v>0</v>
      </c>
      <c r="AG50" s="168">
        <v>0</v>
      </c>
      <c r="AH50" s="167">
        <v>0</v>
      </c>
      <c r="AI50" s="168">
        <v>0</v>
      </c>
      <c r="AJ50" s="169">
        <v>0</v>
      </c>
      <c r="AK50" s="168">
        <v>0</v>
      </c>
    </row>
    <row r="51" spans="1:37" ht="15">
      <c r="A51" s="162"/>
      <c r="B51" s="162"/>
      <c r="C51" s="166" t="s">
        <v>130</v>
      </c>
      <c r="D51" s="167">
        <v>0</v>
      </c>
      <c r="E51" s="168">
        <v>0</v>
      </c>
      <c r="F51" s="167">
        <v>0</v>
      </c>
      <c r="G51" s="168">
        <v>0</v>
      </c>
      <c r="H51" s="167">
        <v>0</v>
      </c>
      <c r="I51" s="168">
        <v>0</v>
      </c>
      <c r="J51" s="167">
        <v>0</v>
      </c>
      <c r="K51" s="168">
        <v>0</v>
      </c>
      <c r="L51" s="167">
        <v>0</v>
      </c>
      <c r="M51" s="168">
        <v>0</v>
      </c>
      <c r="N51" s="167">
        <v>0</v>
      </c>
      <c r="O51" s="168">
        <v>0</v>
      </c>
      <c r="P51" s="167">
        <v>0</v>
      </c>
      <c r="Q51" s="168">
        <v>0</v>
      </c>
      <c r="R51" s="169">
        <v>0</v>
      </c>
      <c r="S51" s="168">
        <v>0</v>
      </c>
      <c r="T51" s="167">
        <v>0</v>
      </c>
      <c r="U51" s="168">
        <v>0</v>
      </c>
      <c r="V51" s="167">
        <v>0</v>
      </c>
      <c r="W51" s="168">
        <v>0</v>
      </c>
      <c r="X51" s="167">
        <v>0</v>
      </c>
      <c r="Y51" s="168">
        <v>0</v>
      </c>
      <c r="Z51" s="167">
        <v>0</v>
      </c>
      <c r="AA51" s="168">
        <v>0</v>
      </c>
      <c r="AB51" s="167">
        <v>0</v>
      </c>
      <c r="AC51" s="168">
        <v>0</v>
      </c>
      <c r="AD51" s="167">
        <v>0</v>
      </c>
      <c r="AE51" s="168">
        <v>0</v>
      </c>
      <c r="AF51" s="167">
        <v>0</v>
      </c>
      <c r="AG51" s="168">
        <v>0</v>
      </c>
      <c r="AH51" s="167">
        <v>0</v>
      </c>
      <c r="AI51" s="168">
        <v>0</v>
      </c>
      <c r="AJ51" s="169"/>
      <c r="AK51" s="168">
        <v>0</v>
      </c>
    </row>
    <row r="52" spans="1:37" ht="15">
      <c r="A52" s="162"/>
      <c r="B52" s="162"/>
      <c r="C52" s="166" t="s">
        <v>109</v>
      </c>
      <c r="D52" s="167">
        <v>0</v>
      </c>
      <c r="E52" s="168">
        <v>0</v>
      </c>
      <c r="F52" s="167">
        <v>0</v>
      </c>
      <c r="G52" s="168">
        <v>0</v>
      </c>
      <c r="H52" s="167">
        <v>0</v>
      </c>
      <c r="I52" s="168">
        <v>0</v>
      </c>
      <c r="J52" s="167">
        <v>0</v>
      </c>
      <c r="K52" s="168">
        <v>0</v>
      </c>
      <c r="L52" s="167">
        <v>0</v>
      </c>
      <c r="M52" s="168">
        <v>0</v>
      </c>
      <c r="N52" s="167">
        <v>0</v>
      </c>
      <c r="O52" s="168">
        <v>0</v>
      </c>
      <c r="P52" s="167">
        <v>0</v>
      </c>
      <c r="Q52" s="168">
        <v>0</v>
      </c>
      <c r="R52" s="169">
        <v>0</v>
      </c>
      <c r="S52" s="168">
        <v>0</v>
      </c>
      <c r="T52" s="167">
        <v>0</v>
      </c>
      <c r="U52" s="168">
        <v>0</v>
      </c>
      <c r="V52" s="167">
        <v>0</v>
      </c>
      <c r="W52" s="168">
        <v>0</v>
      </c>
      <c r="X52" s="167">
        <v>0</v>
      </c>
      <c r="Y52" s="168">
        <v>0</v>
      </c>
      <c r="Z52" s="167">
        <v>0</v>
      </c>
      <c r="AA52" s="168">
        <v>0</v>
      </c>
      <c r="AB52" s="167">
        <v>0</v>
      </c>
      <c r="AC52" s="168">
        <v>0</v>
      </c>
      <c r="AD52" s="167">
        <v>0</v>
      </c>
      <c r="AE52" s="168">
        <v>0</v>
      </c>
      <c r="AF52" s="167">
        <v>0</v>
      </c>
      <c r="AG52" s="168">
        <v>0</v>
      </c>
      <c r="AH52" s="167">
        <v>0</v>
      </c>
      <c r="AI52" s="168">
        <v>0</v>
      </c>
      <c r="AJ52" s="169">
        <v>0</v>
      </c>
      <c r="AK52" s="168">
        <v>0</v>
      </c>
    </row>
    <row r="53" spans="1:37" ht="15">
      <c r="A53" s="162"/>
      <c r="B53" s="162"/>
      <c r="C53" s="166" t="s">
        <v>110</v>
      </c>
      <c r="D53" s="167">
        <v>0</v>
      </c>
      <c r="E53" s="168">
        <v>0</v>
      </c>
      <c r="F53" s="167">
        <v>0</v>
      </c>
      <c r="G53" s="168">
        <v>0</v>
      </c>
      <c r="H53" s="167">
        <v>0</v>
      </c>
      <c r="I53" s="168">
        <v>0</v>
      </c>
      <c r="J53" s="167">
        <v>0</v>
      </c>
      <c r="K53" s="168">
        <v>0</v>
      </c>
      <c r="L53" s="167">
        <v>0</v>
      </c>
      <c r="M53" s="168">
        <v>0</v>
      </c>
      <c r="N53" s="167">
        <v>0</v>
      </c>
      <c r="O53" s="168">
        <v>0</v>
      </c>
      <c r="P53" s="167">
        <v>0</v>
      </c>
      <c r="Q53" s="168">
        <v>0</v>
      </c>
      <c r="R53" s="169">
        <v>0</v>
      </c>
      <c r="S53" s="168">
        <v>0</v>
      </c>
      <c r="T53" s="167">
        <v>0</v>
      </c>
      <c r="U53" s="168">
        <v>0</v>
      </c>
      <c r="V53" s="167">
        <v>0</v>
      </c>
      <c r="W53" s="168">
        <v>0</v>
      </c>
      <c r="X53" s="167">
        <v>0</v>
      </c>
      <c r="Y53" s="168">
        <v>0</v>
      </c>
      <c r="Z53" s="167">
        <v>0</v>
      </c>
      <c r="AA53" s="168">
        <v>0</v>
      </c>
      <c r="AB53" s="167">
        <v>0</v>
      </c>
      <c r="AC53" s="168">
        <v>0</v>
      </c>
      <c r="AD53" s="167">
        <v>0</v>
      </c>
      <c r="AE53" s="168">
        <v>0</v>
      </c>
      <c r="AF53" s="167">
        <v>0</v>
      </c>
      <c r="AG53" s="168">
        <v>0</v>
      </c>
      <c r="AH53" s="167">
        <v>0</v>
      </c>
      <c r="AI53" s="168">
        <v>0</v>
      </c>
      <c r="AJ53" s="169">
        <v>0</v>
      </c>
      <c r="AK53" s="168">
        <v>0</v>
      </c>
    </row>
    <row r="54" spans="1:37" ht="15">
      <c r="A54" s="162"/>
      <c r="B54" s="166"/>
      <c r="C54" s="166" t="s">
        <v>112</v>
      </c>
      <c r="D54" s="167">
        <v>0</v>
      </c>
      <c r="E54" s="168">
        <v>0</v>
      </c>
      <c r="F54" s="167">
        <v>0</v>
      </c>
      <c r="G54" s="168">
        <v>0</v>
      </c>
      <c r="H54" s="167">
        <v>0</v>
      </c>
      <c r="I54" s="168">
        <v>0</v>
      </c>
      <c r="J54" s="167">
        <v>0</v>
      </c>
      <c r="K54" s="168">
        <v>0</v>
      </c>
      <c r="L54" s="167">
        <v>0</v>
      </c>
      <c r="M54" s="168">
        <v>0</v>
      </c>
      <c r="N54" s="167">
        <v>0</v>
      </c>
      <c r="O54" s="168">
        <v>0</v>
      </c>
      <c r="P54" s="167">
        <v>0</v>
      </c>
      <c r="Q54" s="168">
        <v>0</v>
      </c>
      <c r="R54" s="169">
        <v>0</v>
      </c>
      <c r="S54" s="168">
        <v>0</v>
      </c>
      <c r="T54" s="167">
        <v>0</v>
      </c>
      <c r="U54" s="168">
        <v>0</v>
      </c>
      <c r="V54" s="167">
        <v>0</v>
      </c>
      <c r="W54" s="168">
        <v>0</v>
      </c>
      <c r="X54" s="167">
        <v>0</v>
      </c>
      <c r="Y54" s="168">
        <v>0</v>
      </c>
      <c r="Z54" s="167">
        <v>0</v>
      </c>
      <c r="AA54" s="168">
        <v>0</v>
      </c>
      <c r="AB54" s="167">
        <v>0</v>
      </c>
      <c r="AC54" s="168">
        <v>0</v>
      </c>
      <c r="AD54" s="167">
        <v>0</v>
      </c>
      <c r="AE54" s="168">
        <v>0</v>
      </c>
      <c r="AF54" s="167">
        <v>0</v>
      </c>
      <c r="AG54" s="168">
        <v>0</v>
      </c>
      <c r="AH54" s="167">
        <v>0</v>
      </c>
      <c r="AI54" s="168">
        <v>0</v>
      </c>
      <c r="AJ54" s="169">
        <v>0</v>
      </c>
      <c r="AK54" s="168">
        <v>0</v>
      </c>
    </row>
    <row r="55" spans="1:37" ht="15">
      <c r="A55" s="162"/>
      <c r="B55" s="166"/>
      <c r="C55" s="166" t="s">
        <v>111</v>
      </c>
      <c r="D55" s="167">
        <v>0</v>
      </c>
      <c r="E55" s="168">
        <v>0</v>
      </c>
      <c r="F55" s="167">
        <v>0</v>
      </c>
      <c r="G55" s="168">
        <v>0</v>
      </c>
      <c r="H55" s="167">
        <v>0</v>
      </c>
      <c r="I55" s="168">
        <v>0</v>
      </c>
      <c r="J55" s="167">
        <v>0</v>
      </c>
      <c r="K55" s="168">
        <v>0</v>
      </c>
      <c r="L55" s="167">
        <v>0</v>
      </c>
      <c r="M55" s="168">
        <v>0</v>
      </c>
      <c r="N55" s="167">
        <v>0</v>
      </c>
      <c r="O55" s="168">
        <v>0</v>
      </c>
      <c r="P55" s="167">
        <v>0</v>
      </c>
      <c r="Q55" s="168">
        <v>0</v>
      </c>
      <c r="R55" s="169">
        <v>0</v>
      </c>
      <c r="S55" s="168">
        <v>0</v>
      </c>
      <c r="T55" s="167">
        <v>0</v>
      </c>
      <c r="U55" s="168">
        <v>0</v>
      </c>
      <c r="V55" s="167">
        <v>0</v>
      </c>
      <c r="W55" s="168">
        <v>0</v>
      </c>
      <c r="X55" s="167">
        <v>0</v>
      </c>
      <c r="Y55" s="168">
        <v>0</v>
      </c>
      <c r="Z55" s="167">
        <v>0</v>
      </c>
      <c r="AA55" s="168">
        <v>0</v>
      </c>
      <c r="AB55" s="167">
        <v>0</v>
      </c>
      <c r="AC55" s="168">
        <v>0</v>
      </c>
      <c r="AD55" s="167">
        <v>0</v>
      </c>
      <c r="AE55" s="168">
        <v>0</v>
      </c>
      <c r="AF55" s="167">
        <v>0</v>
      </c>
      <c r="AG55" s="168">
        <v>0</v>
      </c>
      <c r="AH55" s="167">
        <v>0</v>
      </c>
      <c r="AI55" s="168">
        <v>0</v>
      </c>
      <c r="AJ55" s="169">
        <v>0</v>
      </c>
      <c r="AK55" s="168">
        <v>0</v>
      </c>
    </row>
    <row r="56" spans="1:37" ht="15" customHeight="1">
      <c r="A56" s="162"/>
      <c r="B56" s="166"/>
      <c r="C56" s="166" t="s">
        <v>115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7">
        <v>0</v>
      </c>
      <c r="M56" s="168">
        <v>0</v>
      </c>
      <c r="N56" s="167">
        <v>0</v>
      </c>
      <c r="O56" s="168">
        <v>0</v>
      </c>
      <c r="P56" s="167">
        <v>0</v>
      </c>
      <c r="Q56" s="168">
        <v>0</v>
      </c>
      <c r="R56" s="169">
        <v>0</v>
      </c>
      <c r="S56" s="168">
        <v>0</v>
      </c>
      <c r="T56" s="167">
        <v>0</v>
      </c>
      <c r="U56" s="168">
        <v>0</v>
      </c>
      <c r="V56" s="167">
        <v>0</v>
      </c>
      <c r="W56" s="168">
        <v>0</v>
      </c>
      <c r="X56" s="167">
        <v>11723.127385582</v>
      </c>
      <c r="Y56" s="168">
        <v>0.0004088173560354842</v>
      </c>
      <c r="Z56" s="167">
        <v>0</v>
      </c>
      <c r="AA56" s="168">
        <v>0</v>
      </c>
      <c r="AB56" s="167">
        <v>0</v>
      </c>
      <c r="AC56" s="168">
        <v>0</v>
      </c>
      <c r="AD56" s="167">
        <v>0</v>
      </c>
      <c r="AE56" s="168">
        <v>0</v>
      </c>
      <c r="AF56" s="167">
        <v>0</v>
      </c>
      <c r="AG56" s="168">
        <v>0</v>
      </c>
      <c r="AH56" s="167">
        <v>0</v>
      </c>
      <c r="AI56" s="168">
        <v>0</v>
      </c>
      <c r="AJ56" s="169">
        <v>11723.127385582</v>
      </c>
      <c r="AK56" s="168">
        <v>7.169788649931013E-05</v>
      </c>
    </row>
    <row r="57" spans="1:37" ht="15">
      <c r="A57" s="162"/>
      <c r="B57" s="180" t="s">
        <v>131</v>
      </c>
      <c r="C57" s="176"/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  <c r="L57" s="177"/>
      <c r="M57" s="178">
        <v>0</v>
      </c>
      <c r="N57" s="177"/>
      <c r="O57" s="178">
        <v>0</v>
      </c>
      <c r="P57" s="177"/>
      <c r="Q57" s="178">
        <v>0</v>
      </c>
      <c r="R57" s="179"/>
      <c r="S57" s="178">
        <v>0</v>
      </c>
      <c r="T57" s="177"/>
      <c r="U57" s="178">
        <v>0</v>
      </c>
      <c r="V57" s="177"/>
      <c r="W57" s="178">
        <v>0</v>
      </c>
      <c r="X57" s="177"/>
      <c r="Y57" s="178">
        <v>0</v>
      </c>
      <c r="Z57" s="177"/>
      <c r="AA57" s="178">
        <v>0</v>
      </c>
      <c r="AB57" s="177"/>
      <c r="AC57" s="178">
        <v>0</v>
      </c>
      <c r="AD57" s="177"/>
      <c r="AE57" s="178">
        <v>0</v>
      </c>
      <c r="AF57" s="177"/>
      <c r="AG57" s="178">
        <v>0</v>
      </c>
      <c r="AH57" s="177"/>
      <c r="AI57" s="178">
        <v>0</v>
      </c>
      <c r="AJ57" s="179">
        <v>0</v>
      </c>
      <c r="AK57" s="178">
        <v>0</v>
      </c>
    </row>
    <row r="58" spans="1:37" ht="15">
      <c r="A58" s="162"/>
      <c r="B58" s="175"/>
      <c r="C58" s="166" t="s">
        <v>109</v>
      </c>
      <c r="D58" s="167">
        <v>0</v>
      </c>
      <c r="E58" s="168">
        <v>0</v>
      </c>
      <c r="F58" s="167">
        <v>0</v>
      </c>
      <c r="G58" s="168">
        <v>0</v>
      </c>
      <c r="H58" s="167">
        <v>0</v>
      </c>
      <c r="I58" s="168">
        <v>0</v>
      </c>
      <c r="J58" s="167">
        <v>0</v>
      </c>
      <c r="K58" s="168">
        <v>0</v>
      </c>
      <c r="L58" s="167"/>
      <c r="M58" s="168">
        <v>0</v>
      </c>
      <c r="N58" s="167"/>
      <c r="O58" s="168">
        <v>0</v>
      </c>
      <c r="P58" s="167"/>
      <c r="Q58" s="168">
        <v>0</v>
      </c>
      <c r="R58" s="169"/>
      <c r="S58" s="168">
        <v>0</v>
      </c>
      <c r="T58" s="167"/>
      <c r="U58" s="168">
        <v>0</v>
      </c>
      <c r="V58" s="167"/>
      <c r="W58" s="168">
        <v>0</v>
      </c>
      <c r="X58" s="167"/>
      <c r="Y58" s="168">
        <v>0</v>
      </c>
      <c r="Z58" s="167"/>
      <c r="AA58" s="168">
        <v>0</v>
      </c>
      <c r="AB58" s="167"/>
      <c r="AC58" s="168">
        <v>0</v>
      </c>
      <c r="AD58" s="167"/>
      <c r="AE58" s="168">
        <v>0</v>
      </c>
      <c r="AF58" s="167"/>
      <c r="AG58" s="168">
        <v>0</v>
      </c>
      <c r="AH58" s="167"/>
      <c r="AI58" s="168">
        <v>0</v>
      </c>
      <c r="AJ58" s="169">
        <v>0</v>
      </c>
      <c r="AK58" s="168">
        <v>0</v>
      </c>
    </row>
    <row r="59" spans="1:37" ht="15">
      <c r="A59" s="162"/>
      <c r="B59" s="175"/>
      <c r="C59" s="166" t="s">
        <v>110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7"/>
      <c r="M59" s="168">
        <v>0</v>
      </c>
      <c r="N59" s="167"/>
      <c r="O59" s="168">
        <v>0</v>
      </c>
      <c r="P59" s="167"/>
      <c r="Q59" s="168">
        <v>0</v>
      </c>
      <c r="R59" s="169"/>
      <c r="S59" s="168">
        <v>0</v>
      </c>
      <c r="T59" s="167"/>
      <c r="U59" s="168">
        <v>0</v>
      </c>
      <c r="V59" s="167"/>
      <c r="W59" s="168">
        <v>0</v>
      </c>
      <c r="X59" s="167"/>
      <c r="Y59" s="168">
        <v>0</v>
      </c>
      <c r="Z59" s="167"/>
      <c r="AA59" s="168">
        <v>0</v>
      </c>
      <c r="AB59" s="167"/>
      <c r="AC59" s="168">
        <v>0</v>
      </c>
      <c r="AD59" s="167"/>
      <c r="AE59" s="168">
        <v>0</v>
      </c>
      <c r="AF59" s="167"/>
      <c r="AG59" s="168">
        <v>0</v>
      </c>
      <c r="AH59" s="167"/>
      <c r="AI59" s="168">
        <v>0</v>
      </c>
      <c r="AJ59" s="169">
        <v>0</v>
      </c>
      <c r="AK59" s="168">
        <v>0</v>
      </c>
    </row>
    <row r="60" spans="1:37" ht="15">
      <c r="A60" s="162"/>
      <c r="B60" s="175"/>
      <c r="C60" s="166" t="s">
        <v>111</v>
      </c>
      <c r="D60" s="167">
        <v>0</v>
      </c>
      <c r="E60" s="168">
        <v>0</v>
      </c>
      <c r="F60" s="167">
        <v>0</v>
      </c>
      <c r="G60" s="168">
        <v>0</v>
      </c>
      <c r="H60" s="167">
        <v>0</v>
      </c>
      <c r="I60" s="168">
        <v>0</v>
      </c>
      <c r="J60" s="167">
        <v>0</v>
      </c>
      <c r="K60" s="168">
        <v>0</v>
      </c>
      <c r="L60" s="167"/>
      <c r="M60" s="168">
        <v>0</v>
      </c>
      <c r="N60" s="167"/>
      <c r="O60" s="168">
        <v>0</v>
      </c>
      <c r="P60" s="167"/>
      <c r="Q60" s="168">
        <v>0</v>
      </c>
      <c r="R60" s="169"/>
      <c r="S60" s="168">
        <v>0</v>
      </c>
      <c r="T60" s="167"/>
      <c r="U60" s="168">
        <v>0</v>
      </c>
      <c r="V60" s="167"/>
      <c r="W60" s="168">
        <v>0</v>
      </c>
      <c r="X60" s="167"/>
      <c r="Y60" s="168">
        <v>0</v>
      </c>
      <c r="Z60" s="167"/>
      <c r="AA60" s="168">
        <v>0</v>
      </c>
      <c r="AB60" s="167"/>
      <c r="AC60" s="168">
        <v>0</v>
      </c>
      <c r="AD60" s="167"/>
      <c r="AE60" s="168">
        <v>0</v>
      </c>
      <c r="AF60" s="167"/>
      <c r="AG60" s="168">
        <v>0</v>
      </c>
      <c r="AH60" s="167"/>
      <c r="AI60" s="168">
        <v>0</v>
      </c>
      <c r="AJ60" s="169">
        <v>0</v>
      </c>
      <c r="AK60" s="168">
        <v>0</v>
      </c>
    </row>
    <row r="61" spans="1:37" ht="15">
      <c r="A61" s="162"/>
      <c r="B61" s="175"/>
      <c r="C61" s="166" t="s">
        <v>116</v>
      </c>
      <c r="D61" s="167">
        <v>0</v>
      </c>
      <c r="E61" s="168">
        <v>0</v>
      </c>
      <c r="F61" s="167">
        <v>0</v>
      </c>
      <c r="G61" s="168">
        <v>0</v>
      </c>
      <c r="H61" s="167">
        <v>0</v>
      </c>
      <c r="I61" s="168">
        <v>0</v>
      </c>
      <c r="J61" s="167">
        <v>0</v>
      </c>
      <c r="K61" s="168">
        <v>0</v>
      </c>
      <c r="L61" s="167"/>
      <c r="M61" s="168">
        <v>0</v>
      </c>
      <c r="N61" s="167"/>
      <c r="O61" s="168">
        <v>0</v>
      </c>
      <c r="P61" s="167"/>
      <c r="Q61" s="168">
        <v>0</v>
      </c>
      <c r="R61" s="169"/>
      <c r="S61" s="168">
        <v>0</v>
      </c>
      <c r="T61" s="167"/>
      <c r="U61" s="168">
        <v>0</v>
      </c>
      <c r="V61" s="167"/>
      <c r="W61" s="168">
        <v>0</v>
      </c>
      <c r="X61" s="167"/>
      <c r="Y61" s="168">
        <v>0</v>
      </c>
      <c r="Z61" s="167"/>
      <c r="AA61" s="168">
        <v>0</v>
      </c>
      <c r="AB61" s="167"/>
      <c r="AC61" s="168">
        <v>0</v>
      </c>
      <c r="AD61" s="167"/>
      <c r="AE61" s="168">
        <v>0</v>
      </c>
      <c r="AF61" s="167"/>
      <c r="AG61" s="168">
        <v>0</v>
      </c>
      <c r="AH61" s="167"/>
      <c r="AI61" s="168">
        <v>0</v>
      </c>
      <c r="AJ61" s="169">
        <v>0</v>
      </c>
      <c r="AK61" s="168">
        <v>0</v>
      </c>
    </row>
    <row r="62" spans="1:37" ht="15">
      <c r="A62" s="162"/>
      <c r="B62" s="175"/>
      <c r="C62" s="166" t="s">
        <v>132</v>
      </c>
      <c r="D62" s="167">
        <v>0</v>
      </c>
      <c r="E62" s="168">
        <v>0</v>
      </c>
      <c r="F62" s="167">
        <v>0</v>
      </c>
      <c r="G62" s="168">
        <v>0</v>
      </c>
      <c r="H62" s="167">
        <v>0</v>
      </c>
      <c r="I62" s="168">
        <v>0</v>
      </c>
      <c r="J62" s="167">
        <v>0</v>
      </c>
      <c r="K62" s="168">
        <v>0</v>
      </c>
      <c r="L62" s="167"/>
      <c r="M62" s="168">
        <v>0</v>
      </c>
      <c r="N62" s="167"/>
      <c r="O62" s="168">
        <v>0</v>
      </c>
      <c r="P62" s="167"/>
      <c r="Q62" s="168">
        <v>0</v>
      </c>
      <c r="R62" s="169"/>
      <c r="S62" s="168">
        <v>0</v>
      </c>
      <c r="T62" s="167"/>
      <c r="U62" s="168">
        <v>0</v>
      </c>
      <c r="V62" s="167"/>
      <c r="W62" s="168">
        <v>0</v>
      </c>
      <c r="X62" s="167"/>
      <c r="Y62" s="168">
        <v>0</v>
      </c>
      <c r="Z62" s="167"/>
      <c r="AA62" s="168">
        <v>0</v>
      </c>
      <c r="AB62" s="167"/>
      <c r="AC62" s="168">
        <v>0</v>
      </c>
      <c r="AD62" s="167"/>
      <c r="AE62" s="168">
        <v>0</v>
      </c>
      <c r="AF62" s="167"/>
      <c r="AG62" s="168">
        <v>0</v>
      </c>
      <c r="AH62" s="167"/>
      <c r="AI62" s="168">
        <v>0</v>
      </c>
      <c r="AJ62" s="169">
        <v>0</v>
      </c>
      <c r="AK62" s="168">
        <v>0</v>
      </c>
    </row>
    <row r="63" spans="1:37" ht="15">
      <c r="A63" s="162"/>
      <c r="B63" s="175"/>
      <c r="C63" s="166" t="s">
        <v>133</v>
      </c>
      <c r="D63" s="167">
        <v>0</v>
      </c>
      <c r="E63" s="168">
        <v>0</v>
      </c>
      <c r="F63" s="167">
        <v>0</v>
      </c>
      <c r="G63" s="168">
        <v>0</v>
      </c>
      <c r="H63" s="167">
        <v>0</v>
      </c>
      <c r="I63" s="168">
        <v>0</v>
      </c>
      <c r="J63" s="167">
        <v>0</v>
      </c>
      <c r="K63" s="168">
        <v>0</v>
      </c>
      <c r="L63" s="167"/>
      <c r="M63" s="168">
        <v>0</v>
      </c>
      <c r="N63" s="167"/>
      <c r="O63" s="168">
        <v>0</v>
      </c>
      <c r="P63" s="167"/>
      <c r="Q63" s="168">
        <v>0</v>
      </c>
      <c r="R63" s="169"/>
      <c r="S63" s="168">
        <v>0</v>
      </c>
      <c r="T63" s="167"/>
      <c r="U63" s="168">
        <v>0</v>
      </c>
      <c r="V63" s="167"/>
      <c r="W63" s="168">
        <v>0</v>
      </c>
      <c r="X63" s="167"/>
      <c r="Y63" s="168">
        <v>0</v>
      </c>
      <c r="Z63" s="167"/>
      <c r="AA63" s="168">
        <v>0</v>
      </c>
      <c r="AB63" s="167"/>
      <c r="AC63" s="168">
        <v>0</v>
      </c>
      <c r="AD63" s="167"/>
      <c r="AE63" s="168">
        <v>0</v>
      </c>
      <c r="AF63" s="167"/>
      <c r="AG63" s="168">
        <v>0</v>
      </c>
      <c r="AH63" s="167"/>
      <c r="AI63" s="168">
        <v>0</v>
      </c>
      <c r="AJ63" s="169">
        <v>0</v>
      </c>
      <c r="AK63" s="168">
        <v>0</v>
      </c>
    </row>
    <row r="64" spans="1:37" ht="15">
      <c r="A64" s="162"/>
      <c r="B64" s="175"/>
      <c r="C64" s="166" t="s">
        <v>134</v>
      </c>
      <c r="D64" s="167">
        <v>0</v>
      </c>
      <c r="E64" s="168">
        <v>0</v>
      </c>
      <c r="F64" s="167">
        <v>0</v>
      </c>
      <c r="G64" s="168">
        <v>0</v>
      </c>
      <c r="H64" s="167">
        <v>0</v>
      </c>
      <c r="I64" s="168">
        <v>0</v>
      </c>
      <c r="J64" s="167">
        <v>0</v>
      </c>
      <c r="K64" s="168">
        <v>0</v>
      </c>
      <c r="L64" s="167"/>
      <c r="M64" s="168">
        <v>0</v>
      </c>
      <c r="N64" s="167"/>
      <c r="O64" s="168">
        <v>0</v>
      </c>
      <c r="P64" s="167"/>
      <c r="Q64" s="168">
        <v>0</v>
      </c>
      <c r="R64" s="169"/>
      <c r="S64" s="168">
        <v>0</v>
      </c>
      <c r="T64" s="167"/>
      <c r="U64" s="168">
        <v>0</v>
      </c>
      <c r="V64" s="167"/>
      <c r="W64" s="168">
        <v>0</v>
      </c>
      <c r="X64" s="167"/>
      <c r="Y64" s="168">
        <v>0</v>
      </c>
      <c r="Z64" s="167"/>
      <c r="AA64" s="168">
        <v>0</v>
      </c>
      <c r="AB64" s="167"/>
      <c r="AC64" s="168">
        <v>0</v>
      </c>
      <c r="AD64" s="167"/>
      <c r="AE64" s="168">
        <v>0</v>
      </c>
      <c r="AF64" s="167"/>
      <c r="AG64" s="168">
        <v>0</v>
      </c>
      <c r="AH64" s="167"/>
      <c r="AI64" s="168">
        <v>0</v>
      </c>
      <c r="AJ64" s="169">
        <v>0</v>
      </c>
      <c r="AK64" s="168">
        <v>0</v>
      </c>
    </row>
    <row r="65" spans="1:37" ht="15" customHeight="1">
      <c r="A65" s="162"/>
      <c r="B65" s="158"/>
      <c r="C65" s="171" t="s">
        <v>105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2">
        <v>0</v>
      </c>
      <c r="K65" s="173">
        <v>0</v>
      </c>
      <c r="L65" s="172"/>
      <c r="M65" s="173">
        <v>0</v>
      </c>
      <c r="N65" s="172"/>
      <c r="O65" s="173">
        <v>0</v>
      </c>
      <c r="P65" s="172"/>
      <c r="Q65" s="173">
        <v>0</v>
      </c>
      <c r="R65" s="174"/>
      <c r="S65" s="173">
        <v>0</v>
      </c>
      <c r="T65" s="172"/>
      <c r="U65" s="173">
        <v>0</v>
      </c>
      <c r="V65" s="172"/>
      <c r="W65" s="173">
        <v>0</v>
      </c>
      <c r="X65" s="172"/>
      <c r="Y65" s="173">
        <v>0</v>
      </c>
      <c r="Z65" s="172"/>
      <c r="AA65" s="173">
        <v>0</v>
      </c>
      <c r="AB65" s="172"/>
      <c r="AC65" s="173">
        <v>0</v>
      </c>
      <c r="AD65" s="172"/>
      <c r="AE65" s="173">
        <v>0</v>
      </c>
      <c r="AF65" s="172"/>
      <c r="AG65" s="173">
        <v>0</v>
      </c>
      <c r="AH65" s="172"/>
      <c r="AI65" s="173">
        <v>0</v>
      </c>
      <c r="AJ65" s="174">
        <v>0</v>
      </c>
      <c r="AK65" s="173">
        <v>0</v>
      </c>
    </row>
    <row r="66" spans="1:37" ht="15">
      <c r="A66" s="162"/>
      <c r="B66" s="180" t="s">
        <v>135</v>
      </c>
      <c r="C66" s="176"/>
      <c r="D66" s="163">
        <v>0</v>
      </c>
      <c r="E66" s="164">
        <v>0</v>
      </c>
      <c r="F66" s="163">
        <v>0</v>
      </c>
      <c r="G66" s="164">
        <v>0</v>
      </c>
      <c r="H66" s="163">
        <v>1698.9486626879998</v>
      </c>
      <c r="I66" s="164">
        <v>0.00016189306804727043</v>
      </c>
      <c r="J66" s="163">
        <v>0</v>
      </c>
      <c r="K66" s="164">
        <v>0</v>
      </c>
      <c r="L66" s="163">
        <v>0</v>
      </c>
      <c r="M66" s="164">
        <v>0</v>
      </c>
      <c r="N66" s="163">
        <v>0</v>
      </c>
      <c r="O66" s="164">
        <v>0</v>
      </c>
      <c r="P66" s="163">
        <v>950508.4705126385</v>
      </c>
      <c r="Q66" s="164">
        <v>0.022056519603396472</v>
      </c>
      <c r="R66" s="165">
        <v>480244.38279933436</v>
      </c>
      <c r="S66" s="164">
        <v>0.07840751074802453</v>
      </c>
      <c r="T66" s="163">
        <v>0</v>
      </c>
      <c r="U66" s="164">
        <v>0</v>
      </c>
      <c r="V66" s="163">
        <v>20.901293298</v>
      </c>
      <c r="W66" s="164">
        <v>3.81503473568547E-06</v>
      </c>
      <c r="X66" s="163">
        <v>656018.3051600477</v>
      </c>
      <c r="Y66" s="164">
        <v>0.02287714363287162</v>
      </c>
      <c r="Z66" s="163">
        <v>266576.0165216276</v>
      </c>
      <c r="AA66" s="164">
        <v>0.056375448330245985</v>
      </c>
      <c r="AB66" s="163">
        <v>0</v>
      </c>
      <c r="AC66" s="164">
        <v>0</v>
      </c>
      <c r="AD66" s="163">
        <v>0</v>
      </c>
      <c r="AE66" s="164">
        <v>0</v>
      </c>
      <c r="AF66" s="163">
        <v>783899.5345577056</v>
      </c>
      <c r="AG66" s="164">
        <v>0.022101659226960727</v>
      </c>
      <c r="AH66" s="163">
        <v>347705.62150809274</v>
      </c>
      <c r="AI66" s="164">
        <v>0.06629225244808008</v>
      </c>
      <c r="AJ66" s="165">
        <v>3486672.181015433</v>
      </c>
      <c r="AK66" s="164">
        <v>0.021324260845463454</v>
      </c>
    </row>
    <row r="67" spans="1:37" ht="15">
      <c r="A67" s="162"/>
      <c r="B67" s="162"/>
      <c r="C67" s="166" t="s">
        <v>109</v>
      </c>
      <c r="D67" s="167"/>
      <c r="E67" s="168">
        <v>0</v>
      </c>
      <c r="F67" s="167"/>
      <c r="G67" s="168">
        <v>0</v>
      </c>
      <c r="H67" s="167"/>
      <c r="I67" s="168">
        <v>0</v>
      </c>
      <c r="J67" s="167"/>
      <c r="K67" s="168">
        <v>0</v>
      </c>
      <c r="L67" s="167"/>
      <c r="M67" s="168">
        <v>0</v>
      </c>
      <c r="N67" s="167"/>
      <c r="O67" s="168">
        <v>0</v>
      </c>
      <c r="P67" s="167"/>
      <c r="Q67" s="168">
        <v>0</v>
      </c>
      <c r="R67" s="169"/>
      <c r="S67" s="168">
        <v>0</v>
      </c>
      <c r="T67" s="167"/>
      <c r="U67" s="168">
        <v>0</v>
      </c>
      <c r="V67" s="167"/>
      <c r="W67" s="168">
        <v>0</v>
      </c>
      <c r="X67" s="167"/>
      <c r="Y67" s="168">
        <v>0</v>
      </c>
      <c r="Z67" s="167"/>
      <c r="AA67" s="168">
        <v>0</v>
      </c>
      <c r="AB67" s="167"/>
      <c r="AC67" s="168">
        <v>0</v>
      </c>
      <c r="AD67" s="167"/>
      <c r="AE67" s="168">
        <v>0</v>
      </c>
      <c r="AF67" s="167"/>
      <c r="AG67" s="168">
        <v>0</v>
      </c>
      <c r="AH67" s="167"/>
      <c r="AI67" s="168">
        <v>0</v>
      </c>
      <c r="AJ67" s="169">
        <v>0</v>
      </c>
      <c r="AK67" s="168">
        <v>0</v>
      </c>
    </row>
    <row r="68" spans="1:37" ht="15">
      <c r="A68" s="162"/>
      <c r="B68" s="162"/>
      <c r="C68" s="166" t="s">
        <v>110</v>
      </c>
      <c r="D68" s="167">
        <v>0</v>
      </c>
      <c r="E68" s="168">
        <v>0</v>
      </c>
      <c r="F68" s="167">
        <v>0</v>
      </c>
      <c r="G68" s="168">
        <v>0</v>
      </c>
      <c r="H68" s="167">
        <v>0</v>
      </c>
      <c r="I68" s="168">
        <v>0</v>
      </c>
      <c r="J68" s="167">
        <v>0</v>
      </c>
      <c r="K68" s="168">
        <v>0</v>
      </c>
      <c r="L68" s="167">
        <v>0</v>
      </c>
      <c r="M68" s="168">
        <v>0</v>
      </c>
      <c r="N68" s="167">
        <v>0</v>
      </c>
      <c r="O68" s="168">
        <v>0</v>
      </c>
      <c r="P68" s="167">
        <v>0</v>
      </c>
      <c r="Q68" s="168">
        <v>0</v>
      </c>
      <c r="R68" s="169">
        <v>0</v>
      </c>
      <c r="S68" s="168">
        <v>0</v>
      </c>
      <c r="T68" s="167">
        <v>0</v>
      </c>
      <c r="U68" s="168">
        <v>0</v>
      </c>
      <c r="V68" s="167">
        <v>0</v>
      </c>
      <c r="W68" s="168">
        <v>0</v>
      </c>
      <c r="X68" s="167">
        <v>0</v>
      </c>
      <c r="Y68" s="168">
        <v>0</v>
      </c>
      <c r="Z68" s="167">
        <v>0</v>
      </c>
      <c r="AA68" s="168">
        <v>0</v>
      </c>
      <c r="AB68" s="167">
        <v>0</v>
      </c>
      <c r="AC68" s="168">
        <v>0</v>
      </c>
      <c r="AD68" s="167">
        <v>0</v>
      </c>
      <c r="AE68" s="168">
        <v>0</v>
      </c>
      <c r="AF68" s="167">
        <v>0</v>
      </c>
      <c r="AG68" s="168">
        <v>0</v>
      </c>
      <c r="AH68" s="167">
        <v>0</v>
      </c>
      <c r="AI68" s="168">
        <v>0</v>
      </c>
      <c r="AJ68" s="169">
        <v>0</v>
      </c>
      <c r="AK68" s="168">
        <v>0</v>
      </c>
    </row>
    <row r="69" spans="1:37" ht="15">
      <c r="A69" s="162"/>
      <c r="B69" s="162"/>
      <c r="C69" s="166" t="s">
        <v>111</v>
      </c>
      <c r="D69" s="167">
        <v>0</v>
      </c>
      <c r="E69" s="168">
        <v>0</v>
      </c>
      <c r="F69" s="167">
        <v>0</v>
      </c>
      <c r="G69" s="168">
        <v>0</v>
      </c>
      <c r="H69" s="167">
        <v>1698.9486626879998</v>
      </c>
      <c r="I69" s="168">
        <v>0.00016189306804727043</v>
      </c>
      <c r="J69" s="167">
        <v>0</v>
      </c>
      <c r="K69" s="168">
        <v>0</v>
      </c>
      <c r="L69" s="167">
        <v>0</v>
      </c>
      <c r="M69" s="168">
        <v>0</v>
      </c>
      <c r="N69" s="167">
        <v>0</v>
      </c>
      <c r="O69" s="168">
        <v>0</v>
      </c>
      <c r="P69" s="167">
        <v>462270.49416943116</v>
      </c>
      <c r="Q69" s="168">
        <v>0.010726972492123898</v>
      </c>
      <c r="R69" s="169">
        <v>364174.78848274157</v>
      </c>
      <c r="S69" s="168">
        <v>0.05945730895524323</v>
      </c>
      <c r="T69" s="167">
        <v>0</v>
      </c>
      <c r="U69" s="168">
        <v>0</v>
      </c>
      <c r="V69" s="167">
        <v>7.106560909200001</v>
      </c>
      <c r="W69" s="168">
        <v>1.2971339301026308E-06</v>
      </c>
      <c r="X69" s="167">
        <v>306545.3574229272</v>
      </c>
      <c r="Y69" s="168">
        <v>0.010690070866305098</v>
      </c>
      <c r="Z69" s="167">
        <v>130363.83492116879</v>
      </c>
      <c r="AA69" s="168">
        <v>0.02756932050987719</v>
      </c>
      <c r="AB69" s="167">
        <v>0</v>
      </c>
      <c r="AC69" s="168">
        <v>0</v>
      </c>
      <c r="AD69" s="167">
        <v>0</v>
      </c>
      <c r="AE69" s="168">
        <v>0</v>
      </c>
      <c r="AF69" s="167">
        <v>393298.0433688004</v>
      </c>
      <c r="AG69" s="168">
        <v>0.011088843590234022</v>
      </c>
      <c r="AH69" s="167">
        <v>125322.63073577199</v>
      </c>
      <c r="AI69" s="168">
        <v>0.023893543734379782</v>
      </c>
      <c r="AJ69" s="169">
        <v>1783681.2043244382</v>
      </c>
      <c r="AK69" s="168">
        <v>0.010908878521263071</v>
      </c>
    </row>
    <row r="70" spans="1:37" ht="15">
      <c r="A70" s="162"/>
      <c r="B70" s="162"/>
      <c r="C70" s="166" t="s">
        <v>116</v>
      </c>
      <c r="D70" s="167">
        <v>0</v>
      </c>
      <c r="E70" s="168">
        <v>0</v>
      </c>
      <c r="F70" s="167">
        <v>0</v>
      </c>
      <c r="G70" s="168">
        <v>0</v>
      </c>
      <c r="H70" s="167">
        <v>0</v>
      </c>
      <c r="I70" s="168">
        <v>0</v>
      </c>
      <c r="J70" s="167">
        <v>0</v>
      </c>
      <c r="K70" s="168">
        <v>0</v>
      </c>
      <c r="L70" s="167">
        <v>0</v>
      </c>
      <c r="M70" s="168">
        <v>0</v>
      </c>
      <c r="N70" s="167">
        <v>0</v>
      </c>
      <c r="O70" s="168">
        <v>0</v>
      </c>
      <c r="P70" s="167">
        <v>162578.561402712</v>
      </c>
      <c r="Q70" s="168">
        <v>0.003772630479281177</v>
      </c>
      <c r="R70" s="169">
        <v>39129.979913688</v>
      </c>
      <c r="S70" s="168">
        <v>0.006388589706700321</v>
      </c>
      <c r="T70" s="167">
        <v>0</v>
      </c>
      <c r="U70" s="168">
        <v>0</v>
      </c>
      <c r="V70" s="167">
        <v>0</v>
      </c>
      <c r="W70" s="168">
        <v>0</v>
      </c>
      <c r="X70" s="167">
        <v>192259.42317132402</v>
      </c>
      <c r="Y70" s="168">
        <v>0.006704609313592809</v>
      </c>
      <c r="Z70" s="167">
        <v>81419.685764204</v>
      </c>
      <c r="AA70" s="168">
        <v>0.01721862059369602</v>
      </c>
      <c r="AB70" s="167">
        <v>0</v>
      </c>
      <c r="AC70" s="168">
        <v>0</v>
      </c>
      <c r="AD70" s="167">
        <v>0</v>
      </c>
      <c r="AE70" s="168">
        <v>0</v>
      </c>
      <c r="AF70" s="167">
        <v>199643.3153162652</v>
      </c>
      <c r="AG70" s="168">
        <v>0.005628844421435163</v>
      </c>
      <c r="AH70" s="167">
        <v>100330.43528488079</v>
      </c>
      <c r="AI70" s="168">
        <v>0.019128625287343177</v>
      </c>
      <c r="AJ70" s="169">
        <v>775361.4008530739</v>
      </c>
      <c r="AK70" s="168">
        <v>0.004742060022539789</v>
      </c>
    </row>
    <row r="71" spans="1:37" ht="15">
      <c r="A71" s="162"/>
      <c r="B71" s="162"/>
      <c r="C71" s="166" t="s">
        <v>132</v>
      </c>
      <c r="D71" s="167">
        <v>0</v>
      </c>
      <c r="E71" s="168">
        <v>0</v>
      </c>
      <c r="F71" s="167">
        <v>0</v>
      </c>
      <c r="G71" s="168">
        <v>0</v>
      </c>
      <c r="H71" s="167">
        <v>0</v>
      </c>
      <c r="I71" s="168">
        <v>0</v>
      </c>
      <c r="J71" s="167">
        <v>0</v>
      </c>
      <c r="K71" s="168">
        <v>0</v>
      </c>
      <c r="L71" s="167">
        <v>0</v>
      </c>
      <c r="M71" s="168">
        <v>0</v>
      </c>
      <c r="N71" s="167">
        <v>0</v>
      </c>
      <c r="O71" s="168">
        <v>0</v>
      </c>
      <c r="P71" s="167">
        <v>22426.5600288</v>
      </c>
      <c r="Q71" s="168">
        <v>0.0005204076305024341</v>
      </c>
      <c r="R71" s="169">
        <v>5139.4200066</v>
      </c>
      <c r="S71" s="168">
        <v>0.0008390918120836797</v>
      </c>
      <c r="T71" s="167">
        <v>0</v>
      </c>
      <c r="U71" s="168">
        <v>0</v>
      </c>
      <c r="V71" s="167">
        <v>0</v>
      </c>
      <c r="W71" s="168">
        <v>0</v>
      </c>
      <c r="X71" s="167">
        <v>7008.300009</v>
      </c>
      <c r="Y71" s="168">
        <v>0.0002443984941685934</v>
      </c>
      <c r="Z71" s="167">
        <v>0</v>
      </c>
      <c r="AA71" s="168">
        <v>0</v>
      </c>
      <c r="AB71" s="167">
        <v>0</v>
      </c>
      <c r="AC71" s="168">
        <v>0</v>
      </c>
      <c r="AD71" s="167">
        <v>0</v>
      </c>
      <c r="AE71" s="168">
        <v>0</v>
      </c>
      <c r="AF71" s="167">
        <v>18688.800024</v>
      </c>
      <c r="AG71" s="168">
        <v>0.0005269214628687308</v>
      </c>
      <c r="AH71" s="167">
        <v>9344.400012</v>
      </c>
      <c r="AI71" s="168">
        <v>0.001781568333248615</v>
      </c>
      <c r="AJ71" s="169">
        <v>62607.4800804</v>
      </c>
      <c r="AK71" s="168">
        <v>0.000382903286228301</v>
      </c>
    </row>
    <row r="72" spans="1:37" ht="15">
      <c r="A72" s="162"/>
      <c r="B72" s="162"/>
      <c r="C72" s="166" t="s">
        <v>133</v>
      </c>
      <c r="D72" s="167">
        <v>0</v>
      </c>
      <c r="E72" s="168">
        <v>0</v>
      </c>
      <c r="F72" s="167">
        <v>0</v>
      </c>
      <c r="G72" s="168">
        <v>0</v>
      </c>
      <c r="H72" s="167">
        <v>0</v>
      </c>
      <c r="I72" s="168">
        <v>0</v>
      </c>
      <c r="J72" s="167">
        <v>0</v>
      </c>
      <c r="K72" s="168">
        <v>0</v>
      </c>
      <c r="L72" s="167">
        <v>0</v>
      </c>
      <c r="M72" s="168">
        <v>0</v>
      </c>
      <c r="N72" s="167">
        <v>0</v>
      </c>
      <c r="O72" s="168">
        <v>0</v>
      </c>
      <c r="P72" s="167">
        <v>0</v>
      </c>
      <c r="Q72" s="168">
        <v>0</v>
      </c>
      <c r="R72" s="169">
        <v>0</v>
      </c>
      <c r="S72" s="168">
        <v>0</v>
      </c>
      <c r="T72" s="167">
        <v>0</v>
      </c>
      <c r="U72" s="168">
        <v>0</v>
      </c>
      <c r="V72" s="167">
        <v>0</v>
      </c>
      <c r="W72" s="168">
        <v>0</v>
      </c>
      <c r="X72" s="167">
        <v>0</v>
      </c>
      <c r="Y72" s="168">
        <v>0</v>
      </c>
      <c r="Z72" s="167">
        <v>0</v>
      </c>
      <c r="AA72" s="168">
        <v>0</v>
      </c>
      <c r="AB72" s="167">
        <v>0</v>
      </c>
      <c r="AC72" s="168">
        <v>0</v>
      </c>
      <c r="AD72" s="167">
        <v>0</v>
      </c>
      <c r="AE72" s="168">
        <v>0</v>
      </c>
      <c r="AF72" s="167">
        <v>0</v>
      </c>
      <c r="AG72" s="168">
        <v>0</v>
      </c>
      <c r="AH72" s="167">
        <v>0</v>
      </c>
      <c r="AI72" s="168">
        <v>0</v>
      </c>
      <c r="AJ72" s="169">
        <v>0</v>
      </c>
      <c r="AK72" s="168">
        <v>0</v>
      </c>
    </row>
    <row r="73" spans="1:37" ht="15">
      <c r="A73" s="162"/>
      <c r="B73" s="162"/>
      <c r="C73" s="166" t="s">
        <v>134</v>
      </c>
      <c r="D73" s="167">
        <v>0</v>
      </c>
      <c r="E73" s="168">
        <v>0</v>
      </c>
      <c r="F73" s="167">
        <v>0</v>
      </c>
      <c r="G73" s="168">
        <v>0</v>
      </c>
      <c r="H73" s="167">
        <v>0</v>
      </c>
      <c r="I73" s="168">
        <v>0</v>
      </c>
      <c r="J73" s="167">
        <v>0</v>
      </c>
      <c r="K73" s="168">
        <v>0</v>
      </c>
      <c r="L73" s="167">
        <v>0</v>
      </c>
      <c r="M73" s="168">
        <v>0</v>
      </c>
      <c r="N73" s="167">
        <v>0</v>
      </c>
      <c r="O73" s="168">
        <v>0</v>
      </c>
      <c r="P73" s="167">
        <v>0</v>
      </c>
      <c r="Q73" s="168">
        <v>0</v>
      </c>
      <c r="R73" s="169">
        <v>0</v>
      </c>
      <c r="S73" s="168">
        <v>0</v>
      </c>
      <c r="T73" s="167">
        <v>0</v>
      </c>
      <c r="U73" s="168">
        <v>0</v>
      </c>
      <c r="V73" s="167">
        <v>0</v>
      </c>
      <c r="W73" s="168">
        <v>0</v>
      </c>
      <c r="X73" s="167">
        <v>0</v>
      </c>
      <c r="Y73" s="168">
        <v>0</v>
      </c>
      <c r="Z73" s="167">
        <v>0</v>
      </c>
      <c r="AA73" s="168">
        <v>0</v>
      </c>
      <c r="AB73" s="167">
        <v>0</v>
      </c>
      <c r="AC73" s="168">
        <v>0</v>
      </c>
      <c r="AD73" s="167">
        <v>0</v>
      </c>
      <c r="AE73" s="168">
        <v>0</v>
      </c>
      <c r="AF73" s="167">
        <v>0</v>
      </c>
      <c r="AG73" s="168">
        <v>0</v>
      </c>
      <c r="AH73" s="167">
        <v>0</v>
      </c>
      <c r="AI73" s="168">
        <v>0</v>
      </c>
      <c r="AJ73" s="169">
        <v>0</v>
      </c>
      <c r="AK73" s="168">
        <v>0</v>
      </c>
    </row>
    <row r="74" spans="1:37" ht="15">
      <c r="A74" s="162"/>
      <c r="B74" s="162"/>
      <c r="C74" s="166" t="s">
        <v>105</v>
      </c>
      <c r="D74" s="167">
        <v>0</v>
      </c>
      <c r="E74" s="168">
        <v>0</v>
      </c>
      <c r="F74" s="167">
        <v>0</v>
      </c>
      <c r="G74" s="168">
        <v>0</v>
      </c>
      <c r="H74" s="167">
        <v>0</v>
      </c>
      <c r="I74" s="168">
        <v>0</v>
      </c>
      <c r="J74" s="167">
        <v>0</v>
      </c>
      <c r="K74" s="168">
        <v>0</v>
      </c>
      <c r="L74" s="167">
        <v>0</v>
      </c>
      <c r="M74" s="168">
        <v>0</v>
      </c>
      <c r="N74" s="167">
        <v>0</v>
      </c>
      <c r="O74" s="168">
        <v>0</v>
      </c>
      <c r="P74" s="167">
        <v>46661.4440732952</v>
      </c>
      <c r="Q74" s="168">
        <v>0.001082777363751793</v>
      </c>
      <c r="R74" s="169">
        <v>7657.3416867048</v>
      </c>
      <c r="S74" s="168">
        <v>0.0012501824531542132</v>
      </c>
      <c r="T74" s="167">
        <v>0</v>
      </c>
      <c r="U74" s="168">
        <v>0</v>
      </c>
      <c r="V74" s="167">
        <v>13.7947323888</v>
      </c>
      <c r="W74" s="168">
        <v>2.5179008055828395E-06</v>
      </c>
      <c r="X74" s="167">
        <v>21003.1926703164</v>
      </c>
      <c r="Y74" s="168">
        <v>0.0007324384879023757</v>
      </c>
      <c r="Z74" s="167">
        <v>2561.8872012948</v>
      </c>
      <c r="AA74" s="168">
        <v>0.0005417874474570218</v>
      </c>
      <c r="AB74" s="167">
        <v>0</v>
      </c>
      <c r="AC74" s="168">
        <v>0</v>
      </c>
      <c r="AD74" s="167">
        <v>0</v>
      </c>
      <c r="AE74" s="168">
        <v>0</v>
      </c>
      <c r="AF74" s="167">
        <v>0</v>
      </c>
      <c r="AG74" s="168">
        <v>0</v>
      </c>
      <c r="AH74" s="167">
        <v>0</v>
      </c>
      <c r="AI74" s="168">
        <v>0</v>
      </c>
      <c r="AJ74" s="169">
        <v>77897.660364</v>
      </c>
      <c r="AK74" s="168">
        <v>0.00047641703682319974</v>
      </c>
    </row>
    <row r="75" spans="1:37" ht="15" customHeight="1">
      <c r="A75" s="162"/>
      <c r="B75" s="158"/>
      <c r="C75" s="171" t="s">
        <v>136</v>
      </c>
      <c r="D75" s="172">
        <v>0</v>
      </c>
      <c r="E75" s="173">
        <v>0</v>
      </c>
      <c r="F75" s="172">
        <v>0</v>
      </c>
      <c r="G75" s="173">
        <v>0</v>
      </c>
      <c r="H75" s="172">
        <v>0</v>
      </c>
      <c r="I75" s="173">
        <v>0</v>
      </c>
      <c r="J75" s="172">
        <v>0</v>
      </c>
      <c r="K75" s="173">
        <v>0</v>
      </c>
      <c r="L75" s="172">
        <v>0</v>
      </c>
      <c r="M75" s="173">
        <v>0</v>
      </c>
      <c r="N75" s="172">
        <v>0</v>
      </c>
      <c r="O75" s="173">
        <v>0</v>
      </c>
      <c r="P75" s="172">
        <v>256571.4108384</v>
      </c>
      <c r="Q75" s="173">
        <v>0.005953731637737166</v>
      </c>
      <c r="R75" s="174">
        <v>64142.8527096</v>
      </c>
      <c r="S75" s="173">
        <v>0.010472337820843091</v>
      </c>
      <c r="T75" s="172">
        <v>0</v>
      </c>
      <c r="U75" s="173">
        <v>0</v>
      </c>
      <c r="V75" s="172">
        <v>0</v>
      </c>
      <c r="W75" s="173">
        <v>0</v>
      </c>
      <c r="X75" s="172">
        <v>129202.03188648</v>
      </c>
      <c r="Y75" s="173">
        <v>0.004505626470902739</v>
      </c>
      <c r="Z75" s="172">
        <v>52230.60863496</v>
      </c>
      <c r="AA75" s="173">
        <v>0.011045719779215753</v>
      </c>
      <c r="AB75" s="172">
        <v>0</v>
      </c>
      <c r="AC75" s="173">
        <v>0</v>
      </c>
      <c r="AD75" s="172">
        <v>0</v>
      </c>
      <c r="AE75" s="173">
        <v>0</v>
      </c>
      <c r="AF75" s="172">
        <v>172269.37584864</v>
      </c>
      <c r="AG75" s="173">
        <v>0.004857049752422809</v>
      </c>
      <c r="AH75" s="172">
        <v>112708.15547544</v>
      </c>
      <c r="AI75" s="173">
        <v>0.021488515093108517</v>
      </c>
      <c r="AJ75" s="174">
        <v>787124.43539352</v>
      </c>
      <c r="AK75" s="173">
        <v>0.004814001978609091</v>
      </c>
    </row>
    <row r="76" spans="1:37" ht="15">
      <c r="A76" s="162"/>
      <c r="B76" s="180" t="s">
        <v>137</v>
      </c>
      <c r="C76" s="176"/>
      <c r="D76" s="163">
        <v>0</v>
      </c>
      <c r="E76" s="164">
        <v>0</v>
      </c>
      <c r="F76" s="163">
        <v>481943.2968076317</v>
      </c>
      <c r="G76" s="164">
        <v>0.25191948507732764</v>
      </c>
      <c r="H76" s="163">
        <v>3859215.1075762957</v>
      </c>
      <c r="I76" s="164">
        <v>0.3677451754377348</v>
      </c>
      <c r="J76" s="163">
        <v>702769.0635432333</v>
      </c>
      <c r="K76" s="164">
        <v>0.4489397175445085</v>
      </c>
      <c r="L76" s="163">
        <v>0</v>
      </c>
      <c r="M76" s="164">
        <v>0</v>
      </c>
      <c r="N76" s="163">
        <v>2043136.0490155495</v>
      </c>
      <c r="O76" s="164">
        <v>0.230380720686288</v>
      </c>
      <c r="P76" s="163">
        <v>14215151.13824493</v>
      </c>
      <c r="Q76" s="164">
        <v>0.32986214165649985</v>
      </c>
      <c r="R76" s="165">
        <v>2299940.2844063765</v>
      </c>
      <c r="S76" s="164">
        <v>0.3755017216823083</v>
      </c>
      <c r="T76" s="163">
        <v>0</v>
      </c>
      <c r="U76" s="164">
        <v>0</v>
      </c>
      <c r="V76" s="163">
        <v>1388952.7031939062</v>
      </c>
      <c r="W76" s="164">
        <v>0.2535203316541194</v>
      </c>
      <c r="X76" s="163">
        <v>9595899.161195712</v>
      </c>
      <c r="Y76" s="164">
        <v>0.33463511867046</v>
      </c>
      <c r="Z76" s="163">
        <v>1783710.4382324056</v>
      </c>
      <c r="AA76" s="164">
        <v>0.37721876468408055</v>
      </c>
      <c r="AB76" s="163">
        <v>268131.36026165995</v>
      </c>
      <c r="AC76" s="164">
        <v>0.24342965459700164</v>
      </c>
      <c r="AD76" s="163">
        <v>1747372.6624546573</v>
      </c>
      <c r="AE76" s="164">
        <v>0.2254228791901781</v>
      </c>
      <c r="AF76" s="163">
        <v>11726736.101450115</v>
      </c>
      <c r="AG76" s="164">
        <v>0.3306295178564993</v>
      </c>
      <c r="AH76" s="163">
        <v>1967859.5731673064</v>
      </c>
      <c r="AI76" s="164">
        <v>0.3751847411639904</v>
      </c>
      <c r="AJ76" s="165">
        <v>52080816.93954978</v>
      </c>
      <c r="AK76" s="164">
        <v>0.31852289742374135</v>
      </c>
    </row>
    <row r="77" spans="1:37" ht="15">
      <c r="A77" s="162"/>
      <c r="B77" s="162"/>
      <c r="C77" s="166" t="s">
        <v>138</v>
      </c>
      <c r="D77" s="167">
        <v>0</v>
      </c>
      <c r="E77" s="168">
        <v>0</v>
      </c>
      <c r="F77" s="167">
        <v>354536.7841603739</v>
      </c>
      <c r="G77" s="168">
        <v>0.1853220590436039</v>
      </c>
      <c r="H77" s="167">
        <v>1997047.339330724</v>
      </c>
      <c r="I77" s="168">
        <v>0.19029893480616758</v>
      </c>
      <c r="J77" s="167">
        <v>0</v>
      </c>
      <c r="K77" s="168">
        <v>0</v>
      </c>
      <c r="L77" s="167">
        <v>0</v>
      </c>
      <c r="M77" s="168">
        <v>0</v>
      </c>
      <c r="N77" s="167">
        <v>1479793.0810931078</v>
      </c>
      <c r="O77" s="168">
        <v>0.16685907757003127</v>
      </c>
      <c r="P77" s="167">
        <v>8683650.270871257</v>
      </c>
      <c r="Q77" s="168">
        <v>0.20150383544211062</v>
      </c>
      <c r="R77" s="169">
        <v>1685.6400255397</v>
      </c>
      <c r="S77" s="168">
        <v>0.0002752074634364418</v>
      </c>
      <c r="T77" s="167">
        <v>0</v>
      </c>
      <c r="U77" s="168">
        <v>0</v>
      </c>
      <c r="V77" s="167">
        <v>1115709.0211835557</v>
      </c>
      <c r="W77" s="168">
        <v>0.20364618638886778</v>
      </c>
      <c r="X77" s="167">
        <v>5970926.085277876</v>
      </c>
      <c r="Y77" s="168">
        <v>0.20822244226986364</v>
      </c>
      <c r="Z77" s="167">
        <v>1532.8404644195</v>
      </c>
      <c r="AA77" s="168">
        <v>0.0003241648274588156</v>
      </c>
      <c r="AB77" s="169">
        <v>0</v>
      </c>
      <c r="AC77" s="168">
        <v>0</v>
      </c>
      <c r="AD77" s="167">
        <v>1398787.8617205883</v>
      </c>
      <c r="AE77" s="168">
        <v>0.18045308476005184</v>
      </c>
      <c r="AF77" s="167">
        <v>6513015.726789767</v>
      </c>
      <c r="AG77" s="168">
        <v>0.1836312534801573</v>
      </c>
      <c r="AH77" s="167">
        <v>0</v>
      </c>
      <c r="AI77" s="168">
        <v>0</v>
      </c>
      <c r="AJ77" s="169">
        <v>27516684.650917213</v>
      </c>
      <c r="AK77" s="168">
        <v>0.1682902580556431</v>
      </c>
    </row>
    <row r="78" spans="1:37" ht="15">
      <c r="A78" s="162"/>
      <c r="B78" s="162"/>
      <c r="C78" s="166" t="s">
        <v>139</v>
      </c>
      <c r="D78" s="167">
        <v>0</v>
      </c>
      <c r="E78" s="168">
        <v>0</v>
      </c>
      <c r="F78" s="167">
        <v>0</v>
      </c>
      <c r="G78" s="168">
        <v>0</v>
      </c>
      <c r="H78" s="167">
        <v>0</v>
      </c>
      <c r="I78" s="168">
        <v>0</v>
      </c>
      <c r="J78" s="167">
        <v>0</v>
      </c>
      <c r="K78" s="168">
        <v>0</v>
      </c>
      <c r="L78" s="167">
        <v>0</v>
      </c>
      <c r="M78" s="168">
        <v>0</v>
      </c>
      <c r="N78" s="167">
        <v>0</v>
      </c>
      <c r="O78" s="168">
        <v>0</v>
      </c>
      <c r="P78" s="167">
        <v>0</v>
      </c>
      <c r="Q78" s="168">
        <v>0</v>
      </c>
      <c r="R78" s="169">
        <v>0</v>
      </c>
      <c r="S78" s="168">
        <v>0</v>
      </c>
      <c r="T78" s="167">
        <v>0</v>
      </c>
      <c r="U78" s="168">
        <v>0</v>
      </c>
      <c r="V78" s="167">
        <v>0</v>
      </c>
      <c r="W78" s="168">
        <v>0</v>
      </c>
      <c r="X78" s="167">
        <v>0</v>
      </c>
      <c r="Y78" s="168">
        <v>0</v>
      </c>
      <c r="Z78" s="167">
        <v>0</v>
      </c>
      <c r="AA78" s="168">
        <v>0</v>
      </c>
      <c r="AB78" s="169">
        <v>268131.36026165995</v>
      </c>
      <c r="AC78" s="168">
        <v>0.24342965459700164</v>
      </c>
      <c r="AD78" s="167">
        <v>0</v>
      </c>
      <c r="AE78" s="168">
        <v>0</v>
      </c>
      <c r="AF78" s="167">
        <v>0</v>
      </c>
      <c r="AG78" s="168">
        <v>0</v>
      </c>
      <c r="AH78" s="167">
        <v>0</v>
      </c>
      <c r="AI78" s="168">
        <v>0</v>
      </c>
      <c r="AJ78" s="169">
        <v>268131.36026165995</v>
      </c>
      <c r="AK78" s="168">
        <v>0.0016398740031256364</v>
      </c>
    </row>
    <row r="79" spans="1:37" ht="15">
      <c r="A79" s="162"/>
      <c r="B79" s="162"/>
      <c r="C79" s="162" t="s">
        <v>140</v>
      </c>
      <c r="D79" s="167">
        <v>0</v>
      </c>
      <c r="E79" s="168">
        <v>0</v>
      </c>
      <c r="F79" s="167">
        <v>18683.0265941832</v>
      </c>
      <c r="G79" s="168">
        <v>0.009765917423209444</v>
      </c>
      <c r="H79" s="167">
        <v>26309.9772551184</v>
      </c>
      <c r="I79" s="168">
        <v>0.0025070816038349182</v>
      </c>
      <c r="J79" s="167">
        <v>46477.658326952405</v>
      </c>
      <c r="K79" s="168">
        <v>0.029690645026733683</v>
      </c>
      <c r="L79" s="167">
        <v>0</v>
      </c>
      <c r="M79" s="168">
        <v>0</v>
      </c>
      <c r="N79" s="167">
        <v>204427.56880365981</v>
      </c>
      <c r="O79" s="168">
        <v>0.023050922454148547</v>
      </c>
      <c r="P79" s="167">
        <v>506437.56140212883</v>
      </c>
      <c r="Q79" s="168">
        <v>0.01175186791858667</v>
      </c>
      <c r="R79" s="169">
        <v>183832.9587596836</v>
      </c>
      <c r="S79" s="168">
        <v>0.03001364556472855</v>
      </c>
      <c r="T79" s="167">
        <v>0</v>
      </c>
      <c r="U79" s="168">
        <v>0</v>
      </c>
      <c r="V79" s="167">
        <v>60721.0062589862</v>
      </c>
      <c r="W79" s="168">
        <v>0.011083177713504148</v>
      </c>
      <c r="X79" s="167">
        <v>246544.36435329803</v>
      </c>
      <c r="Y79" s="168">
        <v>0.008597672947265388</v>
      </c>
      <c r="Z79" s="167">
        <v>20945.1344807562</v>
      </c>
      <c r="AA79" s="168">
        <v>0.004429473296575148</v>
      </c>
      <c r="AB79" s="169">
        <v>0</v>
      </c>
      <c r="AC79" s="168">
        <v>0</v>
      </c>
      <c r="AD79" s="167">
        <v>41056.136061405894</v>
      </c>
      <c r="AE79" s="168">
        <v>0.005296518938544384</v>
      </c>
      <c r="AF79" s="167">
        <v>574464.3615663092</v>
      </c>
      <c r="AG79" s="168">
        <v>0.01619673822683904</v>
      </c>
      <c r="AH79" s="167">
        <v>84459.91567836421</v>
      </c>
      <c r="AI79" s="168">
        <v>0.0161028114173396</v>
      </c>
      <c r="AJ79" s="169">
        <v>2014359.6695408458</v>
      </c>
      <c r="AK79" s="168">
        <v>0.012319693048217898</v>
      </c>
    </row>
    <row r="80" spans="1:37" ht="15">
      <c r="A80" s="162"/>
      <c r="B80" s="158"/>
      <c r="C80" s="171" t="s">
        <v>141</v>
      </c>
      <c r="D80" s="172">
        <v>0</v>
      </c>
      <c r="E80" s="173">
        <v>0</v>
      </c>
      <c r="F80" s="172">
        <v>108723.48605307461</v>
      </c>
      <c r="G80" s="173">
        <v>0.0568315086105143</v>
      </c>
      <c r="H80" s="172">
        <v>1835857.7909904537</v>
      </c>
      <c r="I80" s="173">
        <v>0.17493915902773227</v>
      </c>
      <c r="J80" s="172">
        <v>656291.405216281</v>
      </c>
      <c r="K80" s="173">
        <v>0.4192490725177749</v>
      </c>
      <c r="L80" s="172">
        <v>0</v>
      </c>
      <c r="M80" s="173">
        <v>0</v>
      </c>
      <c r="N80" s="172">
        <v>358915.3991187817</v>
      </c>
      <c r="O80" s="173">
        <v>0.040470720662108155</v>
      </c>
      <c r="P80" s="167">
        <v>5025063.305971544</v>
      </c>
      <c r="Q80" s="168">
        <v>0.11660643829580256</v>
      </c>
      <c r="R80" s="169">
        <v>2114421.685621153</v>
      </c>
      <c r="S80" s="168">
        <v>0.34521286865414325</v>
      </c>
      <c r="T80" s="172">
        <v>0</v>
      </c>
      <c r="U80" s="173">
        <v>0</v>
      </c>
      <c r="V80" s="172">
        <v>212522.67575136427</v>
      </c>
      <c r="W80" s="173">
        <v>0.03879096755174747</v>
      </c>
      <c r="X80" s="172">
        <v>3378428.711564538</v>
      </c>
      <c r="Y80" s="173">
        <v>0.11781500345333094</v>
      </c>
      <c r="Z80" s="172">
        <v>1761232.4632872299</v>
      </c>
      <c r="AA80" s="173">
        <v>0.37246512656004654</v>
      </c>
      <c r="AB80" s="174">
        <v>0</v>
      </c>
      <c r="AC80" s="173">
        <v>0</v>
      </c>
      <c r="AD80" s="172">
        <v>307528.6646726629</v>
      </c>
      <c r="AE80" s="173">
        <v>0.03967327549158185</v>
      </c>
      <c r="AF80" s="172">
        <v>4639256.013094041</v>
      </c>
      <c r="AG80" s="173">
        <v>0.13080152614950297</v>
      </c>
      <c r="AH80" s="172">
        <v>1883399.6574889421</v>
      </c>
      <c r="AI80" s="173">
        <v>0.3590819297466508</v>
      </c>
      <c r="AJ80" s="174">
        <v>22281641.258830063</v>
      </c>
      <c r="AK80" s="173">
        <v>0.13627307231675473</v>
      </c>
    </row>
    <row r="81" spans="1:37" ht="15">
      <c r="A81" s="162"/>
      <c r="B81" s="181" t="s">
        <v>142</v>
      </c>
      <c r="C81" s="158"/>
      <c r="D81" s="182">
        <v>1578.7544300000002</v>
      </c>
      <c r="E81" s="183">
        <v>0.018521926091477178</v>
      </c>
      <c r="F81" s="182">
        <v>1682.74043848</v>
      </c>
      <c r="G81" s="183">
        <v>0.0008795953955344345</v>
      </c>
      <c r="H81" s="182">
        <v>10185.9906536</v>
      </c>
      <c r="I81" s="183">
        <v>0.0009706245481267731</v>
      </c>
      <c r="J81" s="182">
        <v>2492.5357787200005</v>
      </c>
      <c r="K81" s="183">
        <v>0.001592270301180239</v>
      </c>
      <c r="L81" s="182">
        <v>346866.95024000003</v>
      </c>
      <c r="M81" s="183">
        <v>0.1919451393818013</v>
      </c>
      <c r="N81" s="182">
        <v>67584.60036272</v>
      </c>
      <c r="O81" s="183">
        <v>0.007620730370040911</v>
      </c>
      <c r="P81" s="182">
        <v>488273.48763820005</v>
      </c>
      <c r="Q81" s="183">
        <v>0.011330371149772436</v>
      </c>
      <c r="R81" s="184">
        <v>41820.96221332</v>
      </c>
      <c r="S81" s="183">
        <v>0.006827935238138429</v>
      </c>
      <c r="T81" s="182">
        <v>99244.47026999999</v>
      </c>
      <c r="U81" s="183">
        <v>0.08976771721883503</v>
      </c>
      <c r="V81" s="182">
        <v>56981.391552559995</v>
      </c>
      <c r="W81" s="183">
        <v>0.010400599855776016</v>
      </c>
      <c r="X81" s="182">
        <v>727042.37142904</v>
      </c>
      <c r="Y81" s="183">
        <v>0.025353946113299237</v>
      </c>
      <c r="Z81" s="182">
        <v>32092.394930119994</v>
      </c>
      <c r="AA81" s="183">
        <v>0.0067868939441146</v>
      </c>
      <c r="AB81" s="184">
        <v>101083.78985</v>
      </c>
      <c r="AC81" s="183">
        <v>0.09177140646483313</v>
      </c>
      <c r="AD81" s="182">
        <v>88769.49541763999</v>
      </c>
      <c r="AE81" s="183">
        <v>0.011451864660165465</v>
      </c>
      <c r="AF81" s="182">
        <v>1644269.5733205997</v>
      </c>
      <c r="AG81" s="183">
        <v>0.046359366455417654</v>
      </c>
      <c r="AH81" s="182">
        <v>182708.97191927998</v>
      </c>
      <c r="AI81" s="183">
        <v>0.034834608766082825</v>
      </c>
      <c r="AJ81" s="184">
        <v>3892678.4804442795</v>
      </c>
      <c r="AK81" s="183">
        <v>0.02380736903127536</v>
      </c>
    </row>
    <row r="82" spans="1:37" ht="15" customHeight="1">
      <c r="A82" s="157" t="s">
        <v>143</v>
      </c>
      <c r="B82" s="158"/>
      <c r="C82" s="171"/>
      <c r="D82" s="160">
        <v>0</v>
      </c>
      <c r="E82" s="161">
        <v>0</v>
      </c>
      <c r="F82" s="160">
        <v>1017496.9720017596</v>
      </c>
      <c r="G82" s="161">
        <v>0.5318619741208617</v>
      </c>
      <c r="H82" s="160">
        <v>4987051.1664188495</v>
      </c>
      <c r="I82" s="161">
        <v>0.47521683943226595</v>
      </c>
      <c r="J82" s="160">
        <v>769746.3860179435</v>
      </c>
      <c r="K82" s="161">
        <v>0.49172586422273956</v>
      </c>
      <c r="L82" s="160">
        <v>0</v>
      </c>
      <c r="M82" s="161">
        <v>0</v>
      </c>
      <c r="N82" s="160">
        <v>3799733.0031333314</v>
      </c>
      <c r="O82" s="161">
        <v>0.4284517558677112</v>
      </c>
      <c r="P82" s="160">
        <v>21800022.026497215</v>
      </c>
      <c r="Q82" s="161">
        <v>0.5058688355744825</v>
      </c>
      <c r="R82" s="160">
        <v>3233913.967267747</v>
      </c>
      <c r="S82" s="161">
        <v>0.527987735470675</v>
      </c>
      <c r="T82" s="160">
        <v>0</v>
      </c>
      <c r="U82" s="161">
        <v>0</v>
      </c>
      <c r="V82" s="160">
        <v>2598092.2525654226</v>
      </c>
      <c r="W82" s="161">
        <v>0.4742200422114949</v>
      </c>
      <c r="X82" s="160">
        <v>14330593.241067545</v>
      </c>
      <c r="Y82" s="161">
        <v>0.49974678654763777</v>
      </c>
      <c r="Z82" s="160">
        <v>2597132.8139413497</v>
      </c>
      <c r="AA82" s="161">
        <v>0.5492411833202487</v>
      </c>
      <c r="AB82" s="160">
        <v>0</v>
      </c>
      <c r="AC82" s="161">
        <v>0</v>
      </c>
      <c r="AD82" s="185">
        <v>3681211.6852202215</v>
      </c>
      <c r="AE82" s="161">
        <v>0.47490117867882303</v>
      </c>
      <c r="AF82" s="186">
        <v>17234261.892881073</v>
      </c>
      <c r="AG82" s="161">
        <v>0.48591148048017213</v>
      </c>
      <c r="AH82" s="160">
        <v>2692149.494258775</v>
      </c>
      <c r="AI82" s="161">
        <v>0.5132751467385178</v>
      </c>
      <c r="AJ82" s="186">
        <v>78741404.90127124</v>
      </c>
      <c r="AK82" s="161">
        <v>0.4815773236714078</v>
      </c>
    </row>
    <row r="83" spans="1:37" ht="15">
      <c r="A83" s="157"/>
      <c r="B83" s="180" t="s">
        <v>144</v>
      </c>
      <c r="C83" s="176"/>
      <c r="D83" s="163">
        <v>0</v>
      </c>
      <c r="E83" s="164">
        <v>0</v>
      </c>
      <c r="F83" s="163">
        <v>0</v>
      </c>
      <c r="G83" s="164">
        <v>0</v>
      </c>
      <c r="H83" s="163">
        <v>0</v>
      </c>
      <c r="I83" s="164">
        <v>0</v>
      </c>
      <c r="J83" s="163">
        <v>0</v>
      </c>
      <c r="K83" s="164">
        <v>0</v>
      </c>
      <c r="L83" s="163">
        <v>0</v>
      </c>
      <c r="M83" s="164">
        <v>0</v>
      </c>
      <c r="N83" s="163">
        <v>5854.92521256</v>
      </c>
      <c r="O83" s="164">
        <v>0.0006601919097280951</v>
      </c>
      <c r="P83" s="163">
        <v>70436.6196336</v>
      </c>
      <c r="Q83" s="164">
        <v>0.0016344795758711987</v>
      </c>
      <c r="R83" s="163">
        <v>2712.1471503971</v>
      </c>
      <c r="S83" s="164">
        <v>0.00044280102893746846</v>
      </c>
      <c r="T83" s="163">
        <v>0</v>
      </c>
      <c r="U83" s="164">
        <v>0</v>
      </c>
      <c r="V83" s="163">
        <v>0</v>
      </c>
      <c r="W83" s="164">
        <v>0</v>
      </c>
      <c r="X83" s="163">
        <v>0</v>
      </c>
      <c r="Y83" s="164">
        <v>0</v>
      </c>
      <c r="Z83" s="163">
        <v>0</v>
      </c>
      <c r="AA83" s="164">
        <v>0</v>
      </c>
      <c r="AB83" s="163">
        <v>0</v>
      </c>
      <c r="AC83" s="164">
        <v>0</v>
      </c>
      <c r="AD83" s="163">
        <v>8179.566288839999</v>
      </c>
      <c r="AE83" s="164">
        <v>0.0010552193146749994</v>
      </c>
      <c r="AF83" s="163">
        <v>269704.4627381391</v>
      </c>
      <c r="AG83" s="164">
        <v>0.007604183782035494</v>
      </c>
      <c r="AH83" s="163">
        <v>38535.25997952</v>
      </c>
      <c r="AI83" s="164">
        <v>0.007346988442794791</v>
      </c>
      <c r="AJ83" s="163">
        <v>395422.9810030562</v>
      </c>
      <c r="AK83" s="164">
        <v>0.002418381296960418</v>
      </c>
    </row>
    <row r="84" spans="1:37" ht="15">
      <c r="A84" s="157"/>
      <c r="B84" s="166"/>
      <c r="C84" s="166" t="s">
        <v>106</v>
      </c>
      <c r="D84" s="167">
        <v>0</v>
      </c>
      <c r="E84" s="168">
        <v>0</v>
      </c>
      <c r="F84" s="167">
        <v>0</v>
      </c>
      <c r="G84" s="168">
        <v>0</v>
      </c>
      <c r="H84" s="167">
        <v>0</v>
      </c>
      <c r="I84" s="168">
        <v>0</v>
      </c>
      <c r="J84" s="167">
        <v>0</v>
      </c>
      <c r="K84" s="168">
        <v>0</v>
      </c>
      <c r="L84" s="167">
        <v>0</v>
      </c>
      <c r="M84" s="168">
        <v>0</v>
      </c>
      <c r="N84" s="167">
        <v>0</v>
      </c>
      <c r="O84" s="168">
        <v>0</v>
      </c>
      <c r="P84" s="169">
        <v>0</v>
      </c>
      <c r="Q84" s="187">
        <v>0</v>
      </c>
      <c r="R84" s="169">
        <v>0</v>
      </c>
      <c r="S84" s="168">
        <v>0</v>
      </c>
      <c r="T84" s="167">
        <v>0</v>
      </c>
      <c r="U84" s="168">
        <v>0</v>
      </c>
      <c r="V84" s="167">
        <v>0</v>
      </c>
      <c r="W84" s="168">
        <v>0</v>
      </c>
      <c r="X84" s="167">
        <v>0</v>
      </c>
      <c r="Y84" s="168">
        <v>0</v>
      </c>
      <c r="Z84" s="167">
        <v>0</v>
      </c>
      <c r="AA84" s="168">
        <v>0</v>
      </c>
      <c r="AB84" s="167">
        <v>0</v>
      </c>
      <c r="AC84" s="168">
        <v>0</v>
      </c>
      <c r="AD84" s="167">
        <v>0</v>
      </c>
      <c r="AE84" s="168">
        <v>0</v>
      </c>
      <c r="AF84" s="167">
        <v>0</v>
      </c>
      <c r="AG84" s="168">
        <v>0</v>
      </c>
      <c r="AH84" s="167">
        <v>0</v>
      </c>
      <c r="AI84" s="168">
        <v>0</v>
      </c>
      <c r="AJ84" s="169">
        <v>0</v>
      </c>
      <c r="AK84" s="168">
        <v>0</v>
      </c>
    </row>
    <row r="85" spans="1:37" ht="15">
      <c r="A85" s="157"/>
      <c r="B85" s="166"/>
      <c r="C85" s="166" t="s">
        <v>145</v>
      </c>
      <c r="D85" s="167">
        <v>0</v>
      </c>
      <c r="E85" s="168">
        <v>0</v>
      </c>
      <c r="F85" s="167">
        <v>0</v>
      </c>
      <c r="G85" s="168">
        <v>0</v>
      </c>
      <c r="H85" s="167">
        <v>0</v>
      </c>
      <c r="I85" s="168">
        <v>0</v>
      </c>
      <c r="J85" s="167">
        <v>0</v>
      </c>
      <c r="K85" s="168">
        <v>0</v>
      </c>
      <c r="L85" s="167">
        <v>0</v>
      </c>
      <c r="M85" s="168">
        <v>0</v>
      </c>
      <c r="N85" s="167">
        <v>5854.92521256</v>
      </c>
      <c r="O85" s="168">
        <v>0.0006601919097280951</v>
      </c>
      <c r="P85" s="169">
        <v>70436.6196336</v>
      </c>
      <c r="Q85" s="187">
        <v>0.0016344795758711987</v>
      </c>
      <c r="R85" s="169">
        <v>2712.1471503971</v>
      </c>
      <c r="S85" s="168">
        <v>0.00044280102893746846</v>
      </c>
      <c r="T85" s="167">
        <v>0</v>
      </c>
      <c r="U85" s="168">
        <v>0</v>
      </c>
      <c r="V85" s="167">
        <v>0</v>
      </c>
      <c r="W85" s="168">
        <v>0</v>
      </c>
      <c r="X85" s="167">
        <v>0</v>
      </c>
      <c r="Y85" s="168">
        <v>0</v>
      </c>
      <c r="Z85" s="167">
        <v>0</v>
      </c>
      <c r="AA85" s="168">
        <v>0</v>
      </c>
      <c r="AB85" s="167">
        <v>0</v>
      </c>
      <c r="AC85" s="168">
        <v>0</v>
      </c>
      <c r="AD85" s="167">
        <v>8179.566288839999</v>
      </c>
      <c r="AE85" s="168">
        <v>0.0010552193146749994</v>
      </c>
      <c r="AF85" s="167">
        <v>269704.4627381391</v>
      </c>
      <c r="AG85" s="168">
        <v>0.007604183782035494</v>
      </c>
      <c r="AH85" s="167">
        <v>38535.25997952</v>
      </c>
      <c r="AI85" s="168">
        <v>0.007346988442794791</v>
      </c>
      <c r="AJ85" s="169">
        <v>395422.9810030562</v>
      </c>
      <c r="AK85" s="168">
        <v>0.002418381296960418</v>
      </c>
    </row>
    <row r="86" spans="1:37" ht="15" customHeight="1">
      <c r="A86" s="157"/>
      <c r="B86" s="166"/>
      <c r="C86" s="166" t="s">
        <v>101</v>
      </c>
      <c r="D86" s="167">
        <v>0</v>
      </c>
      <c r="E86" s="168">
        <v>0</v>
      </c>
      <c r="F86" s="167">
        <v>0</v>
      </c>
      <c r="G86" s="168">
        <v>0</v>
      </c>
      <c r="H86" s="167">
        <v>0</v>
      </c>
      <c r="I86" s="168">
        <v>0</v>
      </c>
      <c r="J86" s="167">
        <v>0</v>
      </c>
      <c r="K86" s="168">
        <v>0</v>
      </c>
      <c r="L86" s="167">
        <v>0</v>
      </c>
      <c r="M86" s="168">
        <v>0</v>
      </c>
      <c r="N86" s="167">
        <v>0</v>
      </c>
      <c r="O86" s="168">
        <v>0</v>
      </c>
      <c r="P86" s="167">
        <v>0</v>
      </c>
      <c r="Q86" s="168">
        <v>0</v>
      </c>
      <c r="R86" s="167">
        <v>0</v>
      </c>
      <c r="S86" s="168">
        <v>0</v>
      </c>
      <c r="T86" s="167">
        <v>0</v>
      </c>
      <c r="U86" s="168">
        <v>0</v>
      </c>
      <c r="V86" s="167">
        <v>0</v>
      </c>
      <c r="W86" s="168">
        <v>0</v>
      </c>
      <c r="X86" s="167">
        <v>0</v>
      </c>
      <c r="Y86" s="168">
        <v>0</v>
      </c>
      <c r="Z86" s="167">
        <v>0</v>
      </c>
      <c r="AA86" s="168">
        <v>0</v>
      </c>
      <c r="AB86" s="167">
        <v>0</v>
      </c>
      <c r="AC86" s="168">
        <v>0</v>
      </c>
      <c r="AD86" s="167">
        <v>0</v>
      </c>
      <c r="AE86" s="168">
        <v>0</v>
      </c>
      <c r="AF86" s="167">
        <v>0</v>
      </c>
      <c r="AG86" s="168">
        <v>0</v>
      </c>
      <c r="AH86" s="167">
        <v>0</v>
      </c>
      <c r="AI86" s="168">
        <v>0</v>
      </c>
      <c r="AJ86" s="169">
        <v>0</v>
      </c>
      <c r="AK86" s="168">
        <v>0</v>
      </c>
    </row>
    <row r="87" spans="1:37" ht="15">
      <c r="A87" s="157"/>
      <c r="B87" s="166"/>
      <c r="C87" s="166" t="s">
        <v>146</v>
      </c>
      <c r="D87" s="167">
        <v>0</v>
      </c>
      <c r="E87" s="168">
        <v>0</v>
      </c>
      <c r="F87" s="167">
        <v>0</v>
      </c>
      <c r="G87" s="168">
        <v>0</v>
      </c>
      <c r="H87" s="167">
        <v>0</v>
      </c>
      <c r="I87" s="168">
        <v>0</v>
      </c>
      <c r="J87" s="167">
        <v>0</v>
      </c>
      <c r="K87" s="168">
        <v>0</v>
      </c>
      <c r="L87" s="167">
        <v>0</v>
      </c>
      <c r="M87" s="168">
        <v>0</v>
      </c>
      <c r="N87" s="167">
        <v>0</v>
      </c>
      <c r="O87" s="168">
        <v>0</v>
      </c>
      <c r="P87" s="167">
        <v>0</v>
      </c>
      <c r="Q87" s="168">
        <v>0</v>
      </c>
      <c r="R87" s="167">
        <v>0</v>
      </c>
      <c r="S87" s="168">
        <v>0</v>
      </c>
      <c r="T87" s="167">
        <v>0</v>
      </c>
      <c r="U87" s="168">
        <v>0</v>
      </c>
      <c r="V87" s="167">
        <v>0</v>
      </c>
      <c r="W87" s="168">
        <v>0</v>
      </c>
      <c r="X87" s="167">
        <v>0</v>
      </c>
      <c r="Y87" s="168">
        <v>0</v>
      </c>
      <c r="Z87" s="167">
        <v>0</v>
      </c>
      <c r="AA87" s="168">
        <v>0</v>
      </c>
      <c r="AB87" s="167">
        <v>0</v>
      </c>
      <c r="AC87" s="168">
        <v>0</v>
      </c>
      <c r="AD87" s="167">
        <v>0</v>
      </c>
      <c r="AE87" s="168">
        <v>0</v>
      </c>
      <c r="AF87" s="167">
        <v>0</v>
      </c>
      <c r="AG87" s="168">
        <v>0</v>
      </c>
      <c r="AH87" s="167">
        <v>0</v>
      </c>
      <c r="AI87" s="168">
        <v>0</v>
      </c>
      <c r="AJ87" s="169">
        <v>0</v>
      </c>
      <c r="AK87" s="168">
        <v>0</v>
      </c>
    </row>
    <row r="88" spans="1:37" ht="15">
      <c r="A88" s="157"/>
      <c r="B88" s="188"/>
      <c r="C88" s="189" t="s">
        <v>147</v>
      </c>
      <c r="D88" s="172">
        <v>0</v>
      </c>
      <c r="E88" s="173">
        <v>0</v>
      </c>
      <c r="F88" s="172">
        <v>0</v>
      </c>
      <c r="G88" s="173">
        <v>0</v>
      </c>
      <c r="H88" s="172">
        <v>0</v>
      </c>
      <c r="I88" s="173">
        <v>0</v>
      </c>
      <c r="J88" s="172">
        <v>0</v>
      </c>
      <c r="K88" s="173">
        <v>0</v>
      </c>
      <c r="L88" s="172">
        <v>0</v>
      </c>
      <c r="M88" s="173">
        <v>0</v>
      </c>
      <c r="N88" s="172">
        <v>0</v>
      </c>
      <c r="O88" s="173">
        <v>0</v>
      </c>
      <c r="P88" s="172">
        <v>0</v>
      </c>
      <c r="Q88" s="190">
        <v>0</v>
      </c>
      <c r="R88" s="172">
        <v>0</v>
      </c>
      <c r="S88" s="173">
        <v>0</v>
      </c>
      <c r="T88" s="172">
        <v>0</v>
      </c>
      <c r="U88" s="173">
        <v>0</v>
      </c>
      <c r="V88" s="172">
        <v>0</v>
      </c>
      <c r="W88" s="173">
        <v>0</v>
      </c>
      <c r="X88" s="172">
        <v>0</v>
      </c>
      <c r="Y88" s="173">
        <v>0</v>
      </c>
      <c r="Z88" s="172">
        <v>0</v>
      </c>
      <c r="AA88" s="173">
        <v>0</v>
      </c>
      <c r="AB88" s="172">
        <v>0</v>
      </c>
      <c r="AC88" s="173">
        <v>0</v>
      </c>
      <c r="AD88" s="172">
        <v>0</v>
      </c>
      <c r="AE88" s="173">
        <v>0</v>
      </c>
      <c r="AF88" s="172">
        <v>0</v>
      </c>
      <c r="AG88" s="173">
        <v>0</v>
      </c>
      <c r="AH88" s="172">
        <v>0</v>
      </c>
      <c r="AI88" s="173">
        <v>0</v>
      </c>
      <c r="AJ88" s="174">
        <v>0</v>
      </c>
      <c r="AK88" s="173">
        <v>0</v>
      </c>
    </row>
    <row r="89" spans="1:37" ht="15">
      <c r="A89" s="157"/>
      <c r="B89" s="180" t="s">
        <v>148</v>
      </c>
      <c r="C89" s="191"/>
      <c r="D89" s="163">
        <v>0</v>
      </c>
      <c r="E89" s="164">
        <v>0</v>
      </c>
      <c r="F89" s="163">
        <v>325392.8098632112</v>
      </c>
      <c r="G89" s="164">
        <v>0.1700880366042823</v>
      </c>
      <c r="H89" s="163">
        <v>360873.7029438616</v>
      </c>
      <c r="I89" s="164">
        <v>0.034387708251717795</v>
      </c>
      <c r="J89" s="163">
        <v>0</v>
      </c>
      <c r="K89" s="164">
        <v>0</v>
      </c>
      <c r="L89" s="163">
        <v>0</v>
      </c>
      <c r="M89" s="164">
        <v>0</v>
      </c>
      <c r="N89" s="163">
        <v>1386922.8884110134</v>
      </c>
      <c r="O89" s="164">
        <v>0.1563871846529226</v>
      </c>
      <c r="P89" s="163">
        <v>1301716.7936122832</v>
      </c>
      <c r="Q89" s="192">
        <v>0.030206297857498118</v>
      </c>
      <c r="R89" s="163">
        <v>0</v>
      </c>
      <c r="S89" s="164">
        <v>0</v>
      </c>
      <c r="T89" s="163">
        <v>0</v>
      </c>
      <c r="U89" s="164">
        <v>0</v>
      </c>
      <c r="V89" s="163">
        <v>1046811.7077271447</v>
      </c>
      <c r="W89" s="164">
        <v>0.19107061796426847</v>
      </c>
      <c r="X89" s="163">
        <v>1320129.1085582587</v>
      </c>
      <c r="Y89" s="164">
        <v>0.04603649470277208</v>
      </c>
      <c r="Z89" s="163">
        <v>970.567996871</v>
      </c>
      <c r="AA89" s="164">
        <v>0.00020525554651369855</v>
      </c>
      <c r="AB89" s="163">
        <v>0</v>
      </c>
      <c r="AC89" s="164">
        <v>0</v>
      </c>
      <c r="AD89" s="163">
        <v>1414353.8232910372</v>
      </c>
      <c r="AE89" s="164">
        <v>0.18246119897058607</v>
      </c>
      <c r="AF89" s="163">
        <v>2515587.277239019</v>
      </c>
      <c r="AG89" s="164">
        <v>0.07092573768216974</v>
      </c>
      <c r="AH89" s="163">
        <v>0</v>
      </c>
      <c r="AI89" s="164">
        <v>0</v>
      </c>
      <c r="AJ89" s="163">
        <v>9672758.6796427</v>
      </c>
      <c r="AK89" s="164">
        <v>0.05915796452072838</v>
      </c>
    </row>
    <row r="90" spans="1:37" ht="15">
      <c r="A90" s="157"/>
      <c r="B90" s="162"/>
      <c r="C90" s="162" t="s">
        <v>109</v>
      </c>
      <c r="D90" s="167">
        <v>0</v>
      </c>
      <c r="E90" s="168">
        <v>0</v>
      </c>
      <c r="F90" s="167">
        <v>27687.262730399998</v>
      </c>
      <c r="G90" s="168">
        <v>0.01447257595747227</v>
      </c>
      <c r="H90" s="167">
        <v>82182.8274696</v>
      </c>
      <c r="I90" s="168">
        <v>0.007831213721786471</v>
      </c>
      <c r="J90" s="167">
        <v>0</v>
      </c>
      <c r="K90" s="168">
        <v>0</v>
      </c>
      <c r="L90" s="167">
        <v>0</v>
      </c>
      <c r="M90" s="168">
        <v>0</v>
      </c>
      <c r="N90" s="167">
        <v>0</v>
      </c>
      <c r="O90" s="168">
        <v>0</v>
      </c>
      <c r="P90" s="169">
        <v>0</v>
      </c>
      <c r="Q90" s="187">
        <v>0</v>
      </c>
      <c r="R90" s="169">
        <v>0</v>
      </c>
      <c r="S90" s="168">
        <v>0</v>
      </c>
      <c r="T90" s="167">
        <v>0</v>
      </c>
      <c r="U90" s="168">
        <v>0</v>
      </c>
      <c r="V90" s="167">
        <v>0</v>
      </c>
      <c r="W90" s="168">
        <v>0</v>
      </c>
      <c r="X90" s="167">
        <v>0</v>
      </c>
      <c r="Y90" s="168">
        <v>0</v>
      </c>
      <c r="Z90" s="167">
        <v>0</v>
      </c>
      <c r="AA90" s="168">
        <v>0</v>
      </c>
      <c r="AB90" s="167">
        <v>0</v>
      </c>
      <c r="AC90" s="168">
        <v>0</v>
      </c>
      <c r="AD90" s="167">
        <v>0</v>
      </c>
      <c r="AE90" s="168">
        <v>0</v>
      </c>
      <c r="AF90" s="167">
        <v>62.571439219300004</v>
      </c>
      <c r="AG90" s="168">
        <v>1.76417074637726E-06</v>
      </c>
      <c r="AH90" s="167">
        <v>0</v>
      </c>
      <c r="AI90" s="168">
        <v>0</v>
      </c>
      <c r="AJ90" s="169">
        <v>109932.6616392193</v>
      </c>
      <c r="AK90" s="168">
        <v>0.0006723410262068485</v>
      </c>
    </row>
    <row r="91" spans="1:37" ht="15">
      <c r="A91" s="162"/>
      <c r="B91" s="193"/>
      <c r="C91" s="194" t="s">
        <v>149</v>
      </c>
      <c r="D91" s="167">
        <v>0</v>
      </c>
      <c r="E91" s="168">
        <v>0</v>
      </c>
      <c r="F91" s="167">
        <v>0</v>
      </c>
      <c r="G91" s="168">
        <v>0</v>
      </c>
      <c r="H91" s="167">
        <v>0</v>
      </c>
      <c r="I91" s="168">
        <v>0</v>
      </c>
      <c r="J91" s="167">
        <v>0</v>
      </c>
      <c r="K91" s="168">
        <v>0</v>
      </c>
      <c r="L91" s="167">
        <v>0</v>
      </c>
      <c r="M91" s="168">
        <v>0</v>
      </c>
      <c r="N91" s="167">
        <v>0</v>
      </c>
      <c r="O91" s="168">
        <v>0</v>
      </c>
      <c r="P91" s="169">
        <v>0</v>
      </c>
      <c r="Q91" s="187">
        <v>0</v>
      </c>
      <c r="R91" s="169">
        <v>0</v>
      </c>
      <c r="S91" s="168">
        <v>0</v>
      </c>
      <c r="T91" s="167">
        <v>0</v>
      </c>
      <c r="U91" s="168">
        <v>0</v>
      </c>
      <c r="V91" s="167">
        <v>0</v>
      </c>
      <c r="W91" s="168">
        <v>0</v>
      </c>
      <c r="X91" s="167">
        <v>0</v>
      </c>
      <c r="Y91" s="168">
        <v>0</v>
      </c>
      <c r="Z91" s="167">
        <v>0</v>
      </c>
      <c r="AA91" s="168">
        <v>0</v>
      </c>
      <c r="AB91" s="167">
        <v>0</v>
      </c>
      <c r="AC91" s="168">
        <v>0</v>
      </c>
      <c r="AD91" s="167">
        <v>0</v>
      </c>
      <c r="AE91" s="168">
        <v>0</v>
      </c>
      <c r="AF91" s="167">
        <v>0</v>
      </c>
      <c r="AG91" s="168">
        <v>0</v>
      </c>
      <c r="AH91" s="167">
        <v>0</v>
      </c>
      <c r="AI91" s="168">
        <v>0</v>
      </c>
      <c r="AJ91" s="169">
        <v>0</v>
      </c>
      <c r="AK91" s="168">
        <v>0</v>
      </c>
    </row>
    <row r="92" spans="1:37" ht="15">
      <c r="A92" s="162"/>
      <c r="B92" s="193"/>
      <c r="C92" s="194" t="s">
        <v>150</v>
      </c>
      <c r="D92" s="167">
        <v>0</v>
      </c>
      <c r="E92" s="168">
        <v>0</v>
      </c>
      <c r="F92" s="167">
        <v>0</v>
      </c>
      <c r="G92" s="168">
        <v>0</v>
      </c>
      <c r="H92" s="167">
        <v>0</v>
      </c>
      <c r="I92" s="168">
        <v>0</v>
      </c>
      <c r="J92" s="167">
        <v>0</v>
      </c>
      <c r="K92" s="168">
        <v>0</v>
      </c>
      <c r="L92" s="167">
        <v>0</v>
      </c>
      <c r="M92" s="168">
        <v>0</v>
      </c>
      <c r="N92" s="167">
        <v>2517.95475</v>
      </c>
      <c r="O92" s="168">
        <v>0.00028392051045253094</v>
      </c>
      <c r="P92" s="169">
        <v>12589.77375</v>
      </c>
      <c r="Q92" s="187">
        <v>0.0002921453097303135</v>
      </c>
      <c r="R92" s="169">
        <v>0</v>
      </c>
      <c r="S92" s="168">
        <v>0</v>
      </c>
      <c r="T92" s="167">
        <v>0</v>
      </c>
      <c r="U92" s="168">
        <v>0</v>
      </c>
      <c r="V92" s="167">
        <v>0</v>
      </c>
      <c r="W92" s="168">
        <v>0</v>
      </c>
      <c r="X92" s="167">
        <v>6434.77325</v>
      </c>
      <c r="Y92" s="168">
        <v>0.00022439805524831463</v>
      </c>
      <c r="Z92" s="167">
        <v>0</v>
      </c>
      <c r="AA92" s="168">
        <v>0</v>
      </c>
      <c r="AB92" s="167">
        <v>0</v>
      </c>
      <c r="AC92" s="168">
        <v>0</v>
      </c>
      <c r="AD92" s="167">
        <v>0</v>
      </c>
      <c r="AE92" s="168">
        <v>0</v>
      </c>
      <c r="AF92" s="167">
        <v>0</v>
      </c>
      <c r="AG92" s="168">
        <v>0</v>
      </c>
      <c r="AH92" s="167">
        <v>0</v>
      </c>
      <c r="AI92" s="168">
        <v>0</v>
      </c>
      <c r="AJ92" s="169">
        <v>21542.50175</v>
      </c>
      <c r="AK92" s="168">
        <v>0.0001317525430357686</v>
      </c>
    </row>
    <row r="93" spans="1:37" ht="15">
      <c r="A93" s="157"/>
      <c r="B93" s="193"/>
      <c r="C93" s="194" t="s">
        <v>151</v>
      </c>
      <c r="D93" s="167">
        <v>0</v>
      </c>
      <c r="E93" s="168">
        <v>0</v>
      </c>
      <c r="F93" s="167">
        <v>0</v>
      </c>
      <c r="G93" s="168">
        <v>0</v>
      </c>
      <c r="H93" s="167">
        <v>0</v>
      </c>
      <c r="I93" s="168">
        <v>0</v>
      </c>
      <c r="J93" s="167">
        <v>0</v>
      </c>
      <c r="K93" s="168">
        <v>0</v>
      </c>
      <c r="L93" s="167">
        <v>0</v>
      </c>
      <c r="M93" s="168">
        <v>0</v>
      </c>
      <c r="N93" s="167">
        <v>0</v>
      </c>
      <c r="O93" s="168">
        <v>0</v>
      </c>
      <c r="P93" s="169">
        <v>0</v>
      </c>
      <c r="Q93" s="187">
        <v>0</v>
      </c>
      <c r="R93" s="169">
        <v>0</v>
      </c>
      <c r="S93" s="168">
        <v>0</v>
      </c>
      <c r="T93" s="167">
        <v>0</v>
      </c>
      <c r="U93" s="168">
        <v>0</v>
      </c>
      <c r="V93" s="167">
        <v>0</v>
      </c>
      <c r="W93" s="168">
        <v>0</v>
      </c>
      <c r="X93" s="167">
        <v>0</v>
      </c>
      <c r="Y93" s="168">
        <v>0</v>
      </c>
      <c r="Z93" s="167">
        <v>0</v>
      </c>
      <c r="AA93" s="168">
        <v>0</v>
      </c>
      <c r="AB93" s="167">
        <v>0</v>
      </c>
      <c r="AC93" s="168">
        <v>0</v>
      </c>
      <c r="AD93" s="167">
        <v>0</v>
      </c>
      <c r="AE93" s="168">
        <v>0</v>
      </c>
      <c r="AF93" s="167">
        <v>1979.2076147172</v>
      </c>
      <c r="AG93" s="168">
        <v>5.580277868715229E-05</v>
      </c>
      <c r="AH93" s="167">
        <v>0</v>
      </c>
      <c r="AI93" s="168">
        <v>0</v>
      </c>
      <c r="AJ93" s="169">
        <v>1979.2076147172</v>
      </c>
      <c r="AK93" s="168">
        <v>1.2104705361565019E-05</v>
      </c>
    </row>
    <row r="94" spans="1:37" ht="15">
      <c r="A94" s="157"/>
      <c r="B94" s="193"/>
      <c r="C94" s="194" t="s">
        <v>111</v>
      </c>
      <c r="D94" s="167">
        <v>0</v>
      </c>
      <c r="E94" s="168">
        <v>0</v>
      </c>
      <c r="F94" s="167">
        <v>0</v>
      </c>
      <c r="G94" s="168">
        <v>0</v>
      </c>
      <c r="H94" s="167">
        <v>0</v>
      </c>
      <c r="I94" s="168">
        <v>0</v>
      </c>
      <c r="J94" s="167">
        <v>0</v>
      </c>
      <c r="K94" s="168">
        <v>0</v>
      </c>
      <c r="L94" s="167">
        <v>0</v>
      </c>
      <c r="M94" s="168">
        <v>0</v>
      </c>
      <c r="N94" s="167">
        <v>158654.19250218998</v>
      </c>
      <c r="O94" s="168">
        <v>0.017889590478405496</v>
      </c>
      <c r="P94" s="167">
        <v>258114.70657796503</v>
      </c>
      <c r="Q94" s="187">
        <v>0.0059895437675493235</v>
      </c>
      <c r="R94" s="167">
        <v>0</v>
      </c>
      <c r="S94" s="168">
        <v>0</v>
      </c>
      <c r="T94" s="167">
        <v>0</v>
      </c>
      <c r="U94" s="168">
        <v>0</v>
      </c>
      <c r="V94" s="167">
        <v>0</v>
      </c>
      <c r="W94" s="168">
        <v>0</v>
      </c>
      <c r="X94" s="167">
        <v>0</v>
      </c>
      <c r="Y94" s="168">
        <v>0</v>
      </c>
      <c r="Z94" s="167">
        <v>0</v>
      </c>
      <c r="AA94" s="168">
        <v>0</v>
      </c>
      <c r="AB94" s="167">
        <v>0</v>
      </c>
      <c r="AC94" s="168">
        <v>0</v>
      </c>
      <c r="AD94" s="167">
        <v>0</v>
      </c>
      <c r="AE94" s="168">
        <v>0</v>
      </c>
      <c r="AF94" s="167">
        <v>0</v>
      </c>
      <c r="AG94" s="168">
        <v>0</v>
      </c>
      <c r="AH94" s="167">
        <v>0</v>
      </c>
      <c r="AI94" s="168">
        <v>0</v>
      </c>
      <c r="AJ94" s="169">
        <v>416768.899080155</v>
      </c>
      <c r="AK94" s="168">
        <v>0.0025489315470069774</v>
      </c>
    </row>
    <row r="95" spans="1:37" ht="15">
      <c r="A95" s="157"/>
      <c r="B95" s="193"/>
      <c r="C95" s="194" t="s">
        <v>112</v>
      </c>
      <c r="D95" s="167">
        <v>0</v>
      </c>
      <c r="E95" s="168">
        <v>0</v>
      </c>
      <c r="F95" s="167">
        <v>0</v>
      </c>
      <c r="G95" s="168">
        <v>0</v>
      </c>
      <c r="H95" s="167">
        <v>0</v>
      </c>
      <c r="I95" s="168">
        <v>0</v>
      </c>
      <c r="J95" s="167">
        <v>0</v>
      </c>
      <c r="K95" s="168">
        <v>0</v>
      </c>
      <c r="L95" s="167">
        <v>0</v>
      </c>
      <c r="M95" s="168">
        <v>0</v>
      </c>
      <c r="N95" s="167">
        <v>0</v>
      </c>
      <c r="O95" s="168">
        <v>0</v>
      </c>
      <c r="P95" s="169">
        <v>0</v>
      </c>
      <c r="Q95" s="187">
        <v>0</v>
      </c>
      <c r="R95" s="169">
        <v>0</v>
      </c>
      <c r="S95" s="168">
        <v>0</v>
      </c>
      <c r="T95" s="167">
        <v>0</v>
      </c>
      <c r="U95" s="168">
        <v>0</v>
      </c>
      <c r="V95" s="167">
        <v>0</v>
      </c>
      <c r="W95" s="168">
        <v>0</v>
      </c>
      <c r="X95" s="167">
        <v>0</v>
      </c>
      <c r="Y95" s="168">
        <v>0</v>
      </c>
      <c r="Z95" s="167">
        <v>0</v>
      </c>
      <c r="AA95" s="168">
        <v>0</v>
      </c>
      <c r="AB95" s="167">
        <v>0</v>
      </c>
      <c r="AC95" s="168">
        <v>0</v>
      </c>
      <c r="AD95" s="167">
        <v>0</v>
      </c>
      <c r="AE95" s="168">
        <v>0</v>
      </c>
      <c r="AF95" s="167">
        <v>0</v>
      </c>
      <c r="AG95" s="168">
        <v>0</v>
      </c>
      <c r="AH95" s="167">
        <v>0</v>
      </c>
      <c r="AI95" s="168">
        <v>0</v>
      </c>
      <c r="AJ95" s="169">
        <v>0</v>
      </c>
      <c r="AK95" s="168">
        <v>0</v>
      </c>
    </row>
    <row r="96" spans="1:37" ht="15">
      <c r="A96" s="157"/>
      <c r="B96" s="193"/>
      <c r="C96" s="194" t="s">
        <v>115</v>
      </c>
      <c r="D96" s="167">
        <v>0</v>
      </c>
      <c r="E96" s="168">
        <v>0</v>
      </c>
      <c r="F96" s="167">
        <v>99383.58263165649</v>
      </c>
      <c r="G96" s="168">
        <v>0.051949391406724686</v>
      </c>
      <c r="H96" s="167">
        <v>87434.9853923852</v>
      </c>
      <c r="I96" s="168">
        <v>0.008331692623040137</v>
      </c>
      <c r="J96" s="167">
        <v>0</v>
      </c>
      <c r="K96" s="168">
        <v>0</v>
      </c>
      <c r="L96" s="167">
        <v>0</v>
      </c>
      <c r="M96" s="168">
        <v>0</v>
      </c>
      <c r="N96" s="167">
        <v>581795.4507727398</v>
      </c>
      <c r="O96" s="168">
        <v>0.06560231527685581</v>
      </c>
      <c r="P96" s="169">
        <v>284936.723033072</v>
      </c>
      <c r="Q96" s="187">
        <v>0.006611947828215529</v>
      </c>
      <c r="R96" s="169">
        <v>0</v>
      </c>
      <c r="S96" s="168">
        <v>0</v>
      </c>
      <c r="T96" s="167">
        <v>0</v>
      </c>
      <c r="U96" s="168">
        <v>0</v>
      </c>
      <c r="V96" s="167">
        <v>315758.691952252</v>
      </c>
      <c r="W96" s="168">
        <v>0.05763425070006161</v>
      </c>
      <c r="X96" s="167">
        <v>662419.8923350592</v>
      </c>
      <c r="Y96" s="168">
        <v>0.02310038439937029</v>
      </c>
      <c r="Z96" s="167">
        <v>878.4510616151</v>
      </c>
      <c r="AA96" s="168">
        <v>0.00018577467350936255</v>
      </c>
      <c r="AB96" s="167">
        <v>0</v>
      </c>
      <c r="AC96" s="168">
        <v>0</v>
      </c>
      <c r="AD96" s="167">
        <v>554813.266570334</v>
      </c>
      <c r="AE96" s="168">
        <v>0.07157465985962101</v>
      </c>
      <c r="AF96" s="167">
        <v>785302.2130927937</v>
      </c>
      <c r="AG96" s="168">
        <v>0.02214120705371761</v>
      </c>
      <c r="AH96" s="167">
        <v>0</v>
      </c>
      <c r="AI96" s="168">
        <v>0</v>
      </c>
      <c r="AJ96" s="169">
        <v>3372723.2568419073</v>
      </c>
      <c r="AK96" s="168">
        <v>0.020627356618169987</v>
      </c>
    </row>
    <row r="97" spans="1:37" ht="15">
      <c r="A97" s="157"/>
      <c r="B97" s="193"/>
      <c r="C97" s="194" t="s">
        <v>116</v>
      </c>
      <c r="D97" s="167">
        <v>0</v>
      </c>
      <c r="E97" s="168">
        <v>0</v>
      </c>
      <c r="F97" s="167">
        <v>90188.6207699412</v>
      </c>
      <c r="G97" s="168">
        <v>0.04714303747908915</v>
      </c>
      <c r="H97" s="167">
        <v>54945.9199293147</v>
      </c>
      <c r="I97" s="168">
        <v>0.005235804794691427</v>
      </c>
      <c r="J97" s="167">
        <v>0</v>
      </c>
      <c r="K97" s="168">
        <v>0</v>
      </c>
      <c r="L97" s="167">
        <v>0</v>
      </c>
      <c r="M97" s="168">
        <v>0</v>
      </c>
      <c r="N97" s="167">
        <v>306378.8437711728</v>
      </c>
      <c r="O97" s="168">
        <v>0.03454678354143084</v>
      </c>
      <c r="P97" s="167">
        <v>591885.9938117941</v>
      </c>
      <c r="Q97" s="187">
        <v>0.013734696144732625</v>
      </c>
      <c r="R97" s="167">
        <v>0</v>
      </c>
      <c r="S97" s="168">
        <v>0</v>
      </c>
      <c r="T97" s="167">
        <v>0</v>
      </c>
      <c r="U97" s="168">
        <v>0</v>
      </c>
      <c r="V97" s="167">
        <v>248069.9789447795</v>
      </c>
      <c r="W97" s="168">
        <v>0.04527928358603798</v>
      </c>
      <c r="X97" s="167">
        <v>275687.3609925827</v>
      </c>
      <c r="Y97" s="168">
        <v>0.009613968551770744</v>
      </c>
      <c r="Z97" s="167">
        <v>0</v>
      </c>
      <c r="AA97" s="168">
        <v>0</v>
      </c>
      <c r="AB97" s="167">
        <v>0</v>
      </c>
      <c r="AC97" s="168">
        <v>0</v>
      </c>
      <c r="AD97" s="167">
        <v>610093.3362781974</v>
      </c>
      <c r="AE97" s="168">
        <v>0.07870616233939251</v>
      </c>
      <c r="AF97" s="167">
        <v>866785.0954252512</v>
      </c>
      <c r="AG97" s="168">
        <v>0.02443857657462009</v>
      </c>
      <c r="AH97" s="167">
        <v>0</v>
      </c>
      <c r="AI97" s="168">
        <v>0</v>
      </c>
      <c r="AJ97" s="169">
        <v>3044035.149923034</v>
      </c>
      <c r="AK97" s="168">
        <v>0.018617121481381654</v>
      </c>
    </row>
    <row r="98" spans="1:37" ht="15">
      <c r="A98" s="157"/>
      <c r="B98" s="162"/>
      <c r="C98" s="166" t="s">
        <v>132</v>
      </c>
      <c r="D98" s="167">
        <v>0</v>
      </c>
      <c r="E98" s="168">
        <v>0</v>
      </c>
      <c r="F98" s="167">
        <v>108133.34373121349</v>
      </c>
      <c r="G98" s="168">
        <v>0.056523031760996184</v>
      </c>
      <c r="H98" s="167">
        <v>136309.97015256167</v>
      </c>
      <c r="I98" s="168">
        <v>0.012988997112199757</v>
      </c>
      <c r="J98" s="167">
        <v>0</v>
      </c>
      <c r="K98" s="168">
        <v>0</v>
      </c>
      <c r="L98" s="167">
        <v>0</v>
      </c>
      <c r="M98" s="168">
        <v>0</v>
      </c>
      <c r="N98" s="167">
        <v>337576.44661491073</v>
      </c>
      <c r="O98" s="168">
        <v>0.03806457484577792</v>
      </c>
      <c r="P98" s="169">
        <v>154189.5964394519</v>
      </c>
      <c r="Q98" s="187">
        <v>0.003577964807270323</v>
      </c>
      <c r="R98" s="169">
        <v>0</v>
      </c>
      <c r="S98" s="168">
        <v>0</v>
      </c>
      <c r="T98" s="167">
        <v>0</v>
      </c>
      <c r="U98" s="168">
        <v>0</v>
      </c>
      <c r="V98" s="167">
        <v>482983.03683011327</v>
      </c>
      <c r="W98" s="168">
        <v>0.08815708367816891</v>
      </c>
      <c r="X98" s="167">
        <v>375587.0819806167</v>
      </c>
      <c r="Y98" s="168">
        <v>0.01309774369638273</v>
      </c>
      <c r="Z98" s="167">
        <v>92.1169352559</v>
      </c>
      <c r="AA98" s="168">
        <v>1.948087300433601E-05</v>
      </c>
      <c r="AB98" s="167">
        <v>0</v>
      </c>
      <c r="AC98" s="168">
        <v>0</v>
      </c>
      <c r="AD98" s="167">
        <v>249447.2204425061</v>
      </c>
      <c r="AE98" s="168">
        <v>0.03218037677157257</v>
      </c>
      <c r="AF98" s="167">
        <v>861458.1896670378</v>
      </c>
      <c r="AG98" s="168">
        <v>0.02428838710439851</v>
      </c>
      <c r="AH98" s="167">
        <v>0</v>
      </c>
      <c r="AI98" s="168">
        <v>0</v>
      </c>
      <c r="AJ98" s="169">
        <v>2705777.002793668</v>
      </c>
      <c r="AK98" s="168">
        <v>0.016548356599565585</v>
      </c>
    </row>
    <row r="99" spans="1:37" ht="15">
      <c r="A99" s="157"/>
      <c r="B99" s="162"/>
      <c r="C99" s="166" t="s">
        <v>133</v>
      </c>
      <c r="D99" s="167">
        <v>0</v>
      </c>
      <c r="E99" s="168">
        <v>0</v>
      </c>
      <c r="F99" s="167">
        <v>0</v>
      </c>
      <c r="G99" s="168">
        <v>0</v>
      </c>
      <c r="H99" s="167">
        <v>0</v>
      </c>
      <c r="I99" s="168">
        <v>0</v>
      </c>
      <c r="J99" s="167">
        <v>0</v>
      </c>
      <c r="K99" s="168">
        <v>0</v>
      </c>
      <c r="L99" s="167">
        <v>0</v>
      </c>
      <c r="M99" s="168">
        <v>0</v>
      </c>
      <c r="N99" s="167">
        <v>0</v>
      </c>
      <c r="O99" s="168">
        <v>0</v>
      </c>
      <c r="P99" s="169">
        <v>0</v>
      </c>
      <c r="Q99" s="187">
        <v>0</v>
      </c>
      <c r="R99" s="169">
        <v>0</v>
      </c>
      <c r="S99" s="168">
        <v>0</v>
      </c>
      <c r="T99" s="167">
        <v>0</v>
      </c>
      <c r="U99" s="168">
        <v>0</v>
      </c>
      <c r="V99" s="167">
        <v>0</v>
      </c>
      <c r="W99" s="168">
        <v>0</v>
      </c>
      <c r="X99" s="167">
        <v>0</v>
      </c>
      <c r="Y99" s="168">
        <v>0</v>
      </c>
      <c r="Z99" s="167">
        <v>0</v>
      </c>
      <c r="AA99" s="168">
        <v>0</v>
      </c>
      <c r="AB99" s="167">
        <v>0</v>
      </c>
      <c r="AC99" s="168">
        <v>0</v>
      </c>
      <c r="AD99" s="167">
        <v>0</v>
      </c>
      <c r="AE99" s="168">
        <v>0</v>
      </c>
      <c r="AF99" s="167">
        <v>0</v>
      </c>
      <c r="AG99" s="168">
        <v>0</v>
      </c>
      <c r="AH99" s="167">
        <v>0</v>
      </c>
      <c r="AI99" s="168">
        <v>0</v>
      </c>
      <c r="AJ99" s="169">
        <v>0</v>
      </c>
      <c r="AK99" s="168">
        <v>0</v>
      </c>
    </row>
    <row r="100" spans="1:37" ht="15">
      <c r="A100" s="157"/>
      <c r="B100" s="162"/>
      <c r="C100" s="166" t="s">
        <v>134</v>
      </c>
      <c r="D100" s="167">
        <v>0</v>
      </c>
      <c r="E100" s="168">
        <v>0</v>
      </c>
      <c r="F100" s="167">
        <v>0</v>
      </c>
      <c r="G100" s="168">
        <v>0</v>
      </c>
      <c r="H100" s="167">
        <v>0</v>
      </c>
      <c r="I100" s="168">
        <v>0</v>
      </c>
      <c r="J100" s="167">
        <v>0</v>
      </c>
      <c r="K100" s="168">
        <v>0</v>
      </c>
      <c r="L100" s="167">
        <v>0</v>
      </c>
      <c r="M100" s="168">
        <v>0</v>
      </c>
      <c r="N100" s="167">
        <v>0</v>
      </c>
      <c r="O100" s="168">
        <v>0</v>
      </c>
      <c r="P100" s="167">
        <v>0</v>
      </c>
      <c r="Q100" s="187">
        <v>0</v>
      </c>
      <c r="R100" s="167">
        <v>0</v>
      </c>
      <c r="S100" s="168">
        <v>0</v>
      </c>
      <c r="T100" s="167">
        <v>0</v>
      </c>
      <c r="U100" s="168">
        <v>0</v>
      </c>
      <c r="V100" s="167">
        <v>0</v>
      </c>
      <c r="W100" s="168">
        <v>0</v>
      </c>
      <c r="X100" s="167">
        <v>0</v>
      </c>
      <c r="Y100" s="168">
        <v>0</v>
      </c>
      <c r="Z100" s="167">
        <v>0</v>
      </c>
      <c r="AA100" s="168">
        <v>0</v>
      </c>
      <c r="AB100" s="167">
        <v>0</v>
      </c>
      <c r="AC100" s="168">
        <v>0</v>
      </c>
      <c r="AD100" s="167">
        <v>0</v>
      </c>
      <c r="AE100" s="168">
        <v>0</v>
      </c>
      <c r="AF100" s="167">
        <v>0</v>
      </c>
      <c r="AG100" s="168">
        <v>0</v>
      </c>
      <c r="AH100" s="167">
        <v>0</v>
      </c>
      <c r="AI100" s="168">
        <v>0</v>
      </c>
      <c r="AJ100" s="169">
        <v>0</v>
      </c>
      <c r="AK100" s="168">
        <v>0</v>
      </c>
    </row>
    <row r="101" spans="1:37" ht="15" customHeight="1">
      <c r="A101" s="157"/>
      <c r="B101" s="180" t="s">
        <v>131</v>
      </c>
      <c r="C101" s="195"/>
      <c r="D101" s="196">
        <v>0</v>
      </c>
      <c r="E101" s="197">
        <v>0</v>
      </c>
      <c r="F101" s="196">
        <v>0</v>
      </c>
      <c r="G101" s="197">
        <v>0</v>
      </c>
      <c r="H101" s="196">
        <v>0</v>
      </c>
      <c r="I101" s="197">
        <v>0</v>
      </c>
      <c r="J101" s="196">
        <v>0</v>
      </c>
      <c r="K101" s="197">
        <v>0</v>
      </c>
      <c r="L101" s="196">
        <v>0</v>
      </c>
      <c r="M101" s="197">
        <v>0</v>
      </c>
      <c r="N101" s="196">
        <v>0</v>
      </c>
      <c r="O101" s="197">
        <v>0</v>
      </c>
      <c r="P101" s="198">
        <v>0</v>
      </c>
      <c r="Q101" s="199">
        <v>0</v>
      </c>
      <c r="R101" s="198">
        <v>0</v>
      </c>
      <c r="S101" s="197">
        <v>0</v>
      </c>
      <c r="T101" s="196">
        <v>0</v>
      </c>
      <c r="U101" s="197">
        <v>0</v>
      </c>
      <c r="V101" s="196">
        <v>0</v>
      </c>
      <c r="W101" s="197">
        <v>0</v>
      </c>
      <c r="X101" s="196">
        <v>0</v>
      </c>
      <c r="Y101" s="197">
        <v>0</v>
      </c>
      <c r="Z101" s="196">
        <v>0</v>
      </c>
      <c r="AA101" s="197">
        <v>0</v>
      </c>
      <c r="AB101" s="196">
        <v>0</v>
      </c>
      <c r="AC101" s="197">
        <v>0</v>
      </c>
      <c r="AD101" s="196">
        <v>0</v>
      </c>
      <c r="AE101" s="197">
        <v>0</v>
      </c>
      <c r="AF101" s="196">
        <v>0</v>
      </c>
      <c r="AG101" s="197">
        <v>0</v>
      </c>
      <c r="AH101" s="196">
        <v>0</v>
      </c>
      <c r="AI101" s="197">
        <v>0</v>
      </c>
      <c r="AJ101" s="198">
        <v>0</v>
      </c>
      <c r="AK101" s="197">
        <v>0</v>
      </c>
    </row>
    <row r="102" spans="1:37" ht="15">
      <c r="A102" s="157"/>
      <c r="B102" s="175"/>
      <c r="C102" s="194" t="s">
        <v>110</v>
      </c>
      <c r="D102" s="167">
        <v>0</v>
      </c>
      <c r="E102" s="168">
        <v>0</v>
      </c>
      <c r="F102" s="167">
        <v>0</v>
      </c>
      <c r="G102" s="168">
        <v>0</v>
      </c>
      <c r="H102" s="167">
        <v>0</v>
      </c>
      <c r="I102" s="168">
        <v>0</v>
      </c>
      <c r="J102" s="167">
        <v>0</v>
      </c>
      <c r="K102" s="168">
        <v>0</v>
      </c>
      <c r="L102" s="167">
        <v>0</v>
      </c>
      <c r="M102" s="168">
        <v>0</v>
      </c>
      <c r="N102" s="167">
        <v>0</v>
      </c>
      <c r="O102" s="168">
        <v>0</v>
      </c>
      <c r="P102" s="169">
        <v>0</v>
      </c>
      <c r="Q102" s="187">
        <v>0</v>
      </c>
      <c r="R102" s="169">
        <v>0</v>
      </c>
      <c r="S102" s="168">
        <v>0</v>
      </c>
      <c r="T102" s="167">
        <v>0</v>
      </c>
      <c r="U102" s="168">
        <v>0</v>
      </c>
      <c r="V102" s="167">
        <v>0</v>
      </c>
      <c r="W102" s="168">
        <v>0</v>
      </c>
      <c r="X102" s="167">
        <v>0</v>
      </c>
      <c r="Y102" s="168">
        <v>0</v>
      </c>
      <c r="Z102" s="167">
        <v>0</v>
      </c>
      <c r="AA102" s="168">
        <v>0</v>
      </c>
      <c r="AB102" s="167">
        <v>0</v>
      </c>
      <c r="AC102" s="168">
        <v>0</v>
      </c>
      <c r="AD102" s="167">
        <v>0</v>
      </c>
      <c r="AE102" s="168">
        <v>0</v>
      </c>
      <c r="AF102" s="167">
        <v>0</v>
      </c>
      <c r="AG102" s="168">
        <v>0</v>
      </c>
      <c r="AH102" s="167">
        <v>0</v>
      </c>
      <c r="AI102" s="168">
        <v>0</v>
      </c>
      <c r="AJ102" s="169">
        <v>0</v>
      </c>
      <c r="AK102" s="168">
        <v>0</v>
      </c>
    </row>
    <row r="103" spans="1:37" ht="15">
      <c r="A103" s="157"/>
      <c r="B103" s="158"/>
      <c r="C103" s="171" t="s">
        <v>111</v>
      </c>
      <c r="D103" s="172">
        <v>0</v>
      </c>
      <c r="E103" s="173">
        <v>0</v>
      </c>
      <c r="F103" s="172">
        <v>0</v>
      </c>
      <c r="G103" s="173">
        <v>0</v>
      </c>
      <c r="H103" s="172">
        <v>0</v>
      </c>
      <c r="I103" s="173">
        <v>0</v>
      </c>
      <c r="J103" s="172">
        <v>0</v>
      </c>
      <c r="K103" s="173">
        <v>0</v>
      </c>
      <c r="L103" s="172">
        <v>0</v>
      </c>
      <c r="M103" s="173">
        <v>0</v>
      </c>
      <c r="N103" s="172">
        <v>0</v>
      </c>
      <c r="O103" s="173">
        <v>0</v>
      </c>
      <c r="P103" s="174">
        <v>0</v>
      </c>
      <c r="Q103" s="190">
        <v>0</v>
      </c>
      <c r="R103" s="174">
        <v>0</v>
      </c>
      <c r="S103" s="173">
        <v>0</v>
      </c>
      <c r="T103" s="172">
        <v>0</v>
      </c>
      <c r="U103" s="173">
        <v>0</v>
      </c>
      <c r="V103" s="172">
        <v>0</v>
      </c>
      <c r="W103" s="173">
        <v>0</v>
      </c>
      <c r="X103" s="172">
        <v>0</v>
      </c>
      <c r="Y103" s="173">
        <v>0</v>
      </c>
      <c r="Z103" s="172">
        <v>0</v>
      </c>
      <c r="AA103" s="173">
        <v>0</v>
      </c>
      <c r="AB103" s="172">
        <v>0</v>
      </c>
      <c r="AC103" s="173">
        <v>0</v>
      </c>
      <c r="AD103" s="172">
        <v>0</v>
      </c>
      <c r="AE103" s="173">
        <v>0</v>
      </c>
      <c r="AF103" s="172">
        <v>0</v>
      </c>
      <c r="AG103" s="173">
        <v>0</v>
      </c>
      <c r="AH103" s="172">
        <v>0</v>
      </c>
      <c r="AI103" s="173">
        <v>0</v>
      </c>
      <c r="AJ103" s="174">
        <v>0</v>
      </c>
      <c r="AK103" s="173">
        <v>0</v>
      </c>
    </row>
    <row r="104" spans="1:37" ht="15">
      <c r="A104" s="157"/>
      <c r="B104" s="180" t="s">
        <v>137</v>
      </c>
      <c r="C104" s="176"/>
      <c r="D104" s="163">
        <v>0</v>
      </c>
      <c r="E104" s="164">
        <v>0</v>
      </c>
      <c r="F104" s="163">
        <v>678267.6698281947</v>
      </c>
      <c r="G104" s="164">
        <v>0.354541381236225</v>
      </c>
      <c r="H104" s="163">
        <v>4625995.882543988</v>
      </c>
      <c r="I104" s="164">
        <v>0.44081182830691573</v>
      </c>
      <c r="J104" s="163">
        <v>768881.8386267835</v>
      </c>
      <c r="K104" s="164">
        <v>0.49117357801418854</v>
      </c>
      <c r="L104" s="163">
        <v>0</v>
      </c>
      <c r="M104" s="164">
        <v>0</v>
      </c>
      <c r="N104" s="163">
        <v>2387468.652099117</v>
      </c>
      <c r="O104" s="164">
        <v>0.2692071088225066</v>
      </c>
      <c r="P104" s="165">
        <v>20353713.257093832</v>
      </c>
      <c r="Q104" s="192">
        <v>0.47230728539944294</v>
      </c>
      <c r="R104" s="165">
        <v>3210109.989793267</v>
      </c>
      <c r="S104" s="164">
        <v>0.5241013586872616</v>
      </c>
      <c r="T104" s="163">
        <v>0</v>
      </c>
      <c r="U104" s="164">
        <v>0</v>
      </c>
      <c r="V104" s="163">
        <v>1425353.602323485</v>
      </c>
      <c r="W104" s="164">
        <v>0.260164451355689</v>
      </c>
      <c r="X104" s="163">
        <v>12717826.830149429</v>
      </c>
      <c r="Y104" s="164">
        <v>0.44350523270891784</v>
      </c>
      <c r="Z104" s="163">
        <v>2569328.9566433146</v>
      </c>
      <c r="AA104" s="164">
        <v>0.5433612285480994</v>
      </c>
      <c r="AB104" s="163">
        <v>0</v>
      </c>
      <c r="AC104" s="164">
        <v>0</v>
      </c>
      <c r="AD104" s="163">
        <v>2251369.08155525</v>
      </c>
      <c r="AE104" s="164">
        <v>0.29044182239351063</v>
      </c>
      <c r="AF104" s="163">
        <v>14398913.776045572</v>
      </c>
      <c r="AG104" s="164">
        <v>0.40597024425599115</v>
      </c>
      <c r="AH104" s="163">
        <v>2646182.7416590904</v>
      </c>
      <c r="AI104" s="164">
        <v>0.5045112977264137</v>
      </c>
      <c r="AJ104" s="165">
        <v>68033412.27836134</v>
      </c>
      <c r="AK104" s="164">
        <v>0.41608793551914136</v>
      </c>
    </row>
    <row r="105" spans="1:37" ht="15">
      <c r="A105" s="162"/>
      <c r="B105" s="162"/>
      <c r="C105" s="162" t="s">
        <v>152</v>
      </c>
      <c r="D105" s="167">
        <v>0</v>
      </c>
      <c r="E105" s="168">
        <v>0</v>
      </c>
      <c r="F105" s="167">
        <v>678267.6698281947</v>
      </c>
      <c r="G105" s="168">
        <v>0.354541381236225</v>
      </c>
      <c r="H105" s="167">
        <v>4625995.882543988</v>
      </c>
      <c r="I105" s="168">
        <v>0.44081182830691573</v>
      </c>
      <c r="J105" s="167">
        <v>768881.8386267835</v>
      </c>
      <c r="K105" s="168">
        <v>0.49117357801418854</v>
      </c>
      <c r="L105" s="167">
        <v>0</v>
      </c>
      <c r="M105" s="168">
        <v>0</v>
      </c>
      <c r="N105" s="167">
        <v>2387468.652099117</v>
      </c>
      <c r="O105" s="168">
        <v>0.2692071088225066</v>
      </c>
      <c r="P105" s="169">
        <v>20336653.625498913</v>
      </c>
      <c r="Q105" s="187">
        <v>0.4719114171769356</v>
      </c>
      <c r="R105" s="169">
        <v>3204722.714891397</v>
      </c>
      <c r="S105" s="168">
        <v>0.5232218006332793</v>
      </c>
      <c r="T105" s="167">
        <v>0</v>
      </c>
      <c r="U105" s="168">
        <v>0</v>
      </c>
      <c r="V105" s="167">
        <v>1425353.602323485</v>
      </c>
      <c r="W105" s="168">
        <v>0.260164451355689</v>
      </c>
      <c r="X105" s="167">
        <v>12717826.830149429</v>
      </c>
      <c r="Y105" s="168">
        <v>0.44350523270891784</v>
      </c>
      <c r="Z105" s="167">
        <v>2569328.9566433146</v>
      </c>
      <c r="AA105" s="168">
        <v>0.5433612285480994</v>
      </c>
      <c r="AB105" s="167">
        <v>0</v>
      </c>
      <c r="AC105" s="168">
        <v>0</v>
      </c>
      <c r="AD105" s="167">
        <v>2251369.08155525</v>
      </c>
      <c r="AE105" s="168">
        <v>0.29044182239351063</v>
      </c>
      <c r="AF105" s="167">
        <v>14388139.266117105</v>
      </c>
      <c r="AG105" s="168">
        <v>0.40566646228358466</v>
      </c>
      <c r="AH105" s="167">
        <v>2638999.7333527813</v>
      </c>
      <c r="AI105" s="168">
        <v>0.5031418122463884</v>
      </c>
      <c r="AJ105" s="169">
        <v>67993007.85362977</v>
      </c>
      <c r="AK105" s="168">
        <v>0.4158408246789029</v>
      </c>
    </row>
    <row r="106" spans="1:37" ht="15">
      <c r="A106" s="162"/>
      <c r="B106" s="158"/>
      <c r="C106" s="171" t="s">
        <v>141</v>
      </c>
      <c r="D106" s="172">
        <v>0</v>
      </c>
      <c r="E106" s="173">
        <v>0</v>
      </c>
      <c r="F106" s="172">
        <v>0</v>
      </c>
      <c r="G106" s="173">
        <v>0</v>
      </c>
      <c r="H106" s="172">
        <v>0</v>
      </c>
      <c r="I106" s="173">
        <v>0</v>
      </c>
      <c r="J106" s="172">
        <v>0</v>
      </c>
      <c r="K106" s="173">
        <v>0</v>
      </c>
      <c r="L106" s="172">
        <v>0</v>
      </c>
      <c r="M106" s="173">
        <v>0</v>
      </c>
      <c r="N106" s="172">
        <v>0</v>
      </c>
      <c r="O106" s="173">
        <v>0</v>
      </c>
      <c r="P106" s="174">
        <v>17059.6315949203</v>
      </c>
      <c r="Q106" s="190">
        <v>0.00039586822250741664</v>
      </c>
      <c r="R106" s="174">
        <v>5387.274901870201</v>
      </c>
      <c r="S106" s="173">
        <v>0.0008795580539823777</v>
      </c>
      <c r="T106" s="172">
        <v>0</v>
      </c>
      <c r="U106" s="173">
        <v>0</v>
      </c>
      <c r="V106" s="172">
        <v>0</v>
      </c>
      <c r="W106" s="173">
        <v>0</v>
      </c>
      <c r="X106" s="172">
        <v>0</v>
      </c>
      <c r="Y106" s="173">
        <v>0</v>
      </c>
      <c r="Z106" s="172">
        <v>0</v>
      </c>
      <c r="AA106" s="173">
        <v>0</v>
      </c>
      <c r="AB106" s="172">
        <v>0</v>
      </c>
      <c r="AC106" s="173">
        <v>0</v>
      </c>
      <c r="AD106" s="172">
        <v>0</v>
      </c>
      <c r="AE106" s="173">
        <v>0</v>
      </c>
      <c r="AF106" s="172">
        <v>10774.5099284671</v>
      </c>
      <c r="AG106" s="173">
        <v>0.00030378197240650984</v>
      </c>
      <c r="AH106" s="172">
        <v>7183.008306309301</v>
      </c>
      <c r="AI106" s="173">
        <v>0.0013694854800253191</v>
      </c>
      <c r="AJ106" s="174">
        <v>40404.4247315669</v>
      </c>
      <c r="AK106" s="173">
        <v>0.0002471108402384714</v>
      </c>
    </row>
    <row r="107" spans="1:37" ht="15">
      <c r="A107" s="162"/>
      <c r="B107" s="181" t="s">
        <v>142</v>
      </c>
      <c r="C107" s="158"/>
      <c r="D107" s="160">
        <v>0</v>
      </c>
      <c r="E107" s="161">
        <v>0</v>
      </c>
      <c r="F107" s="160">
        <v>13836.492310353799</v>
      </c>
      <c r="G107" s="161">
        <v>0.007232556280354381</v>
      </c>
      <c r="H107" s="160">
        <v>181.58093100000002</v>
      </c>
      <c r="I107" s="161">
        <v>1.7302873632426067E-05</v>
      </c>
      <c r="J107" s="160">
        <v>864.54739116</v>
      </c>
      <c r="K107" s="161">
        <v>0.0005522862085509758</v>
      </c>
      <c r="L107" s="160">
        <v>0</v>
      </c>
      <c r="M107" s="161">
        <v>0</v>
      </c>
      <c r="N107" s="160">
        <v>19486.537410641296</v>
      </c>
      <c r="O107" s="161">
        <v>0.0021972704825539927</v>
      </c>
      <c r="P107" s="186">
        <v>74155.35615749951</v>
      </c>
      <c r="Q107" s="200">
        <v>0.0017207727416701515</v>
      </c>
      <c r="R107" s="186">
        <v>21091.8303240828</v>
      </c>
      <c r="S107" s="161">
        <v>0.0034435757544759023</v>
      </c>
      <c r="T107" s="160">
        <v>0</v>
      </c>
      <c r="U107" s="161">
        <v>0</v>
      </c>
      <c r="V107" s="160">
        <v>125926.94251479249</v>
      </c>
      <c r="W107" s="161">
        <v>0.022984972891537326</v>
      </c>
      <c r="X107" s="160">
        <v>292637.302359859</v>
      </c>
      <c r="Y107" s="161">
        <v>0.010205059135947858</v>
      </c>
      <c r="Z107" s="160">
        <v>26833.2893011639</v>
      </c>
      <c r="AA107" s="161">
        <v>0.005674699225635618</v>
      </c>
      <c r="AB107" s="160">
        <v>0</v>
      </c>
      <c r="AC107" s="161">
        <v>0</v>
      </c>
      <c r="AD107" s="160">
        <v>7309.2140850939995</v>
      </c>
      <c r="AE107" s="161">
        <v>0.0009429380000512902</v>
      </c>
      <c r="AF107" s="160">
        <v>50056.376858344</v>
      </c>
      <c r="AG107" s="161">
        <v>0.0014113147599757905</v>
      </c>
      <c r="AH107" s="160">
        <v>7431.4926201644</v>
      </c>
      <c r="AI107" s="161">
        <v>0.001416860569309249</v>
      </c>
      <c r="AJ107" s="186">
        <v>639810.962264155</v>
      </c>
      <c r="AK107" s="161">
        <v>0.003913042334577719</v>
      </c>
    </row>
    <row r="108" spans="1:37" ht="15" customHeight="1">
      <c r="A108" s="157" t="s">
        <v>65</v>
      </c>
      <c r="B108" s="157"/>
      <c r="C108" s="162"/>
      <c r="D108" s="163">
        <v>1642.2486100000003</v>
      </c>
      <c r="E108" s="164">
        <v>0.019266838971435937</v>
      </c>
      <c r="F108" s="163">
        <v>-14987.8320451446</v>
      </c>
      <c r="G108" s="164">
        <v>-0.007834380011608263</v>
      </c>
      <c r="H108" s="163">
        <v>110837.62779347849</v>
      </c>
      <c r="I108" s="164">
        <v>0.01056173386085587</v>
      </c>
      <c r="J108" s="163">
        <v>29356.30074168811</v>
      </c>
      <c r="K108" s="164">
        <v>0.018753257715525978</v>
      </c>
      <c r="L108" s="163">
        <v>-8213.57659</v>
      </c>
      <c r="M108" s="164">
        <v>-0.004545132081046691</v>
      </c>
      <c r="N108" s="163">
        <v>-92059.17836125649</v>
      </c>
      <c r="O108" s="164">
        <v>-0.01038044425229188</v>
      </c>
      <c r="P108" s="165">
        <v>-250529.57937800023</v>
      </c>
      <c r="Q108" s="192">
        <v>-0.005813531125925995</v>
      </c>
      <c r="R108" s="165">
        <v>15306.423545604863</v>
      </c>
      <c r="S108" s="164">
        <v>0.002499016358442855</v>
      </c>
      <c r="T108" s="163">
        <v>-2952.6538199999995</v>
      </c>
      <c r="U108" s="164">
        <v>-0.002670707923955681</v>
      </c>
      <c r="V108" s="163">
        <v>-121454.14852677949</v>
      </c>
      <c r="W108" s="164">
        <v>-0.022168570567214767</v>
      </c>
      <c r="X108" s="163">
        <v>-268448.6777259172</v>
      </c>
      <c r="Y108" s="164">
        <v>-0.009361535966427002</v>
      </c>
      <c r="Z108" s="163">
        <v>13889.255860681296</v>
      </c>
      <c r="AA108" s="164">
        <v>0.00293729734706227</v>
      </c>
      <c r="AB108" s="163">
        <v>-6002.76588</v>
      </c>
      <c r="AC108" s="164">
        <v>-0.005449758742763558</v>
      </c>
      <c r="AD108" s="163">
        <v>-37339.09941496</v>
      </c>
      <c r="AE108" s="164">
        <v>-0.004816996097824091</v>
      </c>
      <c r="AF108" s="163">
        <v>-659923.5427904809</v>
      </c>
      <c r="AG108" s="164">
        <v>-0.01860621752611866</v>
      </c>
      <c r="AH108" s="163">
        <v>-80484.1748310354</v>
      </c>
      <c r="AI108" s="164">
        <v>-0.015344811547288228</v>
      </c>
      <c r="AJ108" s="163">
        <v>-1371363.3728121214</v>
      </c>
      <c r="AK108" s="164">
        <v>-0.008387169414717852</v>
      </c>
    </row>
    <row r="109" spans="1:37" ht="15" customHeight="1" thickBot="1">
      <c r="A109" s="201" t="s">
        <v>2</v>
      </c>
      <c r="B109" s="202"/>
      <c r="C109" s="202"/>
      <c r="D109" s="203">
        <v>85237.05483991001</v>
      </c>
      <c r="E109" s="204">
        <v>1</v>
      </c>
      <c r="F109" s="203">
        <v>1913084.637576555</v>
      </c>
      <c r="G109" s="204">
        <v>1</v>
      </c>
      <c r="H109" s="203">
        <v>10494264.412803218</v>
      </c>
      <c r="I109" s="204">
        <v>1</v>
      </c>
      <c r="J109" s="203">
        <v>1565397.3931891196</v>
      </c>
      <c r="K109" s="204">
        <v>1</v>
      </c>
      <c r="L109" s="203">
        <v>1807115.050462628</v>
      </c>
      <c r="M109" s="204">
        <v>1</v>
      </c>
      <c r="N109" s="203">
        <v>8868520.086790208</v>
      </c>
      <c r="O109" s="204">
        <v>1</v>
      </c>
      <c r="P109" s="203">
        <v>43094218.2902814</v>
      </c>
      <c r="Q109" s="204">
        <v>1</v>
      </c>
      <c r="R109" s="203">
        <v>6124979.331924959</v>
      </c>
      <c r="S109" s="204">
        <v>1</v>
      </c>
      <c r="T109" s="203">
        <v>1105569.7231117352</v>
      </c>
      <c r="U109" s="204">
        <v>1</v>
      </c>
      <c r="V109" s="203">
        <v>5478663.956186637</v>
      </c>
      <c r="W109" s="204">
        <v>1</v>
      </c>
      <c r="X109" s="203">
        <v>28675708.63249863</v>
      </c>
      <c r="Y109" s="204">
        <v>1</v>
      </c>
      <c r="Z109" s="203">
        <v>4728583.530902173</v>
      </c>
      <c r="AA109" s="204">
        <v>1</v>
      </c>
      <c r="AB109" s="203">
        <v>1101473.6914676728</v>
      </c>
      <c r="AC109" s="204">
        <v>1</v>
      </c>
      <c r="AD109" s="203">
        <v>7751532.003903143</v>
      </c>
      <c r="AE109" s="204">
        <v>1</v>
      </c>
      <c r="AF109" s="203">
        <v>35467904.31016442</v>
      </c>
      <c r="AG109" s="204">
        <v>1</v>
      </c>
      <c r="AH109" s="203">
        <v>5245041.594874376</v>
      </c>
      <c r="AI109" s="204">
        <v>1</v>
      </c>
      <c r="AJ109" s="203">
        <v>163507293.7009768</v>
      </c>
      <c r="AK109" s="204">
        <v>1</v>
      </c>
    </row>
    <row r="110" spans="1:37" ht="15" customHeight="1">
      <c r="A110" s="80" t="s">
        <v>153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28"/>
    </row>
    <row r="111" spans="1:37" ht="15" customHeight="1">
      <c r="A111" s="80" t="s">
        <v>154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73"/>
    </row>
    <row r="112" spans="1:37" ht="15" customHeight="1">
      <c r="A112" s="79" t="s">
        <v>155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3"/>
    </row>
    <row r="113" spans="1:37" ht="15" customHeight="1">
      <c r="A113" s="79" t="s">
        <v>156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3"/>
    </row>
    <row r="114" spans="1:37" ht="15" customHeight="1">
      <c r="A114" s="79" t="s">
        <v>157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40"/>
    </row>
    <row r="115" spans="1:37" ht="15" customHeight="1">
      <c r="A115" s="82" t="s">
        <v>158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72"/>
    </row>
    <row r="116" spans="1:37" ht="15" customHeight="1">
      <c r="A116" s="80" t="s">
        <v>159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25"/>
    </row>
  </sheetData>
  <mergeCells count="27">
    <mergeCell ref="A116:AJ116"/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A115:AJ115"/>
    <mergeCell ref="J7:K7"/>
    <mergeCell ref="A114:AJ114"/>
    <mergeCell ref="A112:AJ112"/>
    <mergeCell ref="A113:AJ113"/>
    <mergeCell ref="A111:AJ111"/>
    <mergeCell ref="AB7:AC7"/>
    <mergeCell ref="A110:AJ110"/>
    <mergeCell ref="H7:I7"/>
    <mergeCell ref="N7:O7"/>
    <mergeCell ref="D7:E7"/>
    <mergeCell ref="L7:M7"/>
    <mergeCell ref="T7:U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0"/>
  <sheetViews>
    <sheetView zoomScale="80" zoomScaleNormal="80" workbookViewId="0" topLeftCell="A1"/>
  </sheetViews>
  <sheetFormatPr defaultColWidth="11.421875" defaultRowHeight="15"/>
  <cols>
    <col min="1" max="1" width="51.28125" style="0" bestFit="1" customWidth="1"/>
    <col min="2" max="2" width="15.7109375" style="18" customWidth="1"/>
    <col min="3" max="3" width="10.28125" style="0" customWidth="1"/>
    <col min="4" max="4" width="15.7109375" style="18" customWidth="1"/>
    <col min="5" max="5" width="10.28125" style="0" customWidth="1"/>
    <col min="6" max="6" width="15.7109375" style="18" customWidth="1"/>
    <col min="7" max="7" width="10.28125" style="0" customWidth="1"/>
    <col min="8" max="8" width="15.7109375" style="16" customWidth="1"/>
    <col min="9" max="9" width="10.28125" style="0" customWidth="1"/>
    <col min="10" max="10" width="15.7109375" style="31" customWidth="1"/>
    <col min="11" max="11" width="10.28125" style="0" customWidth="1"/>
    <col min="12" max="12" width="15.7109375" style="16" customWidth="1"/>
    <col min="13" max="13" width="10.28125" style="0" customWidth="1"/>
    <col min="14" max="14" width="15.7109375" style="16" customWidth="1"/>
    <col min="15" max="15" width="10.28125" style="0" customWidth="1"/>
    <col min="16" max="16" width="15.7109375" style="16" customWidth="1"/>
    <col min="17" max="17" width="10.28125" style="0" customWidth="1"/>
    <col min="18" max="18" width="15.7109375" style="31" customWidth="1"/>
    <col min="19" max="19" width="10.28125" style="0" customWidth="1"/>
    <col min="20" max="20" width="15.7109375" style="16" customWidth="1"/>
    <col min="21" max="21" width="10.28125" style="0" customWidth="1"/>
    <col min="22" max="22" width="15.7109375" style="16" customWidth="1"/>
    <col min="23" max="23" width="10.28125" style="0" customWidth="1"/>
    <col min="24" max="24" width="15.7109375" style="16" customWidth="1"/>
    <col min="25" max="25" width="10.28125" style="0" customWidth="1"/>
    <col min="26" max="26" width="15.7109375" style="31" customWidth="1"/>
    <col min="27" max="27" width="10.28125" style="0" customWidth="1"/>
    <col min="28" max="28" width="15.7109375" style="16" customWidth="1"/>
    <col min="29" max="29" width="10.28125" style="0" customWidth="1"/>
    <col min="30" max="30" width="15.7109375" style="16" customWidth="1"/>
    <col min="31" max="31" width="10.28125" style="0" customWidth="1"/>
    <col min="32" max="32" width="15.7109375" style="16" customWidth="1"/>
    <col min="33" max="33" width="10.28125" style="0" customWidth="1"/>
    <col min="34" max="34" width="15.7109375" style="16" customWidth="1"/>
    <col min="35" max="35" width="10.28125" style="0" customWidth="1"/>
  </cols>
  <sheetData>
    <row r="1" spans="2:6" ht="15">
      <c r="B1" s="31"/>
      <c r="D1" s="16"/>
      <c r="F1" s="16"/>
    </row>
    <row r="2" spans="1:35" ht="1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13" ht="15">
      <c r="A3" s="5"/>
      <c r="B3" s="14"/>
      <c r="C3" s="35"/>
      <c r="D3" s="14"/>
      <c r="E3" s="5"/>
      <c r="F3" s="14"/>
      <c r="G3" s="5"/>
      <c r="H3" s="14"/>
      <c r="I3" s="5"/>
      <c r="J3" s="14"/>
      <c r="K3" s="35"/>
      <c r="L3" s="14"/>
      <c r="M3" s="5"/>
    </row>
    <row r="4" spans="1:35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13" ht="15">
      <c r="A6" s="5"/>
      <c r="B6" s="14"/>
      <c r="C6" s="35"/>
      <c r="D6" s="14"/>
      <c r="E6" s="5"/>
      <c r="F6" s="14"/>
      <c r="G6" s="5"/>
      <c r="H6" s="14"/>
      <c r="I6" s="5"/>
      <c r="J6" s="14"/>
      <c r="K6" s="35"/>
      <c r="L6" s="14"/>
      <c r="M6" s="5"/>
    </row>
    <row r="7" spans="1:35" ht="14.4" customHeight="1">
      <c r="A7" s="151"/>
      <c r="B7" s="81" t="s">
        <v>43</v>
      </c>
      <c r="C7" s="81"/>
      <c r="D7" s="81" t="s">
        <v>17</v>
      </c>
      <c r="E7" s="81"/>
      <c r="F7" s="81" t="s">
        <v>18</v>
      </c>
      <c r="G7" s="81"/>
      <c r="H7" s="81" t="s">
        <v>19</v>
      </c>
      <c r="I7" s="81"/>
      <c r="J7" s="81" t="s">
        <v>44</v>
      </c>
      <c r="K7" s="81"/>
      <c r="L7" s="81" t="s">
        <v>20</v>
      </c>
      <c r="M7" s="81"/>
      <c r="N7" s="81" t="s">
        <v>21</v>
      </c>
      <c r="O7" s="81"/>
      <c r="P7" s="81" t="s">
        <v>22</v>
      </c>
      <c r="Q7" s="81"/>
      <c r="R7" s="81" t="s">
        <v>45</v>
      </c>
      <c r="S7" s="81"/>
      <c r="T7" s="81" t="s">
        <v>23</v>
      </c>
      <c r="U7" s="81"/>
      <c r="V7" s="81" t="s">
        <v>24</v>
      </c>
      <c r="W7" s="81"/>
      <c r="X7" s="81" t="s">
        <v>25</v>
      </c>
      <c r="Y7" s="81"/>
      <c r="Z7" s="81" t="s">
        <v>46</v>
      </c>
      <c r="AA7" s="81"/>
      <c r="AB7" s="81" t="s">
        <v>26</v>
      </c>
      <c r="AC7" s="81"/>
      <c r="AD7" s="81" t="s">
        <v>27</v>
      </c>
      <c r="AE7" s="81"/>
      <c r="AF7" s="81" t="s">
        <v>28</v>
      </c>
      <c r="AG7" s="81"/>
      <c r="AH7" s="81" t="s">
        <v>2</v>
      </c>
      <c r="AI7" s="81"/>
    </row>
    <row r="8" spans="1:35" ht="14.4" customHeight="1">
      <c r="A8" s="1"/>
      <c r="B8" s="15" t="s">
        <v>9</v>
      </c>
      <c r="C8" s="34" t="s">
        <v>10</v>
      </c>
      <c r="D8" s="15" t="s">
        <v>9</v>
      </c>
      <c r="E8" s="9" t="s">
        <v>10</v>
      </c>
      <c r="F8" s="15" t="s">
        <v>9</v>
      </c>
      <c r="G8" s="9" t="s">
        <v>10</v>
      </c>
      <c r="H8" s="15" t="s">
        <v>9</v>
      </c>
      <c r="I8" s="9" t="s">
        <v>10</v>
      </c>
      <c r="J8" s="15" t="s">
        <v>9</v>
      </c>
      <c r="K8" s="34" t="s">
        <v>10</v>
      </c>
      <c r="L8" s="15" t="s">
        <v>9</v>
      </c>
      <c r="M8" s="9" t="s">
        <v>10</v>
      </c>
      <c r="N8" s="15" t="s">
        <v>9</v>
      </c>
      <c r="O8" s="9" t="s">
        <v>10</v>
      </c>
      <c r="P8" s="15" t="s">
        <v>9</v>
      </c>
      <c r="Q8" s="9" t="s">
        <v>10</v>
      </c>
      <c r="R8" s="15" t="s">
        <v>9</v>
      </c>
      <c r="S8" s="34" t="s">
        <v>10</v>
      </c>
      <c r="T8" s="15" t="s">
        <v>9</v>
      </c>
      <c r="U8" s="9" t="s">
        <v>10</v>
      </c>
      <c r="V8" s="15" t="s">
        <v>9</v>
      </c>
      <c r="W8" s="9" t="s">
        <v>10</v>
      </c>
      <c r="X8" s="15" t="s">
        <v>9</v>
      </c>
      <c r="Y8" s="9" t="s">
        <v>10</v>
      </c>
      <c r="Z8" s="15" t="s">
        <v>9</v>
      </c>
      <c r="AA8" s="34" t="s">
        <v>10</v>
      </c>
      <c r="AB8" s="15" t="s">
        <v>9</v>
      </c>
      <c r="AC8" s="9" t="s">
        <v>10</v>
      </c>
      <c r="AD8" s="15" t="s">
        <v>9</v>
      </c>
      <c r="AE8" s="9" t="s">
        <v>10</v>
      </c>
      <c r="AF8" s="15" t="s">
        <v>9</v>
      </c>
      <c r="AG8" s="9" t="s">
        <v>10</v>
      </c>
      <c r="AH8" s="15" t="s">
        <v>9</v>
      </c>
      <c r="AI8" s="20" t="s">
        <v>10</v>
      </c>
    </row>
    <row r="9" spans="1:35" ht="16.5" customHeight="1">
      <c r="A9" s="91" t="s">
        <v>160</v>
      </c>
      <c r="B9" s="109">
        <v>83594.80622991</v>
      </c>
      <c r="C9" s="122">
        <v>0.9807331610285639</v>
      </c>
      <c r="D9" s="109">
        <v>910575.49761994</v>
      </c>
      <c r="E9" s="122">
        <v>0.4759724058907465</v>
      </c>
      <c r="F9" s="109">
        <v>5396375.61859089</v>
      </c>
      <c r="G9" s="122">
        <v>0.5142214267068793</v>
      </c>
      <c r="H9" s="109">
        <v>766294.7064294877</v>
      </c>
      <c r="I9" s="122">
        <v>0.4895208780617341</v>
      </c>
      <c r="J9" s="109">
        <v>1815328.627052628</v>
      </c>
      <c r="K9" s="122">
        <v>1.0045451320810466</v>
      </c>
      <c r="L9" s="109">
        <v>5160846.262018132</v>
      </c>
      <c r="M9" s="122">
        <v>0.5819286883845806</v>
      </c>
      <c r="N9" s="109">
        <v>21544725.84316218</v>
      </c>
      <c r="O9" s="122">
        <v>0.4999446955514437</v>
      </c>
      <c r="P9" s="109">
        <v>2875758.9411116065</v>
      </c>
      <c r="Q9" s="122">
        <v>0.46951324817088225</v>
      </c>
      <c r="R9" s="109">
        <v>1108522.3769317348</v>
      </c>
      <c r="S9" s="122">
        <v>1.0026707079239556</v>
      </c>
      <c r="T9" s="109">
        <v>3002025.852147993</v>
      </c>
      <c r="U9" s="122">
        <v>0.5479485283557199</v>
      </c>
      <c r="V9" s="109">
        <v>14613564.069157</v>
      </c>
      <c r="W9" s="122">
        <v>0.5096147494187897</v>
      </c>
      <c r="X9" s="109">
        <v>2117561.4611001415</v>
      </c>
      <c r="Y9" s="122">
        <v>0.44782151933268916</v>
      </c>
      <c r="Z9" s="109">
        <v>1107476.457347673</v>
      </c>
      <c r="AA9" s="122">
        <v>1.0054497587427635</v>
      </c>
      <c r="AB9" s="109">
        <v>4107659.41809788</v>
      </c>
      <c r="AC9" s="122">
        <v>0.5299158174190011</v>
      </c>
      <c r="AD9" s="109">
        <v>18893565.960073832</v>
      </c>
      <c r="AE9" s="122">
        <v>0.5326947370459468</v>
      </c>
      <c r="AF9" s="109">
        <v>2633376.2754466366</v>
      </c>
      <c r="AG9" s="122">
        <v>0.5020696648087708</v>
      </c>
      <c r="AH9" s="109">
        <v>86137252.17251782</v>
      </c>
      <c r="AI9" s="122">
        <v>0.5268098457433101</v>
      </c>
    </row>
    <row r="10" spans="1:35" ht="16.5" customHeight="1">
      <c r="A10" s="111" t="s">
        <v>49</v>
      </c>
      <c r="B10" s="112">
        <v>0</v>
      </c>
      <c r="C10" s="126"/>
      <c r="D10" s="112">
        <v>354715.3375734239</v>
      </c>
      <c r="E10" s="126">
        <v>0.18541539177418095</v>
      </c>
      <c r="F10" s="112">
        <v>1998059.142004674</v>
      </c>
      <c r="G10" s="126">
        <v>0.19039534963184315</v>
      </c>
      <c r="H10" s="112">
        <v>0</v>
      </c>
      <c r="I10" s="126"/>
      <c r="J10" s="112">
        <v>0</v>
      </c>
      <c r="K10" s="126"/>
      <c r="L10" s="112">
        <v>1508888.768676138</v>
      </c>
      <c r="M10" s="126">
        <v>0.17013986030472542</v>
      </c>
      <c r="N10" s="112">
        <v>8822218.36130475</v>
      </c>
      <c r="O10" s="126">
        <v>0.2047193036866</v>
      </c>
      <c r="P10" s="112">
        <v>1685.6400255397</v>
      </c>
      <c r="Q10" s="126">
        <v>0.0002752074634364419</v>
      </c>
      <c r="R10" s="112">
        <v>0</v>
      </c>
      <c r="S10" s="126"/>
      <c r="T10" s="112">
        <v>1115709.0211835555</v>
      </c>
      <c r="U10" s="126">
        <v>0.2036461863888678</v>
      </c>
      <c r="V10" s="112">
        <v>5970926.085277875</v>
      </c>
      <c r="W10" s="126">
        <v>0.20822244226986378</v>
      </c>
      <c r="X10" s="112">
        <v>1532.8404644195</v>
      </c>
      <c r="Y10" s="126">
        <v>0.00032416482745881565</v>
      </c>
      <c r="Z10" s="112">
        <v>268131.36026165995</v>
      </c>
      <c r="AA10" s="126">
        <v>0.2434296545970016</v>
      </c>
      <c r="AB10" s="112">
        <v>1398787.8617205888</v>
      </c>
      <c r="AC10" s="126">
        <v>0.18045308476005187</v>
      </c>
      <c r="AD10" s="112">
        <v>6577566.20837878</v>
      </c>
      <c r="AE10" s="126">
        <v>0.18545122234622075</v>
      </c>
      <c r="AF10" s="112">
        <v>0</v>
      </c>
      <c r="AG10" s="126"/>
      <c r="AH10" s="112">
        <v>28018220.626871403</v>
      </c>
      <c r="AI10" s="126">
        <v>0.17135761954516424</v>
      </c>
    </row>
    <row r="11" spans="1:35" ht="16.5" customHeight="1">
      <c r="A11" s="104" t="s">
        <v>161</v>
      </c>
      <c r="B11" s="114">
        <v>0</v>
      </c>
      <c r="C11" s="124"/>
      <c r="D11" s="114">
        <v>0</v>
      </c>
      <c r="E11" s="124"/>
      <c r="F11" s="114">
        <v>0</v>
      </c>
      <c r="G11" s="124"/>
      <c r="H11" s="114">
        <v>0</v>
      </c>
      <c r="I11" s="124"/>
      <c r="J11" s="114">
        <v>0</v>
      </c>
      <c r="K11" s="124"/>
      <c r="L11" s="114">
        <v>0</v>
      </c>
      <c r="M11" s="124"/>
      <c r="N11" s="114">
        <v>0</v>
      </c>
      <c r="O11" s="124"/>
      <c r="P11" s="114">
        <v>0</v>
      </c>
      <c r="Q11" s="124"/>
      <c r="R11" s="114">
        <v>0</v>
      </c>
      <c r="S11" s="124"/>
      <c r="T11" s="114">
        <v>0</v>
      </c>
      <c r="U11" s="124"/>
      <c r="V11" s="114">
        <v>0</v>
      </c>
      <c r="W11" s="124"/>
      <c r="X11" s="114">
        <v>0</v>
      </c>
      <c r="Y11" s="124"/>
      <c r="Z11" s="114">
        <v>268131.36026165995</v>
      </c>
      <c r="AA11" s="124">
        <v>0.2434296545970016</v>
      </c>
      <c r="AB11" s="114">
        <v>0</v>
      </c>
      <c r="AC11" s="124"/>
      <c r="AD11" s="114">
        <v>0</v>
      </c>
      <c r="AE11" s="124"/>
      <c r="AF11" s="114">
        <v>0</v>
      </c>
      <c r="AG11" s="124"/>
      <c r="AH11" s="114">
        <v>268131.36026165995</v>
      </c>
      <c r="AI11" s="124">
        <v>0.0016398740031256375</v>
      </c>
    </row>
    <row r="12" spans="1:35" ht="16.5" customHeight="1">
      <c r="A12" s="116" t="s">
        <v>50</v>
      </c>
      <c r="B12" s="114">
        <v>0</v>
      </c>
      <c r="C12" s="124"/>
      <c r="D12" s="114">
        <v>0</v>
      </c>
      <c r="E12" s="124"/>
      <c r="F12" s="114">
        <v>0</v>
      </c>
      <c r="G12" s="124"/>
      <c r="H12" s="114">
        <v>0</v>
      </c>
      <c r="I12" s="124"/>
      <c r="J12" s="114">
        <v>0</v>
      </c>
      <c r="K12" s="124"/>
      <c r="L12" s="114">
        <v>0</v>
      </c>
      <c r="M12" s="124"/>
      <c r="N12" s="114">
        <v>0</v>
      </c>
      <c r="O12" s="124"/>
      <c r="P12" s="114">
        <v>0</v>
      </c>
      <c r="Q12" s="124"/>
      <c r="R12" s="114">
        <v>0</v>
      </c>
      <c r="S12" s="124"/>
      <c r="T12" s="114">
        <v>0</v>
      </c>
      <c r="U12" s="124"/>
      <c r="V12" s="114">
        <v>0</v>
      </c>
      <c r="W12" s="124"/>
      <c r="X12" s="114">
        <v>0</v>
      </c>
      <c r="Y12" s="124"/>
      <c r="Z12" s="114">
        <v>268131.36026165995</v>
      </c>
      <c r="AA12" s="124">
        <v>0.2434296545970016</v>
      </c>
      <c r="AB12" s="114">
        <v>0</v>
      </c>
      <c r="AC12" s="124"/>
      <c r="AD12" s="114">
        <v>0</v>
      </c>
      <c r="AE12" s="124"/>
      <c r="AF12" s="114">
        <v>0</v>
      </c>
      <c r="AG12" s="124"/>
      <c r="AH12" s="114">
        <v>268131.36026165995</v>
      </c>
      <c r="AI12" s="124">
        <v>0.0016398740031256375</v>
      </c>
    </row>
    <row r="13" spans="1:35" ht="16.5" customHeight="1">
      <c r="A13" s="104" t="s">
        <v>162</v>
      </c>
      <c r="B13" s="114">
        <v>0</v>
      </c>
      <c r="C13" s="124"/>
      <c r="D13" s="114">
        <v>354715.3375734239</v>
      </c>
      <c r="E13" s="124">
        <v>0.18541539177418095</v>
      </c>
      <c r="F13" s="114">
        <v>1998059.142004674</v>
      </c>
      <c r="G13" s="124">
        <v>0.19039534963184315</v>
      </c>
      <c r="H13" s="114">
        <v>0</v>
      </c>
      <c r="I13" s="124"/>
      <c r="J13" s="114">
        <v>0</v>
      </c>
      <c r="K13" s="124"/>
      <c r="L13" s="114">
        <v>1508888.768676138</v>
      </c>
      <c r="M13" s="124">
        <v>0.17013986030472542</v>
      </c>
      <c r="N13" s="114">
        <v>8822218.36130475</v>
      </c>
      <c r="O13" s="124">
        <v>0.2047193036866</v>
      </c>
      <c r="P13" s="114">
        <v>1685.6400255397</v>
      </c>
      <c r="Q13" s="124">
        <v>0.0002752074634364419</v>
      </c>
      <c r="R13" s="114">
        <v>0</v>
      </c>
      <c r="S13" s="124"/>
      <c r="T13" s="114">
        <v>1115709.0211835555</v>
      </c>
      <c r="U13" s="124">
        <v>0.2036461863888678</v>
      </c>
      <c r="V13" s="114">
        <v>5970926.085277875</v>
      </c>
      <c r="W13" s="124">
        <v>0.20822244226986378</v>
      </c>
      <c r="X13" s="114">
        <v>1532.8404644195</v>
      </c>
      <c r="Y13" s="124">
        <v>0.00032416482745881565</v>
      </c>
      <c r="Z13" s="114">
        <v>0</v>
      </c>
      <c r="AA13" s="124"/>
      <c r="AB13" s="114">
        <v>1398787.8617205888</v>
      </c>
      <c r="AC13" s="124">
        <v>0.18045308476005187</v>
      </c>
      <c r="AD13" s="114">
        <v>6577566.20837878</v>
      </c>
      <c r="AE13" s="124">
        <v>0.18545122234622075</v>
      </c>
      <c r="AF13" s="114">
        <v>0</v>
      </c>
      <c r="AG13" s="124"/>
      <c r="AH13" s="114">
        <v>27750089.266609736</v>
      </c>
      <c r="AI13" s="124">
        <v>0.1697177455420386</v>
      </c>
    </row>
    <row r="14" spans="1:35" ht="16.5" customHeight="1">
      <c r="A14" s="116" t="s">
        <v>93</v>
      </c>
      <c r="B14" s="114">
        <v>0</v>
      </c>
      <c r="C14" s="124"/>
      <c r="D14" s="114">
        <v>354536.7841603739</v>
      </c>
      <c r="E14" s="124">
        <v>0.1853220590436039</v>
      </c>
      <c r="F14" s="114">
        <v>1997047.339330724</v>
      </c>
      <c r="G14" s="124">
        <v>0.19029893480616794</v>
      </c>
      <c r="H14" s="114">
        <v>0</v>
      </c>
      <c r="I14" s="124"/>
      <c r="J14" s="114">
        <v>0</v>
      </c>
      <c r="K14" s="124"/>
      <c r="L14" s="114">
        <v>1479793.081093108</v>
      </c>
      <c r="M14" s="124">
        <v>0.1668590775700312</v>
      </c>
      <c r="N14" s="114">
        <v>8683650.27087126</v>
      </c>
      <c r="O14" s="124">
        <v>0.20150383544211067</v>
      </c>
      <c r="P14" s="114">
        <v>1685.6400255397</v>
      </c>
      <c r="Q14" s="124">
        <v>0.0002752074634364419</v>
      </c>
      <c r="R14" s="114">
        <v>0</v>
      </c>
      <c r="S14" s="124"/>
      <c r="T14" s="114">
        <v>1115709.0211835555</v>
      </c>
      <c r="U14" s="124">
        <v>0.2036461863888678</v>
      </c>
      <c r="V14" s="114">
        <v>5970926.085277875</v>
      </c>
      <c r="W14" s="124">
        <v>0.20822244226986378</v>
      </c>
      <c r="X14" s="114">
        <v>1532.8404644195</v>
      </c>
      <c r="Y14" s="124">
        <v>0.00032416482745881565</v>
      </c>
      <c r="Z14" s="114">
        <v>0</v>
      </c>
      <c r="AA14" s="124"/>
      <c r="AB14" s="114">
        <v>1398787.8617205888</v>
      </c>
      <c r="AC14" s="124">
        <v>0.18045308476005187</v>
      </c>
      <c r="AD14" s="114">
        <v>6513015.726789767</v>
      </c>
      <c r="AE14" s="124">
        <v>0.18363125348015744</v>
      </c>
      <c r="AF14" s="114">
        <v>0</v>
      </c>
      <c r="AG14" s="124"/>
      <c r="AH14" s="114">
        <v>27516684.650917206</v>
      </c>
      <c r="AI14" s="124">
        <v>0.16829025805564315</v>
      </c>
    </row>
    <row r="15" spans="1:35" ht="16.5" customHeight="1">
      <c r="A15" s="116" t="s">
        <v>94</v>
      </c>
      <c r="B15" s="114">
        <v>0</v>
      </c>
      <c r="C15" s="124"/>
      <c r="D15" s="114">
        <v>178.55341305</v>
      </c>
      <c r="E15" s="124">
        <v>9.333273057703643E-05</v>
      </c>
      <c r="F15" s="114">
        <v>1011.80267395</v>
      </c>
      <c r="G15" s="124">
        <v>9.641482567521185E-05</v>
      </c>
      <c r="H15" s="114">
        <v>0</v>
      </c>
      <c r="I15" s="124"/>
      <c r="J15" s="114">
        <v>0</v>
      </c>
      <c r="K15" s="124"/>
      <c r="L15" s="114">
        <v>29095.68758303</v>
      </c>
      <c r="M15" s="124">
        <v>0.0032807827346941973</v>
      </c>
      <c r="N15" s="114">
        <v>138568.09043349</v>
      </c>
      <c r="O15" s="124">
        <v>0.003215468244489304</v>
      </c>
      <c r="P15" s="114">
        <v>0</v>
      </c>
      <c r="Q15" s="124"/>
      <c r="R15" s="114">
        <v>0</v>
      </c>
      <c r="S15" s="124"/>
      <c r="T15" s="114">
        <v>0</v>
      </c>
      <c r="U15" s="124"/>
      <c r="V15" s="114">
        <v>0</v>
      </c>
      <c r="W15" s="124"/>
      <c r="X15" s="114">
        <v>0</v>
      </c>
      <c r="Y15" s="124"/>
      <c r="Z15" s="114">
        <v>0</v>
      </c>
      <c r="AA15" s="124"/>
      <c r="AB15" s="114">
        <v>0</v>
      </c>
      <c r="AC15" s="124"/>
      <c r="AD15" s="114">
        <v>64550.48158901199</v>
      </c>
      <c r="AE15" s="124">
        <v>0.0018199688660633132</v>
      </c>
      <c r="AF15" s="114">
        <v>0</v>
      </c>
      <c r="AG15" s="124"/>
      <c r="AH15" s="114">
        <v>233404.615692532</v>
      </c>
      <c r="AI15" s="124">
        <v>0.0014274874863954633</v>
      </c>
    </row>
    <row r="16" spans="1:35" ht="16.5" customHeight="1">
      <c r="A16" s="111" t="s">
        <v>51</v>
      </c>
      <c r="B16" s="112">
        <v>83594.80622991</v>
      </c>
      <c r="C16" s="126">
        <v>0.9807331610285639</v>
      </c>
      <c r="D16" s="112">
        <v>114965.85997605261</v>
      </c>
      <c r="E16" s="126">
        <v>0.06009449750309444</v>
      </c>
      <c r="F16" s="112">
        <v>930217.8598855961</v>
      </c>
      <c r="G16" s="126">
        <v>0.08864059673879691</v>
      </c>
      <c r="H16" s="112">
        <v>146093.8339188534</v>
      </c>
      <c r="I16" s="126">
        <v>0.09332699450918486</v>
      </c>
      <c r="J16" s="112">
        <v>1776930.386951508</v>
      </c>
      <c r="K16" s="126">
        <v>0.9832967671298002</v>
      </c>
      <c r="L16" s="112">
        <v>1272501.2167112506</v>
      </c>
      <c r="M16" s="126">
        <v>0.14348518177307396</v>
      </c>
      <c r="N16" s="112">
        <v>4474463.5242381375</v>
      </c>
      <c r="O16" s="126">
        <v>0.10382978742295038</v>
      </c>
      <c r="P16" s="112">
        <v>513318.15213831316</v>
      </c>
      <c r="Q16" s="126">
        <v>0.08380732804480955</v>
      </c>
      <c r="R16" s="112">
        <v>1082923.5501976546</v>
      </c>
      <c r="S16" s="126">
        <v>0.9795162869960475</v>
      </c>
      <c r="T16" s="112">
        <v>548571.4067208103</v>
      </c>
      <c r="U16" s="126">
        <v>0.1001286830343647</v>
      </c>
      <c r="V16" s="112">
        <v>3158013.516941552</v>
      </c>
      <c r="W16" s="126">
        <v>0.11012852576422576</v>
      </c>
      <c r="X16" s="112">
        <v>445235.74057349947</v>
      </c>
      <c r="Y16" s="126">
        <v>0.09415837484181068</v>
      </c>
      <c r="Z16" s="112">
        <v>759221.7869584265</v>
      </c>
      <c r="AA16" s="126">
        <v>0.6892781850711218</v>
      </c>
      <c r="AB16" s="112">
        <v>953744.7521376502</v>
      </c>
      <c r="AC16" s="126">
        <v>0.12303951678937916</v>
      </c>
      <c r="AD16" s="112">
        <v>4495982.670481928</v>
      </c>
      <c r="AE16" s="126">
        <v>0.12676200519672284</v>
      </c>
      <c r="AF16" s="112">
        <v>613872.5875839536</v>
      </c>
      <c r="AG16" s="126">
        <v>0.11703865002402458</v>
      </c>
      <c r="AH16" s="112">
        <v>21369651.651645094</v>
      </c>
      <c r="AI16" s="126">
        <v>0.13069540304866192</v>
      </c>
    </row>
    <row r="17" spans="1:35" ht="16.5" customHeight="1">
      <c r="A17" s="104" t="s">
        <v>163</v>
      </c>
      <c r="B17" s="114">
        <v>0</v>
      </c>
      <c r="C17" s="124"/>
      <c r="D17" s="114">
        <v>0</v>
      </c>
      <c r="E17" s="124"/>
      <c r="F17" s="114">
        <v>35.134730000000005</v>
      </c>
      <c r="G17" s="124">
        <v>3.34799359135024E-06</v>
      </c>
      <c r="H17" s="114">
        <v>0</v>
      </c>
      <c r="I17" s="124"/>
      <c r="J17" s="114">
        <v>0</v>
      </c>
      <c r="K17" s="124"/>
      <c r="L17" s="114">
        <v>93.18969828</v>
      </c>
      <c r="M17" s="124">
        <v>1.0507919852243152E-05</v>
      </c>
      <c r="N17" s="114">
        <v>7558.54194352</v>
      </c>
      <c r="O17" s="124">
        <v>0.00017539573157136489</v>
      </c>
      <c r="P17" s="114">
        <v>104.97717396</v>
      </c>
      <c r="Q17" s="124">
        <v>1.7139188276576245E-05</v>
      </c>
      <c r="R17" s="114">
        <v>21.50015</v>
      </c>
      <c r="S17" s="124">
        <v>1.9447122646851895E-05</v>
      </c>
      <c r="T17" s="114">
        <v>16.82306996</v>
      </c>
      <c r="U17" s="124">
        <v>3.0706519134109326E-06</v>
      </c>
      <c r="V17" s="114">
        <v>3978.1083022400003</v>
      </c>
      <c r="W17" s="124">
        <v>0.00013872746278819254</v>
      </c>
      <c r="X17" s="114">
        <v>25.46474</v>
      </c>
      <c r="Y17" s="124">
        <v>5.385278664019191E-06</v>
      </c>
      <c r="Z17" s="114">
        <v>10111.380060000001</v>
      </c>
      <c r="AA17" s="124">
        <v>0.009179865246283786</v>
      </c>
      <c r="AB17" s="114">
        <v>15.32957</v>
      </c>
      <c r="AC17" s="124">
        <v>1.977618100819435E-06</v>
      </c>
      <c r="AD17" s="114">
        <v>1463.3545499999998</v>
      </c>
      <c r="AE17" s="124">
        <v>4.12585569534378E-05</v>
      </c>
      <c r="AF17" s="114">
        <v>3.63647</v>
      </c>
      <c r="AG17" s="124">
        <v>6.93315760079706E-07</v>
      </c>
      <c r="AH17" s="114">
        <v>23427.44045796</v>
      </c>
      <c r="AI17" s="124">
        <v>0.00014328070587972834</v>
      </c>
    </row>
    <row r="18" spans="1:35" ht="16.5" customHeight="1">
      <c r="A18" s="116" t="s">
        <v>66</v>
      </c>
      <c r="B18" s="114">
        <v>0</v>
      </c>
      <c r="C18" s="124"/>
      <c r="D18" s="114">
        <v>0</v>
      </c>
      <c r="E18" s="124"/>
      <c r="F18" s="114">
        <v>35.134730000000005</v>
      </c>
      <c r="G18" s="124">
        <v>3.34799359135024E-06</v>
      </c>
      <c r="H18" s="114">
        <v>0</v>
      </c>
      <c r="I18" s="124"/>
      <c r="J18" s="114">
        <v>0</v>
      </c>
      <c r="K18" s="124"/>
      <c r="L18" s="114">
        <v>93.18969828</v>
      </c>
      <c r="M18" s="124">
        <v>1.0507919852243152E-05</v>
      </c>
      <c r="N18" s="114">
        <v>7558.54194352</v>
      </c>
      <c r="O18" s="124">
        <v>0.00017539573157136489</v>
      </c>
      <c r="P18" s="114">
        <v>104.97717396</v>
      </c>
      <c r="Q18" s="124">
        <v>1.7139188276576245E-05</v>
      </c>
      <c r="R18" s="114">
        <v>21.50015</v>
      </c>
      <c r="S18" s="124">
        <v>1.9447122646851895E-05</v>
      </c>
      <c r="T18" s="114">
        <v>16.82306996</v>
      </c>
      <c r="U18" s="124">
        <v>3.0706519134109326E-06</v>
      </c>
      <c r="V18" s="114">
        <v>3978.1083022400003</v>
      </c>
      <c r="W18" s="124">
        <v>0.00013872746278819254</v>
      </c>
      <c r="X18" s="114">
        <v>25.46474</v>
      </c>
      <c r="Y18" s="124">
        <v>5.385278664019191E-06</v>
      </c>
      <c r="Z18" s="114">
        <v>10111.380060000001</v>
      </c>
      <c r="AA18" s="124">
        <v>0.009179865246283786</v>
      </c>
      <c r="AB18" s="114">
        <v>15.32957</v>
      </c>
      <c r="AC18" s="124">
        <v>1.977618100819435E-06</v>
      </c>
      <c r="AD18" s="114">
        <v>1463.3545499999998</v>
      </c>
      <c r="AE18" s="124">
        <v>4.12585569534378E-05</v>
      </c>
      <c r="AF18" s="114">
        <v>3.63647</v>
      </c>
      <c r="AG18" s="124">
        <v>6.93315760079706E-07</v>
      </c>
      <c r="AH18" s="114">
        <v>23427.44045796</v>
      </c>
      <c r="AI18" s="124">
        <v>0.00014328070587972834</v>
      </c>
    </row>
    <row r="19" spans="1:35" ht="16.5" customHeight="1">
      <c r="A19" s="104" t="s">
        <v>164</v>
      </c>
      <c r="B19" s="114">
        <v>4161.815798</v>
      </c>
      <c r="C19" s="124">
        <v>0.048826367896176295</v>
      </c>
      <c r="D19" s="114">
        <v>3820.1041313774</v>
      </c>
      <c r="E19" s="124">
        <v>0.0019968296521457657</v>
      </c>
      <c r="F19" s="114">
        <v>34186.4016174466</v>
      </c>
      <c r="G19" s="124">
        <v>0.0032576272402416832</v>
      </c>
      <c r="H19" s="114">
        <v>16755.94213092</v>
      </c>
      <c r="I19" s="124">
        <v>0.01070395428267821</v>
      </c>
      <c r="J19" s="114">
        <v>678116.56655112</v>
      </c>
      <c r="K19" s="124">
        <v>0.37524814282163155</v>
      </c>
      <c r="L19" s="114">
        <v>174322.07928186</v>
      </c>
      <c r="M19" s="124">
        <v>0.0196562760839337</v>
      </c>
      <c r="N19" s="114">
        <v>1040658.7298756709</v>
      </c>
      <c r="O19" s="124">
        <v>0.02414845357829266</v>
      </c>
      <c r="P19" s="114">
        <v>105980.63965924001</v>
      </c>
      <c r="Q19" s="124">
        <v>0.017303019963976346</v>
      </c>
      <c r="R19" s="114">
        <v>278952.9826041</v>
      </c>
      <c r="S19" s="124">
        <v>0.25231604734883595</v>
      </c>
      <c r="T19" s="114">
        <v>36932.13575506</v>
      </c>
      <c r="U19" s="124">
        <v>0.00674108433194837</v>
      </c>
      <c r="V19" s="114">
        <v>744693.0073697177</v>
      </c>
      <c r="W19" s="124">
        <v>0.025969471824167797</v>
      </c>
      <c r="X19" s="114">
        <v>82405.35245719999</v>
      </c>
      <c r="Y19" s="124">
        <v>0.017427069209767724</v>
      </c>
      <c r="Z19" s="114">
        <v>229477.39247400005</v>
      </c>
      <c r="AA19" s="124">
        <v>0.20833669859897408</v>
      </c>
      <c r="AB19" s="114">
        <v>123190.891601602</v>
      </c>
      <c r="AC19" s="124">
        <v>0.015892457328379923</v>
      </c>
      <c r="AD19" s="114">
        <v>994638.6614467425</v>
      </c>
      <c r="AE19" s="124">
        <v>0.02804334456157024</v>
      </c>
      <c r="AF19" s="114">
        <v>115092.54943180001</v>
      </c>
      <c r="AG19" s="124">
        <v>0.021943114720819792</v>
      </c>
      <c r="AH19" s="114">
        <v>4663385.252185857</v>
      </c>
      <c r="AI19" s="124">
        <v>0.028520961644159362</v>
      </c>
    </row>
    <row r="20" spans="1:35" ht="16.5" customHeight="1">
      <c r="A20" s="116" t="s">
        <v>67</v>
      </c>
      <c r="B20" s="114">
        <v>0</v>
      </c>
      <c r="C20" s="124"/>
      <c r="D20" s="114">
        <v>27.8565</v>
      </c>
      <c r="E20" s="124">
        <v>1.4561038990563364E-05</v>
      </c>
      <c r="F20" s="114">
        <v>14296.291449999999</v>
      </c>
      <c r="G20" s="124">
        <v>0.0013622957157967408</v>
      </c>
      <c r="H20" s="114">
        <v>16376.6526</v>
      </c>
      <c r="I20" s="124">
        <v>0.010461658280033611</v>
      </c>
      <c r="J20" s="114">
        <v>0</v>
      </c>
      <c r="K20" s="124"/>
      <c r="L20" s="114">
        <v>2117.02785</v>
      </c>
      <c r="M20" s="124">
        <v>0.0002387126408106516</v>
      </c>
      <c r="N20" s="114">
        <v>108632.265</v>
      </c>
      <c r="O20" s="124">
        <v>0.002520808342972048</v>
      </c>
      <c r="P20" s="114">
        <v>68677.74095</v>
      </c>
      <c r="Q20" s="124">
        <v>0.011212730236008158</v>
      </c>
      <c r="R20" s="114">
        <v>0</v>
      </c>
      <c r="S20" s="124"/>
      <c r="T20" s="114">
        <v>5375.0599</v>
      </c>
      <c r="U20" s="124">
        <v>0.0009810895398923596</v>
      </c>
      <c r="V20" s="114">
        <v>113309.01365000001</v>
      </c>
      <c r="W20" s="124">
        <v>0.003951393672677551</v>
      </c>
      <c r="X20" s="114">
        <v>61444.1233</v>
      </c>
      <c r="Y20" s="124">
        <v>0.01299419221389476</v>
      </c>
      <c r="Z20" s="114">
        <v>0</v>
      </c>
      <c r="AA20" s="124"/>
      <c r="AB20" s="114">
        <v>18433.5599</v>
      </c>
      <c r="AC20" s="124">
        <v>0.002378053769334645</v>
      </c>
      <c r="AD20" s="114">
        <v>264522.18555</v>
      </c>
      <c r="AE20" s="124">
        <v>0.007458072042733949</v>
      </c>
      <c r="AF20" s="114">
        <v>98726.92970000001</v>
      </c>
      <c r="AG20" s="124">
        <v>0.018822906913927847</v>
      </c>
      <c r="AH20" s="114">
        <v>771938.7063500001</v>
      </c>
      <c r="AI20" s="124">
        <v>0.004721127045021777</v>
      </c>
    </row>
    <row r="21" spans="1:35" ht="16.5" customHeight="1">
      <c r="A21" s="116" t="s">
        <v>69</v>
      </c>
      <c r="B21" s="114">
        <v>0</v>
      </c>
      <c r="C21" s="124"/>
      <c r="D21" s="114">
        <v>191.9846884474</v>
      </c>
      <c r="E21" s="124">
        <v>0.00010035347348280477</v>
      </c>
      <c r="F21" s="114">
        <v>3302.1366412966</v>
      </c>
      <c r="G21" s="124">
        <v>0.0003146610864185899</v>
      </c>
      <c r="H21" s="114">
        <v>0</v>
      </c>
      <c r="I21" s="124"/>
      <c r="J21" s="114">
        <v>0</v>
      </c>
      <c r="K21" s="124"/>
      <c r="L21" s="114">
        <v>3384.6715195000006</v>
      </c>
      <c r="M21" s="124">
        <v>0.00038165009340639805</v>
      </c>
      <c r="N21" s="114">
        <v>67731.271016701</v>
      </c>
      <c r="O21" s="124">
        <v>0.001571702045050803</v>
      </c>
      <c r="P21" s="114">
        <v>0</v>
      </c>
      <c r="Q21" s="124"/>
      <c r="R21" s="114">
        <v>0</v>
      </c>
      <c r="S21" s="124"/>
      <c r="T21" s="114">
        <v>3384.6715195000006</v>
      </c>
      <c r="U21" s="124">
        <v>0.0006177914080088724</v>
      </c>
      <c r="V21" s="114">
        <v>36287.3570916377</v>
      </c>
      <c r="W21" s="124">
        <v>0.0012654388966176309</v>
      </c>
      <c r="X21" s="114">
        <v>0</v>
      </c>
      <c r="Y21" s="124"/>
      <c r="Z21" s="114">
        <v>0</v>
      </c>
      <c r="AA21" s="124"/>
      <c r="AB21" s="114">
        <v>0</v>
      </c>
      <c r="AC21" s="124"/>
      <c r="AD21" s="114">
        <v>40515.079054176</v>
      </c>
      <c r="AE21" s="124">
        <v>0.0011423025927857029</v>
      </c>
      <c r="AF21" s="114">
        <v>0</v>
      </c>
      <c r="AG21" s="124"/>
      <c r="AH21" s="114">
        <v>154797.1715312587</v>
      </c>
      <c r="AI21" s="124">
        <v>0.0009467294579185738</v>
      </c>
    </row>
    <row r="22" spans="1:35" ht="16.5" customHeight="1">
      <c r="A22" s="116" t="s">
        <v>66</v>
      </c>
      <c r="B22" s="114">
        <v>104.63823000000001</v>
      </c>
      <c r="C22" s="124">
        <v>0.0012276143303699169</v>
      </c>
      <c r="D22" s="114">
        <v>457.81003508000003</v>
      </c>
      <c r="E22" s="124">
        <v>0.000239304642401991</v>
      </c>
      <c r="F22" s="114">
        <v>2132.6901500400004</v>
      </c>
      <c r="G22" s="124">
        <v>0.00020322435819685253</v>
      </c>
      <c r="H22" s="114">
        <v>379.28953092</v>
      </c>
      <c r="I22" s="124">
        <v>0.00024229600264459925</v>
      </c>
      <c r="J22" s="114">
        <v>2611.00589</v>
      </c>
      <c r="K22" s="124">
        <v>0.001444847625684692</v>
      </c>
      <c r="L22" s="114">
        <v>1916.37991236</v>
      </c>
      <c r="M22" s="124">
        <v>0.00021608790346142149</v>
      </c>
      <c r="N22" s="114">
        <v>6087.50059668</v>
      </c>
      <c r="O22" s="124">
        <v>0.00014126026270333463</v>
      </c>
      <c r="P22" s="114">
        <v>850.89870924</v>
      </c>
      <c r="Q22" s="124">
        <v>0.00013892270702121372</v>
      </c>
      <c r="R22" s="114">
        <v>5745.405569999999</v>
      </c>
      <c r="S22" s="124">
        <v>0.005196782663176583</v>
      </c>
      <c r="T22" s="114">
        <v>18972.404335559997</v>
      </c>
      <c r="U22" s="124">
        <v>0.00346296186210434</v>
      </c>
      <c r="V22" s="114">
        <v>244466.03721768002</v>
      </c>
      <c r="W22" s="124">
        <v>0.008525196023948405</v>
      </c>
      <c r="X22" s="114">
        <v>19061.229157199996</v>
      </c>
      <c r="Y22" s="124">
        <v>0.004031065335450103</v>
      </c>
      <c r="Z22" s="114">
        <v>4813.028649999999</v>
      </c>
      <c r="AA22" s="124">
        <v>0.004369626516986363</v>
      </c>
      <c r="AB22" s="114">
        <v>25649.1827702</v>
      </c>
      <c r="AC22" s="124">
        <v>0.003308917870336447</v>
      </c>
      <c r="AD22" s="114">
        <v>389936.7332678</v>
      </c>
      <c r="AE22" s="124">
        <v>0.010994073116297765</v>
      </c>
      <c r="AF22" s="114">
        <v>16365.6197318</v>
      </c>
      <c r="AG22" s="124">
        <v>0.0031202078068919446</v>
      </c>
      <c r="AH22" s="114">
        <v>739549.85375456</v>
      </c>
      <c r="AI22" s="124">
        <v>0.004523038923921363</v>
      </c>
    </row>
    <row r="23" spans="1:35" ht="16.5" customHeight="1">
      <c r="A23" s="116" t="s">
        <v>70</v>
      </c>
      <c r="B23" s="114">
        <v>4057.177568</v>
      </c>
      <c r="C23" s="124">
        <v>0.04759875356580638</v>
      </c>
      <c r="D23" s="114">
        <v>0</v>
      </c>
      <c r="E23" s="124"/>
      <c r="F23" s="114">
        <v>0</v>
      </c>
      <c r="G23" s="124"/>
      <c r="H23" s="114">
        <v>0</v>
      </c>
      <c r="I23" s="124"/>
      <c r="J23" s="114">
        <v>620782.168633</v>
      </c>
      <c r="K23" s="124">
        <v>0.3435211103322268</v>
      </c>
      <c r="L23" s="114">
        <v>166904</v>
      </c>
      <c r="M23" s="124">
        <v>0.01881982544625523</v>
      </c>
      <c r="N23" s="114">
        <v>831124</v>
      </c>
      <c r="O23" s="124">
        <v>0.019286206664698567</v>
      </c>
      <c r="P23" s="114">
        <v>36452</v>
      </c>
      <c r="Q23" s="124">
        <v>0.005951367020946972</v>
      </c>
      <c r="R23" s="114">
        <v>268103.46856589994</v>
      </c>
      <c r="S23" s="124">
        <v>0.242502542319354</v>
      </c>
      <c r="T23" s="114">
        <v>9200</v>
      </c>
      <c r="U23" s="124">
        <v>0.0016792415219427988</v>
      </c>
      <c r="V23" s="114">
        <v>301100</v>
      </c>
      <c r="W23" s="124">
        <v>0.010500176433609001</v>
      </c>
      <c r="X23" s="114">
        <v>1900</v>
      </c>
      <c r="Y23" s="124">
        <v>0.0004018116604228617</v>
      </c>
      <c r="Z23" s="114">
        <v>224664.363824</v>
      </c>
      <c r="AA23" s="124">
        <v>0.20396707208198772</v>
      </c>
      <c r="AB23" s="114">
        <v>0</v>
      </c>
      <c r="AC23" s="124"/>
      <c r="AD23" s="114">
        <v>272700</v>
      </c>
      <c r="AE23" s="124">
        <v>0.0076886414718856</v>
      </c>
      <c r="AF23" s="114">
        <v>0</v>
      </c>
      <c r="AG23" s="124"/>
      <c r="AH23" s="114">
        <v>2736987.1785909003</v>
      </c>
      <c r="AI23" s="124">
        <v>0.016739236009840154</v>
      </c>
    </row>
    <row r="24" spans="1:35" ht="16.5" customHeight="1">
      <c r="A24" s="116" t="s">
        <v>71</v>
      </c>
      <c r="B24" s="114">
        <v>0</v>
      </c>
      <c r="C24" s="124"/>
      <c r="D24" s="114">
        <v>3142.45290785</v>
      </c>
      <c r="E24" s="124">
        <v>0.0016426104972704064</v>
      </c>
      <c r="F24" s="114">
        <v>14455.283376110001</v>
      </c>
      <c r="G24" s="124">
        <v>0.0013774460798295003</v>
      </c>
      <c r="H24" s="114">
        <v>0</v>
      </c>
      <c r="I24" s="124"/>
      <c r="J24" s="114">
        <v>54723.392028120004</v>
      </c>
      <c r="K24" s="124">
        <v>0.030282184863720002</v>
      </c>
      <c r="L24" s="114">
        <v>0</v>
      </c>
      <c r="M24" s="124"/>
      <c r="N24" s="114">
        <v>27083.6932622899</v>
      </c>
      <c r="O24" s="124">
        <v>0.0006284762628679079</v>
      </c>
      <c r="P24" s="114">
        <v>0</v>
      </c>
      <c r="Q24" s="124"/>
      <c r="R24" s="114">
        <v>5104.1084682</v>
      </c>
      <c r="S24" s="124">
        <v>0.0046167223663053855</v>
      </c>
      <c r="T24" s="114">
        <v>0</v>
      </c>
      <c r="U24" s="124"/>
      <c r="V24" s="114">
        <v>49530.599410400006</v>
      </c>
      <c r="W24" s="124">
        <v>0.0017272667973152107</v>
      </c>
      <c r="X24" s="114">
        <v>0</v>
      </c>
      <c r="Y24" s="124"/>
      <c r="Z24" s="114">
        <v>0</v>
      </c>
      <c r="AA24" s="124"/>
      <c r="AB24" s="114">
        <v>79108.148931402</v>
      </c>
      <c r="AC24" s="124">
        <v>0.010205485688708832</v>
      </c>
      <c r="AD24" s="114">
        <v>26964.6635747664</v>
      </c>
      <c r="AE24" s="124">
        <v>0.0007602553378672238</v>
      </c>
      <c r="AF24" s="114">
        <v>0</v>
      </c>
      <c r="AG24" s="124"/>
      <c r="AH24" s="114">
        <v>260112.34195913834</v>
      </c>
      <c r="AI24" s="124">
        <v>0.0015908302074574944</v>
      </c>
    </row>
    <row r="25" spans="1:35" ht="16.5" customHeight="1">
      <c r="A25" s="104" t="s">
        <v>165</v>
      </c>
      <c r="B25" s="114">
        <v>130.78814</v>
      </c>
      <c r="C25" s="124">
        <v>0.0015344047286199982</v>
      </c>
      <c r="D25" s="114">
        <v>345.72033232000007</v>
      </c>
      <c r="E25" s="124">
        <v>0.00018071355837029216</v>
      </c>
      <c r="F25" s="114">
        <v>3170.9870620399997</v>
      </c>
      <c r="G25" s="124">
        <v>0.00030216382371415536</v>
      </c>
      <c r="H25" s="114">
        <v>817.6286010800001</v>
      </c>
      <c r="I25" s="124">
        <v>0.0005223137617562262</v>
      </c>
      <c r="J25" s="114">
        <v>322202.34191341995</v>
      </c>
      <c r="K25" s="124">
        <v>0.17829652950482316</v>
      </c>
      <c r="L25" s="114">
        <v>232868.037404536</v>
      </c>
      <c r="M25" s="124">
        <v>0.02625782375476562</v>
      </c>
      <c r="N25" s="114">
        <v>362677.68221923575</v>
      </c>
      <c r="O25" s="124">
        <v>0.008415924377053307</v>
      </c>
      <c r="P25" s="114">
        <v>12673.891883359998</v>
      </c>
      <c r="Q25" s="124">
        <v>0.0020692138204124935</v>
      </c>
      <c r="R25" s="114">
        <v>5149.1939809</v>
      </c>
      <c r="S25" s="124">
        <v>0.004657502709469182</v>
      </c>
      <c r="T25" s="114">
        <v>121234.0921028506</v>
      </c>
      <c r="U25" s="124">
        <v>0.02212840449284177</v>
      </c>
      <c r="V25" s="114">
        <v>484414.0416338169</v>
      </c>
      <c r="W25" s="124">
        <v>0.016892835948431398</v>
      </c>
      <c r="X25" s="114">
        <v>1066.1428047354</v>
      </c>
      <c r="Y25" s="124">
        <v>0.00022546768979927258</v>
      </c>
      <c r="Z25" s="114">
        <v>17337.66891</v>
      </c>
      <c r="AA25" s="124">
        <v>0.015740429430409902</v>
      </c>
      <c r="AB25" s="114">
        <v>261491.76166876</v>
      </c>
      <c r="AC25" s="124">
        <v>0.03373420396601479</v>
      </c>
      <c r="AD25" s="114">
        <v>869587.2059259037</v>
      </c>
      <c r="AE25" s="124">
        <v>0.024517580692713703</v>
      </c>
      <c r="AF25" s="114">
        <v>142320.90741751998</v>
      </c>
      <c r="AG25" s="124">
        <v>0.027134371547520353</v>
      </c>
      <c r="AH25" s="114">
        <v>2837488.092000479</v>
      </c>
      <c r="AI25" s="124">
        <v>0.017353893075801843</v>
      </c>
    </row>
    <row r="26" spans="1:35" ht="16.5" customHeight="1">
      <c r="A26" s="116" t="s">
        <v>69</v>
      </c>
      <c r="B26" s="114">
        <v>0</v>
      </c>
      <c r="C26" s="124"/>
      <c r="D26" s="114">
        <v>0</v>
      </c>
      <c r="E26" s="124"/>
      <c r="F26" s="114">
        <v>0</v>
      </c>
      <c r="G26" s="124"/>
      <c r="H26" s="114">
        <v>0</v>
      </c>
      <c r="I26" s="124"/>
      <c r="J26" s="114">
        <v>0</v>
      </c>
      <c r="K26" s="124"/>
      <c r="L26" s="114">
        <v>89977.331316096</v>
      </c>
      <c r="M26" s="124">
        <v>0.0101456985422087</v>
      </c>
      <c r="N26" s="114">
        <v>105418.90086559861</v>
      </c>
      <c r="O26" s="124">
        <v>0.002446242327810658</v>
      </c>
      <c r="P26" s="114">
        <v>0</v>
      </c>
      <c r="Q26" s="124"/>
      <c r="R26" s="114">
        <v>0</v>
      </c>
      <c r="S26" s="124"/>
      <c r="T26" s="114">
        <v>29489.7777648401</v>
      </c>
      <c r="U26" s="124">
        <v>0.005382658619085326</v>
      </c>
      <c r="V26" s="114">
        <v>4803.392656176899</v>
      </c>
      <c r="W26" s="124">
        <v>0.0001675073741938201</v>
      </c>
      <c r="X26" s="114">
        <v>1039.1445481354</v>
      </c>
      <c r="Y26" s="124">
        <v>0.00021975810331876285</v>
      </c>
      <c r="Z26" s="114">
        <v>0</v>
      </c>
      <c r="AA26" s="124"/>
      <c r="AB26" s="114">
        <v>0</v>
      </c>
      <c r="AC26" s="124"/>
      <c r="AD26" s="114">
        <v>4771.582108785</v>
      </c>
      <c r="AE26" s="124">
        <v>0.00013453239489589914</v>
      </c>
      <c r="AF26" s="114">
        <v>0</v>
      </c>
      <c r="AG26" s="124"/>
      <c r="AH26" s="114">
        <v>235500.129259632</v>
      </c>
      <c r="AI26" s="124">
        <v>0.0014403035114159265</v>
      </c>
    </row>
    <row r="27" spans="1:35" ht="16.5" customHeight="1">
      <c r="A27" s="116" t="s">
        <v>66</v>
      </c>
      <c r="B27" s="114">
        <v>130.78814</v>
      </c>
      <c r="C27" s="124">
        <v>0.0015344047286199982</v>
      </c>
      <c r="D27" s="114">
        <v>345.72033232000007</v>
      </c>
      <c r="E27" s="124">
        <v>0.00018071355837029216</v>
      </c>
      <c r="F27" s="114">
        <v>3170.9870620399997</v>
      </c>
      <c r="G27" s="124">
        <v>0.00030216382371415536</v>
      </c>
      <c r="H27" s="114">
        <v>817.6286010800001</v>
      </c>
      <c r="I27" s="124">
        <v>0.0005223137617562262</v>
      </c>
      <c r="J27" s="114">
        <v>291006.06885</v>
      </c>
      <c r="K27" s="124">
        <v>0.1610335040790576</v>
      </c>
      <c r="L27" s="114">
        <v>28573.531088440002</v>
      </c>
      <c r="M27" s="124">
        <v>0.0032219052117839478</v>
      </c>
      <c r="N27" s="114">
        <v>29290.13140712</v>
      </c>
      <c r="O27" s="124">
        <v>0.0006796765916444411</v>
      </c>
      <c r="P27" s="114">
        <v>9037.891883359998</v>
      </c>
      <c r="Q27" s="124">
        <v>0.0014755791642025956</v>
      </c>
      <c r="R27" s="114">
        <v>59.74788</v>
      </c>
      <c r="S27" s="124">
        <v>5.4042615993348386E-05</v>
      </c>
      <c r="T27" s="114">
        <v>36359.822873159996</v>
      </c>
      <c r="U27" s="124">
        <v>0.006636622206423456</v>
      </c>
      <c r="V27" s="114">
        <v>292590.08647763997</v>
      </c>
      <c r="W27" s="124">
        <v>0.010203412589638442</v>
      </c>
      <c r="X27" s="114">
        <v>26.9982566</v>
      </c>
      <c r="Y27" s="124">
        <v>5.70958648050973E-06</v>
      </c>
      <c r="Z27" s="114">
        <v>17337.66891</v>
      </c>
      <c r="AA27" s="124">
        <v>0.015740429430409902</v>
      </c>
      <c r="AB27" s="114">
        <v>46649.97654375999</v>
      </c>
      <c r="AC27" s="124">
        <v>0.006018162154303208</v>
      </c>
      <c r="AD27" s="114">
        <v>488554.73013271997</v>
      </c>
      <c r="AE27" s="124">
        <v>0.013774558706946492</v>
      </c>
      <c r="AF27" s="114">
        <v>142320.90741751998</v>
      </c>
      <c r="AG27" s="124">
        <v>0.027134371547520353</v>
      </c>
      <c r="AH27" s="114">
        <v>1386272.68585576</v>
      </c>
      <c r="AI27" s="124">
        <v>0.008478353805983633</v>
      </c>
    </row>
    <row r="28" spans="1:35" ht="16.5" customHeight="1">
      <c r="A28" s="116" t="s">
        <v>70</v>
      </c>
      <c r="B28" s="114">
        <v>0</v>
      </c>
      <c r="C28" s="124"/>
      <c r="D28" s="114">
        <v>0</v>
      </c>
      <c r="E28" s="124"/>
      <c r="F28" s="114">
        <v>0</v>
      </c>
      <c r="G28" s="124"/>
      <c r="H28" s="114">
        <v>0</v>
      </c>
      <c r="I28" s="124"/>
      <c r="J28" s="114">
        <v>0</v>
      </c>
      <c r="K28" s="124"/>
      <c r="L28" s="114">
        <v>3636</v>
      </c>
      <c r="M28" s="124">
        <v>0.0004099894869061497</v>
      </c>
      <c r="N28" s="114">
        <v>47268</v>
      </c>
      <c r="O28" s="124">
        <v>0.0010968524752347083</v>
      </c>
      <c r="P28" s="114">
        <v>3636</v>
      </c>
      <c r="Q28" s="124">
        <v>0.0005936346562098976</v>
      </c>
      <c r="R28" s="114">
        <v>0</v>
      </c>
      <c r="S28" s="124"/>
      <c r="T28" s="114">
        <v>0</v>
      </c>
      <c r="U28" s="124"/>
      <c r="V28" s="114">
        <v>0</v>
      </c>
      <c r="W28" s="124"/>
      <c r="X28" s="114">
        <v>0</v>
      </c>
      <c r="Y28" s="124"/>
      <c r="Z28" s="114">
        <v>0</v>
      </c>
      <c r="AA28" s="124"/>
      <c r="AB28" s="114">
        <v>0</v>
      </c>
      <c r="AC28" s="124"/>
      <c r="AD28" s="114">
        <v>0</v>
      </c>
      <c r="AE28" s="124"/>
      <c r="AF28" s="114">
        <v>0</v>
      </c>
      <c r="AG28" s="124"/>
      <c r="AH28" s="114">
        <v>54540</v>
      </c>
      <c r="AI28" s="124">
        <v>0.00033356310147083184</v>
      </c>
    </row>
    <row r="29" spans="1:35" ht="16.5" customHeight="1">
      <c r="A29" s="116" t="s">
        <v>71</v>
      </c>
      <c r="B29" s="114">
        <v>0</v>
      </c>
      <c r="C29" s="124"/>
      <c r="D29" s="114">
        <v>0</v>
      </c>
      <c r="E29" s="124"/>
      <c r="F29" s="114">
        <v>0</v>
      </c>
      <c r="G29" s="124"/>
      <c r="H29" s="114">
        <v>0</v>
      </c>
      <c r="I29" s="124"/>
      <c r="J29" s="114">
        <v>31196.27306342</v>
      </c>
      <c r="K29" s="124">
        <v>0.017263025425765584</v>
      </c>
      <c r="L29" s="114">
        <v>110681.175</v>
      </c>
      <c r="M29" s="124">
        <v>0.012480230513866823</v>
      </c>
      <c r="N29" s="114">
        <v>180700.6499465172</v>
      </c>
      <c r="O29" s="124">
        <v>0.004193152982363501</v>
      </c>
      <c r="P29" s="114">
        <v>0</v>
      </c>
      <c r="Q29" s="124"/>
      <c r="R29" s="114">
        <v>5089.4461009</v>
      </c>
      <c r="S29" s="124">
        <v>0.004603460093475834</v>
      </c>
      <c r="T29" s="114">
        <v>55384.4914648505</v>
      </c>
      <c r="U29" s="124">
        <v>0.01010912366733299</v>
      </c>
      <c r="V29" s="114">
        <v>187020.5625</v>
      </c>
      <c r="W29" s="124">
        <v>0.0065219159845991345</v>
      </c>
      <c r="X29" s="114">
        <v>0</v>
      </c>
      <c r="Y29" s="124"/>
      <c r="Z29" s="114">
        <v>0</v>
      </c>
      <c r="AA29" s="124"/>
      <c r="AB29" s="114">
        <v>214841.785125</v>
      </c>
      <c r="AC29" s="124">
        <v>0.027716041811711587</v>
      </c>
      <c r="AD29" s="114">
        <v>376260.8936843988</v>
      </c>
      <c r="AE29" s="124">
        <v>0.010608489590871312</v>
      </c>
      <c r="AF29" s="114">
        <v>0</v>
      </c>
      <c r="AG29" s="124"/>
      <c r="AH29" s="114">
        <v>1161175.2768850864</v>
      </c>
      <c r="AI29" s="124">
        <v>0.007101672656931452</v>
      </c>
    </row>
    <row r="30" spans="1:35" ht="16.5" customHeight="1">
      <c r="A30" s="104" t="s">
        <v>166</v>
      </c>
      <c r="B30" s="114">
        <v>0</v>
      </c>
      <c r="C30" s="124"/>
      <c r="D30" s="114">
        <v>5312.385188398401</v>
      </c>
      <c r="E30" s="124">
        <v>0.002776868876605475</v>
      </c>
      <c r="F30" s="114">
        <v>66976.17559465</v>
      </c>
      <c r="G30" s="124">
        <v>0.006382169627147741</v>
      </c>
      <c r="H30" s="114">
        <v>3555.1334912800003</v>
      </c>
      <c r="I30" s="124">
        <v>0.0022710741098381864</v>
      </c>
      <c r="J30" s="114">
        <v>0</v>
      </c>
      <c r="K30" s="124"/>
      <c r="L30" s="114">
        <v>44439.168641000004</v>
      </c>
      <c r="M30" s="124">
        <v>0.005010888875043853</v>
      </c>
      <c r="N30" s="114">
        <v>67585.627050298</v>
      </c>
      <c r="O30" s="124">
        <v>0.0015683223813237122</v>
      </c>
      <c r="P30" s="114">
        <v>0</v>
      </c>
      <c r="Q30" s="124"/>
      <c r="R30" s="114">
        <v>0</v>
      </c>
      <c r="S30" s="124"/>
      <c r="T30" s="114">
        <v>0</v>
      </c>
      <c r="U30" s="124"/>
      <c r="V30" s="114">
        <v>0</v>
      </c>
      <c r="W30" s="124"/>
      <c r="X30" s="114">
        <v>0</v>
      </c>
      <c r="Y30" s="124"/>
      <c r="Z30" s="114">
        <v>0</v>
      </c>
      <c r="AA30" s="124"/>
      <c r="AB30" s="114">
        <v>17775.6674564</v>
      </c>
      <c r="AC30" s="124">
        <v>0.0022931811992067358</v>
      </c>
      <c r="AD30" s="114">
        <v>16505.9769238</v>
      </c>
      <c r="AE30" s="124">
        <v>0.00046537784638912865</v>
      </c>
      <c r="AF30" s="114">
        <v>0</v>
      </c>
      <c r="AG30" s="124"/>
      <c r="AH30" s="114">
        <v>222150.13434582643</v>
      </c>
      <c r="AI30" s="124">
        <v>0.0013586558086643899</v>
      </c>
    </row>
    <row r="31" spans="1:35" ht="16.5" customHeight="1">
      <c r="A31" s="116" t="s">
        <v>69</v>
      </c>
      <c r="B31" s="114">
        <v>0</v>
      </c>
      <c r="C31" s="124"/>
      <c r="D31" s="114">
        <v>5312.385188398401</v>
      </c>
      <c r="E31" s="124">
        <v>0.002776868876605475</v>
      </c>
      <c r="F31" s="114">
        <v>66976.17559465</v>
      </c>
      <c r="G31" s="124">
        <v>0.006382169627147741</v>
      </c>
      <c r="H31" s="114">
        <v>3555.1334912800003</v>
      </c>
      <c r="I31" s="124">
        <v>0.0022710741098381864</v>
      </c>
      <c r="J31" s="114">
        <v>0</v>
      </c>
      <c r="K31" s="124"/>
      <c r="L31" s="114">
        <v>44439.168641000004</v>
      </c>
      <c r="M31" s="124">
        <v>0.005010888875043853</v>
      </c>
      <c r="N31" s="114">
        <v>67585.627050298</v>
      </c>
      <c r="O31" s="124">
        <v>0.0015683223813237122</v>
      </c>
      <c r="P31" s="114">
        <v>0</v>
      </c>
      <c r="Q31" s="124"/>
      <c r="R31" s="114">
        <v>0</v>
      </c>
      <c r="S31" s="124"/>
      <c r="T31" s="114">
        <v>0</v>
      </c>
      <c r="U31" s="124"/>
      <c r="V31" s="114">
        <v>0</v>
      </c>
      <c r="W31" s="124"/>
      <c r="X31" s="114">
        <v>0</v>
      </c>
      <c r="Y31" s="124"/>
      <c r="Z31" s="114">
        <v>0</v>
      </c>
      <c r="AA31" s="124"/>
      <c r="AB31" s="114">
        <v>17775.6674564</v>
      </c>
      <c r="AC31" s="124">
        <v>0.0022931811992067358</v>
      </c>
      <c r="AD31" s="114">
        <v>16505.9769238</v>
      </c>
      <c r="AE31" s="124">
        <v>0.00046537784638912865</v>
      </c>
      <c r="AF31" s="114">
        <v>0</v>
      </c>
      <c r="AG31" s="124"/>
      <c r="AH31" s="114">
        <v>222150.13434582643</v>
      </c>
      <c r="AI31" s="124">
        <v>0.0013586558086643899</v>
      </c>
    </row>
    <row r="32" spans="1:35" ht="16.5" customHeight="1">
      <c r="A32" s="104" t="s">
        <v>167</v>
      </c>
      <c r="B32" s="114">
        <v>0</v>
      </c>
      <c r="C32" s="124"/>
      <c r="D32" s="114">
        <v>0</v>
      </c>
      <c r="E32" s="124"/>
      <c r="F32" s="114">
        <v>0</v>
      </c>
      <c r="G32" s="124"/>
      <c r="H32" s="114">
        <v>0</v>
      </c>
      <c r="I32" s="124"/>
      <c r="J32" s="114">
        <v>0</v>
      </c>
      <c r="K32" s="124"/>
      <c r="L32" s="114">
        <v>0</v>
      </c>
      <c r="M32" s="124"/>
      <c r="N32" s="114">
        <v>0</v>
      </c>
      <c r="O32" s="124"/>
      <c r="P32" s="114">
        <v>0</v>
      </c>
      <c r="Q32" s="124"/>
      <c r="R32" s="114">
        <v>20060.2764</v>
      </c>
      <c r="S32" s="124">
        <v>0.018144741105552684</v>
      </c>
      <c r="T32" s="114">
        <v>0</v>
      </c>
      <c r="U32" s="124"/>
      <c r="V32" s="114">
        <v>0</v>
      </c>
      <c r="W32" s="124"/>
      <c r="X32" s="114">
        <v>0</v>
      </c>
      <c r="Y32" s="124"/>
      <c r="Z32" s="114">
        <v>0</v>
      </c>
      <c r="AA32" s="124"/>
      <c r="AB32" s="114">
        <v>0</v>
      </c>
      <c r="AC32" s="124"/>
      <c r="AD32" s="114">
        <v>0</v>
      </c>
      <c r="AE32" s="124"/>
      <c r="AF32" s="114">
        <v>0</v>
      </c>
      <c r="AG32" s="124"/>
      <c r="AH32" s="114">
        <v>20060.2764</v>
      </c>
      <c r="AI32" s="124">
        <v>0.0001226873489612419</v>
      </c>
    </row>
    <row r="33" spans="1:35" ht="16.5" customHeight="1">
      <c r="A33" s="116" t="s">
        <v>70</v>
      </c>
      <c r="B33" s="114">
        <v>0</v>
      </c>
      <c r="C33" s="124"/>
      <c r="D33" s="114">
        <v>0</v>
      </c>
      <c r="E33" s="124"/>
      <c r="F33" s="114">
        <v>0</v>
      </c>
      <c r="G33" s="124"/>
      <c r="H33" s="114">
        <v>0</v>
      </c>
      <c r="I33" s="124"/>
      <c r="J33" s="114">
        <v>0</v>
      </c>
      <c r="K33" s="124"/>
      <c r="L33" s="114">
        <v>0</v>
      </c>
      <c r="M33" s="124"/>
      <c r="N33" s="114">
        <v>0</v>
      </c>
      <c r="O33" s="124"/>
      <c r="P33" s="114">
        <v>0</v>
      </c>
      <c r="Q33" s="124"/>
      <c r="R33" s="114">
        <v>20060.2764</v>
      </c>
      <c r="S33" s="124">
        <v>0.018144741105552684</v>
      </c>
      <c r="T33" s="114">
        <v>0</v>
      </c>
      <c r="U33" s="124"/>
      <c r="V33" s="114">
        <v>0</v>
      </c>
      <c r="W33" s="124"/>
      <c r="X33" s="114">
        <v>0</v>
      </c>
      <c r="Y33" s="124"/>
      <c r="Z33" s="114">
        <v>0</v>
      </c>
      <c r="AA33" s="124"/>
      <c r="AB33" s="114">
        <v>0</v>
      </c>
      <c r="AC33" s="124"/>
      <c r="AD33" s="114">
        <v>0</v>
      </c>
      <c r="AE33" s="124"/>
      <c r="AF33" s="114">
        <v>0</v>
      </c>
      <c r="AG33" s="124"/>
      <c r="AH33" s="114">
        <v>20060.2764</v>
      </c>
      <c r="AI33" s="124">
        <v>0.0001226873489612419</v>
      </c>
    </row>
    <row r="34" spans="1:35" ht="16.5" customHeight="1">
      <c r="A34" s="104" t="s">
        <v>168</v>
      </c>
      <c r="B34" s="114">
        <v>5677.1714680000005</v>
      </c>
      <c r="C34" s="124">
        <v>0.06660450057387265</v>
      </c>
      <c r="D34" s="114">
        <v>0</v>
      </c>
      <c r="E34" s="124"/>
      <c r="F34" s="114">
        <v>0</v>
      </c>
      <c r="G34" s="124"/>
      <c r="H34" s="114">
        <v>0</v>
      </c>
      <c r="I34" s="124"/>
      <c r="J34" s="114">
        <v>20083.733234</v>
      </c>
      <c r="K34" s="124">
        <v>0.011113699279333927</v>
      </c>
      <c r="L34" s="114">
        <v>0</v>
      </c>
      <c r="M34" s="124"/>
      <c r="N34" s="114">
        <v>14488.65195792</v>
      </c>
      <c r="O34" s="124">
        <v>0.0003362087197016746</v>
      </c>
      <c r="P34" s="114">
        <v>0</v>
      </c>
      <c r="Q34" s="124"/>
      <c r="R34" s="114">
        <v>59054.382246400004</v>
      </c>
      <c r="S34" s="124">
        <v>0.053415339631575305</v>
      </c>
      <c r="T34" s="114">
        <v>0</v>
      </c>
      <c r="U34" s="124"/>
      <c r="V34" s="114">
        <v>0</v>
      </c>
      <c r="W34" s="124"/>
      <c r="X34" s="114">
        <v>0</v>
      </c>
      <c r="Y34" s="124"/>
      <c r="Z34" s="114">
        <v>0</v>
      </c>
      <c r="AA34" s="124"/>
      <c r="AB34" s="114">
        <v>0</v>
      </c>
      <c r="AC34" s="124">
        <v>0</v>
      </c>
      <c r="AD34" s="114">
        <v>0</v>
      </c>
      <c r="AE34" s="124">
        <v>0</v>
      </c>
      <c r="AF34" s="114">
        <v>0</v>
      </c>
      <c r="AG34" s="124">
        <v>0</v>
      </c>
      <c r="AH34" s="114">
        <v>99303.93890631999</v>
      </c>
      <c r="AI34" s="124">
        <v>0.0006073364475588944</v>
      </c>
    </row>
    <row r="35" spans="1:35" ht="16.5" customHeight="1">
      <c r="A35" s="116" t="s">
        <v>66</v>
      </c>
      <c r="B35" s="114">
        <v>0</v>
      </c>
      <c r="C35" s="124"/>
      <c r="D35" s="114">
        <v>0</v>
      </c>
      <c r="E35" s="124"/>
      <c r="F35" s="114">
        <v>0</v>
      </c>
      <c r="G35" s="124"/>
      <c r="H35" s="114">
        <v>0</v>
      </c>
      <c r="I35" s="124"/>
      <c r="J35" s="114">
        <v>0</v>
      </c>
      <c r="K35" s="124"/>
      <c r="L35" s="114">
        <v>0</v>
      </c>
      <c r="M35" s="124"/>
      <c r="N35" s="114">
        <v>0</v>
      </c>
      <c r="O35" s="124"/>
      <c r="P35" s="114">
        <v>0</v>
      </c>
      <c r="Q35" s="124"/>
      <c r="R35" s="114">
        <v>0</v>
      </c>
      <c r="S35" s="124"/>
      <c r="T35" s="114">
        <v>0</v>
      </c>
      <c r="U35" s="124"/>
      <c r="V35" s="114">
        <v>0</v>
      </c>
      <c r="W35" s="124"/>
      <c r="X35" s="114">
        <v>0</v>
      </c>
      <c r="Y35" s="124"/>
      <c r="Z35" s="114">
        <v>0</v>
      </c>
      <c r="AA35" s="124"/>
      <c r="AB35" s="114">
        <v>0</v>
      </c>
      <c r="AC35" s="124">
        <v>0</v>
      </c>
      <c r="AD35" s="114">
        <v>0</v>
      </c>
      <c r="AE35" s="124">
        <v>0</v>
      </c>
      <c r="AF35" s="114">
        <v>0</v>
      </c>
      <c r="AG35" s="124">
        <v>0</v>
      </c>
      <c r="AH35" s="114">
        <v>0</v>
      </c>
      <c r="AI35" s="124">
        <v>0</v>
      </c>
    </row>
    <row r="36" spans="1:35" ht="16.5" customHeight="1">
      <c r="A36" s="116" t="s">
        <v>70</v>
      </c>
      <c r="B36" s="114">
        <v>5677.1714680000005</v>
      </c>
      <c r="C36" s="124">
        <v>0.06660450057387265</v>
      </c>
      <c r="D36" s="114">
        <v>0</v>
      </c>
      <c r="E36" s="124"/>
      <c r="F36" s="114">
        <v>0</v>
      </c>
      <c r="G36" s="124"/>
      <c r="H36" s="114">
        <v>0</v>
      </c>
      <c r="I36" s="124"/>
      <c r="J36" s="114">
        <v>20083.733234</v>
      </c>
      <c r="K36" s="124">
        <v>0.011113699279333927</v>
      </c>
      <c r="L36" s="114">
        <v>0</v>
      </c>
      <c r="M36" s="124"/>
      <c r="N36" s="114">
        <v>0</v>
      </c>
      <c r="O36" s="124"/>
      <c r="P36" s="114">
        <v>0</v>
      </c>
      <c r="Q36" s="124"/>
      <c r="R36" s="114">
        <v>59054.382246400004</v>
      </c>
      <c r="S36" s="124">
        <v>0.053415339631575305</v>
      </c>
      <c r="T36" s="114">
        <v>0</v>
      </c>
      <c r="U36" s="124"/>
      <c r="V36" s="114">
        <v>0</v>
      </c>
      <c r="W36" s="124"/>
      <c r="X36" s="114">
        <v>0</v>
      </c>
      <c r="Y36" s="124"/>
      <c r="Z36" s="114">
        <v>0</v>
      </c>
      <c r="AA36" s="124"/>
      <c r="AB36" s="114">
        <v>0</v>
      </c>
      <c r="AC36" s="124"/>
      <c r="AD36" s="114">
        <v>0</v>
      </c>
      <c r="AE36" s="124"/>
      <c r="AF36" s="114">
        <v>0</v>
      </c>
      <c r="AG36" s="124"/>
      <c r="AH36" s="114">
        <v>84815.2869484</v>
      </c>
      <c r="AI36" s="124">
        <v>0.0005187247922010794</v>
      </c>
    </row>
    <row r="37" spans="1:35" ht="16.5" customHeight="1">
      <c r="A37" s="116" t="s">
        <v>71</v>
      </c>
      <c r="B37" s="114">
        <v>0</v>
      </c>
      <c r="C37" s="124"/>
      <c r="D37" s="114">
        <v>0</v>
      </c>
      <c r="E37" s="124"/>
      <c r="F37" s="114">
        <v>0</v>
      </c>
      <c r="G37" s="124"/>
      <c r="H37" s="114">
        <v>0</v>
      </c>
      <c r="I37" s="124"/>
      <c r="J37" s="114">
        <v>0</v>
      </c>
      <c r="K37" s="124"/>
      <c r="L37" s="114">
        <v>0</v>
      </c>
      <c r="M37" s="124"/>
      <c r="N37" s="114">
        <v>14488.65195792</v>
      </c>
      <c r="O37" s="124">
        <v>0.0003362087197016746</v>
      </c>
      <c r="P37" s="114">
        <v>0</v>
      </c>
      <c r="Q37" s="124"/>
      <c r="R37" s="114">
        <v>0</v>
      </c>
      <c r="S37" s="124"/>
      <c r="T37" s="114">
        <v>0</v>
      </c>
      <c r="U37" s="124"/>
      <c r="V37" s="114">
        <v>0</v>
      </c>
      <c r="W37" s="124"/>
      <c r="X37" s="114">
        <v>0</v>
      </c>
      <c r="Y37" s="124"/>
      <c r="Z37" s="114">
        <v>0</v>
      </c>
      <c r="AA37" s="124"/>
      <c r="AB37" s="114">
        <v>0</v>
      </c>
      <c r="AC37" s="124"/>
      <c r="AD37" s="114">
        <v>0</v>
      </c>
      <c r="AE37" s="124"/>
      <c r="AF37" s="114">
        <v>0</v>
      </c>
      <c r="AG37" s="124"/>
      <c r="AH37" s="114">
        <v>14488.65195792</v>
      </c>
      <c r="AI37" s="124">
        <v>8.861165535781509E-05</v>
      </c>
    </row>
    <row r="38" spans="1:35" ht="16.5" customHeight="1">
      <c r="A38" s="104" t="s">
        <v>169</v>
      </c>
      <c r="B38" s="114">
        <v>4633.2084429999995</v>
      </c>
      <c r="C38" s="124">
        <v>0.054356740172475104</v>
      </c>
      <c r="D38" s="114">
        <v>0</v>
      </c>
      <c r="E38" s="124"/>
      <c r="F38" s="114">
        <v>844.35815</v>
      </c>
      <c r="G38" s="124">
        <v>8.045901235058145E-05</v>
      </c>
      <c r="H38" s="114">
        <v>0</v>
      </c>
      <c r="I38" s="124"/>
      <c r="J38" s="114">
        <v>70207.04803</v>
      </c>
      <c r="K38" s="124">
        <v>0.0388503476920447</v>
      </c>
      <c r="L38" s="114">
        <v>28755.079535</v>
      </c>
      <c r="M38" s="124">
        <v>0.0032423763213696856</v>
      </c>
      <c r="N38" s="114">
        <v>6331.659524999999</v>
      </c>
      <c r="O38" s="124">
        <v>0.00014692596306887677</v>
      </c>
      <c r="P38" s="114">
        <v>112.52</v>
      </c>
      <c r="Q38" s="124">
        <v>1.8370674234526315E-05</v>
      </c>
      <c r="R38" s="114">
        <v>85403.4120715</v>
      </c>
      <c r="S38" s="124">
        <v>0.07724832752395178</v>
      </c>
      <c r="T38" s="114">
        <v>24673.665791535997</v>
      </c>
      <c r="U38" s="124">
        <v>0.004503591749531182</v>
      </c>
      <c r="V38" s="114">
        <v>12613.683485071999</v>
      </c>
      <c r="W38" s="124">
        <v>0.00043987347084342764</v>
      </c>
      <c r="X38" s="114">
        <v>91.61368</v>
      </c>
      <c r="Y38" s="124">
        <v>1.9374444672762484E-05</v>
      </c>
      <c r="Z38" s="114">
        <v>100056.15276000001</v>
      </c>
      <c r="AA38" s="124">
        <v>0.09083844084072391</v>
      </c>
      <c r="AB38" s="114">
        <v>17443.0590637907</v>
      </c>
      <c r="AC38" s="124">
        <v>0.002250272469365742</v>
      </c>
      <c r="AD38" s="114">
        <v>27923.84031</v>
      </c>
      <c r="AE38" s="124">
        <v>0.0007872988509782796</v>
      </c>
      <c r="AF38" s="114">
        <v>4732.64696</v>
      </c>
      <c r="AG38" s="124">
        <v>0.0009023087566407285</v>
      </c>
      <c r="AH38" s="114">
        <v>383821.9478048987</v>
      </c>
      <c r="AI38" s="124">
        <v>0.0023474301305899843</v>
      </c>
    </row>
    <row r="39" spans="1:35" ht="16.5" customHeight="1">
      <c r="A39" s="116" t="s">
        <v>69</v>
      </c>
      <c r="B39" s="114">
        <v>0</v>
      </c>
      <c r="C39" s="124"/>
      <c r="D39" s="114">
        <v>0</v>
      </c>
      <c r="E39" s="124"/>
      <c r="F39" s="114">
        <v>0</v>
      </c>
      <c r="G39" s="124"/>
      <c r="H39" s="114">
        <v>0</v>
      </c>
      <c r="I39" s="124"/>
      <c r="J39" s="114">
        <v>0</v>
      </c>
      <c r="K39" s="124"/>
      <c r="L39" s="114">
        <v>28643.182175</v>
      </c>
      <c r="M39" s="124">
        <v>0.0032297589557996765</v>
      </c>
      <c r="N39" s="114">
        <v>5728.636434999999</v>
      </c>
      <c r="O39" s="124">
        <v>0.00013293283095221895</v>
      </c>
      <c r="P39" s="114">
        <v>0</v>
      </c>
      <c r="Q39" s="124"/>
      <c r="R39" s="114">
        <v>0</v>
      </c>
      <c r="S39" s="124"/>
      <c r="T39" s="114">
        <v>24280.511861535997</v>
      </c>
      <c r="U39" s="124">
        <v>0.004431830836077813</v>
      </c>
      <c r="V39" s="114">
        <v>5325.670835071999</v>
      </c>
      <c r="W39" s="124">
        <v>0.0001857206356545393</v>
      </c>
      <c r="X39" s="114">
        <v>0</v>
      </c>
      <c r="Y39" s="124"/>
      <c r="Z39" s="114">
        <v>0</v>
      </c>
      <c r="AA39" s="124"/>
      <c r="AB39" s="114">
        <v>13458.8224937907</v>
      </c>
      <c r="AC39" s="124">
        <v>0.0017362790332303027</v>
      </c>
      <c r="AD39" s="114">
        <v>0</v>
      </c>
      <c r="AE39" s="124"/>
      <c r="AF39" s="114">
        <v>0</v>
      </c>
      <c r="AG39" s="124"/>
      <c r="AH39" s="114">
        <v>77436.82380039869</v>
      </c>
      <c r="AI39" s="124">
        <v>0.00047359859029907073</v>
      </c>
    </row>
    <row r="40" spans="1:35" ht="16.5" customHeight="1">
      <c r="A40" s="116" t="s">
        <v>66</v>
      </c>
      <c r="B40" s="114">
        <v>0</v>
      </c>
      <c r="C40" s="124"/>
      <c r="D40" s="114">
        <v>0</v>
      </c>
      <c r="E40" s="124"/>
      <c r="F40" s="114">
        <v>844.35815</v>
      </c>
      <c r="G40" s="124">
        <v>8.045901235058145E-05</v>
      </c>
      <c r="H40" s="114">
        <v>0</v>
      </c>
      <c r="I40" s="124"/>
      <c r="J40" s="114">
        <v>104.425</v>
      </c>
      <c r="K40" s="124">
        <v>5.778547413086224E-05</v>
      </c>
      <c r="L40" s="114">
        <v>111.89736</v>
      </c>
      <c r="M40" s="124">
        <v>1.2617365570008999E-05</v>
      </c>
      <c r="N40" s="114">
        <v>603.0230900000001</v>
      </c>
      <c r="O40" s="124">
        <v>1.399313211665783E-05</v>
      </c>
      <c r="P40" s="114">
        <v>112.52</v>
      </c>
      <c r="Q40" s="124">
        <v>1.8370674234526315E-05</v>
      </c>
      <c r="R40" s="114">
        <v>791.09698</v>
      </c>
      <c r="S40" s="124">
        <v>0.0007155559377778358</v>
      </c>
      <c r="T40" s="114">
        <v>393.15393</v>
      </c>
      <c r="U40" s="124">
        <v>7.176091345336876E-05</v>
      </c>
      <c r="V40" s="114">
        <v>7288.012650000001</v>
      </c>
      <c r="W40" s="124">
        <v>0.0002541528351888884</v>
      </c>
      <c r="X40" s="114">
        <v>91.61368</v>
      </c>
      <c r="Y40" s="124">
        <v>1.9374444672762484E-05</v>
      </c>
      <c r="Z40" s="114">
        <v>59985.73436</v>
      </c>
      <c r="AA40" s="124">
        <v>0.05445952529294751</v>
      </c>
      <c r="AB40" s="114">
        <v>3984.2365700000005</v>
      </c>
      <c r="AC40" s="124">
        <v>0.0005139934361354389</v>
      </c>
      <c r="AD40" s="114">
        <v>27923.84031</v>
      </c>
      <c r="AE40" s="124">
        <v>0.0007872988509782796</v>
      </c>
      <c r="AF40" s="114">
        <v>4732.64696</v>
      </c>
      <c r="AG40" s="124">
        <v>0.0009023087566407285</v>
      </c>
      <c r="AH40" s="114">
        <v>106966.55904</v>
      </c>
      <c r="AI40" s="124">
        <v>0.0006542005351493444</v>
      </c>
    </row>
    <row r="41" spans="1:35" ht="16.5" customHeight="1">
      <c r="A41" s="116" t="s">
        <v>70</v>
      </c>
      <c r="B41" s="114">
        <v>4633.2084429999995</v>
      </c>
      <c r="C41" s="124">
        <v>0.054356740172475104</v>
      </c>
      <c r="D41" s="114">
        <v>0</v>
      </c>
      <c r="E41" s="124"/>
      <c r="F41" s="114">
        <v>0</v>
      </c>
      <c r="G41" s="124"/>
      <c r="H41" s="114">
        <v>0</v>
      </c>
      <c r="I41" s="124"/>
      <c r="J41" s="114">
        <v>70102.62303</v>
      </c>
      <c r="K41" s="124">
        <v>0.038792562217913835</v>
      </c>
      <c r="L41" s="114">
        <v>0</v>
      </c>
      <c r="M41" s="124"/>
      <c r="N41" s="114">
        <v>0</v>
      </c>
      <c r="O41" s="124"/>
      <c r="P41" s="114">
        <v>0</v>
      </c>
      <c r="Q41" s="124"/>
      <c r="R41" s="114">
        <v>84612.3150915</v>
      </c>
      <c r="S41" s="124">
        <v>0.07653277158617394</v>
      </c>
      <c r="T41" s="114">
        <v>0</v>
      </c>
      <c r="U41" s="124"/>
      <c r="V41" s="114">
        <v>0</v>
      </c>
      <c r="W41" s="124"/>
      <c r="X41" s="114">
        <v>0</v>
      </c>
      <c r="Y41" s="124"/>
      <c r="Z41" s="114">
        <v>40070.41840000001</v>
      </c>
      <c r="AA41" s="124">
        <v>0.036378915547776405</v>
      </c>
      <c r="AB41" s="114">
        <v>0</v>
      </c>
      <c r="AC41" s="124"/>
      <c r="AD41" s="114">
        <v>0</v>
      </c>
      <c r="AE41" s="124"/>
      <c r="AF41" s="114">
        <v>0</v>
      </c>
      <c r="AG41" s="124"/>
      <c r="AH41" s="114">
        <v>199418.56496450002</v>
      </c>
      <c r="AI41" s="124">
        <v>0.0012196310051415691</v>
      </c>
    </row>
    <row r="42" spans="1:35" ht="16.5" customHeight="1">
      <c r="A42" s="104" t="s">
        <v>170</v>
      </c>
      <c r="B42" s="114">
        <v>369.33955</v>
      </c>
      <c r="C42" s="124">
        <v>0.004333086715556794</v>
      </c>
      <c r="D42" s="114">
        <v>20524.80731812</v>
      </c>
      <c r="E42" s="124">
        <v>0.010728645724801953</v>
      </c>
      <c r="F42" s="114">
        <v>187268.09719172</v>
      </c>
      <c r="G42" s="124">
        <v>0.01784480453563276</v>
      </c>
      <c r="H42" s="114">
        <v>114.08701308</v>
      </c>
      <c r="I42" s="124">
        <v>7.288054367305106E-05</v>
      </c>
      <c r="J42" s="114">
        <v>330226.50519</v>
      </c>
      <c r="K42" s="124">
        <v>0.18273684628184622</v>
      </c>
      <c r="L42" s="114">
        <v>451538.26263338473</v>
      </c>
      <c r="M42" s="124">
        <v>0.050914725141791996</v>
      </c>
      <c r="N42" s="114">
        <v>720087.1689312768</v>
      </c>
      <c r="O42" s="124">
        <v>0.016709600440615736</v>
      </c>
      <c r="P42" s="114">
        <v>14658.672327920001</v>
      </c>
      <c r="Q42" s="124">
        <v>0.0023932607007366145</v>
      </c>
      <c r="R42" s="114">
        <v>6.853860000000001</v>
      </c>
      <c r="S42" s="124">
        <v>6.199391912351883E-06</v>
      </c>
      <c r="T42" s="114">
        <v>63551.224212731</v>
      </c>
      <c r="U42" s="124">
        <v>0.011599766790034178</v>
      </c>
      <c r="V42" s="114">
        <v>319853.3589411189</v>
      </c>
      <c r="W42" s="124">
        <v>0.011154157096526795</v>
      </c>
      <c r="X42" s="114">
        <v>27.9455876</v>
      </c>
      <c r="Y42" s="124">
        <v>5.909927871078176E-06</v>
      </c>
      <c r="Z42" s="114">
        <v>3747.98466</v>
      </c>
      <c r="AA42" s="124">
        <v>0.003402700118062692</v>
      </c>
      <c r="AB42" s="114">
        <v>106940.2030137958</v>
      </c>
      <c r="AC42" s="124">
        <v>0.013796008706401268</v>
      </c>
      <c r="AD42" s="114">
        <v>925524.3233615463</v>
      </c>
      <c r="AE42" s="124">
        <v>0.02609470002140243</v>
      </c>
      <c r="AF42" s="114">
        <v>6203.00481368</v>
      </c>
      <c r="AG42" s="124">
        <v>0.0011826416819538245</v>
      </c>
      <c r="AH42" s="114">
        <v>3150641.838605974</v>
      </c>
      <c r="AI42" s="124">
        <v>0.01926912107277544</v>
      </c>
    </row>
    <row r="43" spans="1:35" ht="16.5" customHeight="1">
      <c r="A43" s="116" t="s">
        <v>69</v>
      </c>
      <c r="B43" s="114">
        <v>0</v>
      </c>
      <c r="C43" s="124"/>
      <c r="D43" s="114">
        <v>0</v>
      </c>
      <c r="E43" s="124"/>
      <c r="F43" s="114">
        <v>0</v>
      </c>
      <c r="G43" s="124"/>
      <c r="H43" s="114">
        <v>0</v>
      </c>
      <c r="I43" s="124"/>
      <c r="J43" s="114">
        <v>0</v>
      </c>
      <c r="K43" s="124"/>
      <c r="L43" s="114">
        <v>177260.6911016205</v>
      </c>
      <c r="M43" s="124">
        <v>0.0199876292061009</v>
      </c>
      <c r="N43" s="114">
        <v>182798.55675938682</v>
      </c>
      <c r="O43" s="124">
        <v>0.004241834844945116</v>
      </c>
      <c r="P43" s="114">
        <v>0</v>
      </c>
      <c r="Q43" s="124"/>
      <c r="R43" s="114">
        <v>0</v>
      </c>
      <c r="S43" s="124"/>
      <c r="T43" s="114">
        <v>41641.462018251004</v>
      </c>
      <c r="U43" s="124">
        <v>0.0076006600060272884</v>
      </c>
      <c r="V43" s="114">
        <v>53119.018940305694</v>
      </c>
      <c r="W43" s="124">
        <v>0.0018524047520871076</v>
      </c>
      <c r="X43" s="114">
        <v>0</v>
      </c>
      <c r="Y43" s="124"/>
      <c r="Z43" s="114">
        <v>0</v>
      </c>
      <c r="AA43" s="124"/>
      <c r="AB43" s="114">
        <v>103925.0211183158</v>
      </c>
      <c r="AC43" s="124">
        <v>0.013407029870480605</v>
      </c>
      <c r="AD43" s="114">
        <v>182787.95366930627</v>
      </c>
      <c r="AE43" s="124">
        <v>0.0051536158457753285</v>
      </c>
      <c r="AF43" s="114">
        <v>0</v>
      </c>
      <c r="AG43" s="124"/>
      <c r="AH43" s="114">
        <v>741532.7036071862</v>
      </c>
      <c r="AI43" s="124">
        <v>0.004535165904973673</v>
      </c>
    </row>
    <row r="44" spans="1:35" ht="16.5" customHeight="1">
      <c r="A44" s="116" t="s">
        <v>66</v>
      </c>
      <c r="B44" s="114">
        <v>369.33955</v>
      </c>
      <c r="C44" s="124">
        <v>0.004333086715556794</v>
      </c>
      <c r="D44" s="114">
        <v>249.61842792000002</v>
      </c>
      <c r="E44" s="124">
        <v>0.00013047955276887803</v>
      </c>
      <c r="F44" s="114">
        <v>1549.2616309200002</v>
      </c>
      <c r="G44" s="124">
        <v>0.00014762936876546313</v>
      </c>
      <c r="H44" s="114">
        <v>114.08701308</v>
      </c>
      <c r="I44" s="124">
        <v>7.288054367305106E-05</v>
      </c>
      <c r="J44" s="114">
        <v>15210.865049999999</v>
      </c>
      <c r="K44" s="124">
        <v>0.008417208990709232</v>
      </c>
      <c r="L44" s="114">
        <v>1690.59145404</v>
      </c>
      <c r="M44" s="124">
        <v>0.0001906283616088507</v>
      </c>
      <c r="N44" s="114">
        <v>3828.99656664</v>
      </c>
      <c r="O44" s="124">
        <v>8.885174667395032E-05</v>
      </c>
      <c r="P44" s="114">
        <v>1022.67232792</v>
      </c>
      <c r="Q44" s="124">
        <v>0.0001669674740924546</v>
      </c>
      <c r="R44" s="114">
        <v>6.853860000000001</v>
      </c>
      <c r="S44" s="124">
        <v>6.199391912351883E-06</v>
      </c>
      <c r="T44" s="114">
        <v>266.58441408000004</v>
      </c>
      <c r="U44" s="124">
        <v>4.8658654046296574E-05</v>
      </c>
      <c r="V44" s="114">
        <v>22121.9031098</v>
      </c>
      <c r="W44" s="124">
        <v>0.0007714509654603242</v>
      </c>
      <c r="X44" s="114">
        <v>27.9455876</v>
      </c>
      <c r="Y44" s="124">
        <v>5.909927871078176E-06</v>
      </c>
      <c r="Z44" s="114">
        <v>3747.98466</v>
      </c>
      <c r="AA44" s="124">
        <v>0.003402700118062692</v>
      </c>
      <c r="AB44" s="114">
        <v>3015.18189548</v>
      </c>
      <c r="AC44" s="124">
        <v>0.0003889788359206619</v>
      </c>
      <c r="AD44" s="114">
        <v>642736.36969224</v>
      </c>
      <c r="AE44" s="124">
        <v>0.01812163369088724</v>
      </c>
      <c r="AF44" s="114">
        <v>6203.00481368</v>
      </c>
      <c r="AG44" s="124">
        <v>0.0011826416819538245</v>
      </c>
      <c r="AH44" s="114">
        <v>702161.2600534001</v>
      </c>
      <c r="AI44" s="124">
        <v>0.004294372710599182</v>
      </c>
    </row>
    <row r="45" spans="1:35" ht="16.5" customHeight="1">
      <c r="A45" s="116" t="s">
        <v>70</v>
      </c>
      <c r="B45" s="114">
        <v>0</v>
      </c>
      <c r="C45" s="124"/>
      <c r="D45" s="114">
        <v>9453.6</v>
      </c>
      <c r="E45" s="124">
        <v>0.004941548227565912</v>
      </c>
      <c r="F45" s="114">
        <v>142432.48</v>
      </c>
      <c r="G45" s="124">
        <v>0.013572411976415392</v>
      </c>
      <c r="H45" s="114">
        <v>0</v>
      </c>
      <c r="I45" s="124"/>
      <c r="J45" s="114">
        <v>315015.64014</v>
      </c>
      <c r="K45" s="124">
        <v>0.17431963729113698</v>
      </c>
      <c r="L45" s="114">
        <v>126908</v>
      </c>
      <c r="M45" s="124">
        <v>0.014309941090287583</v>
      </c>
      <c r="N45" s="114">
        <v>366716</v>
      </c>
      <c r="O45" s="124">
        <v>0.008509633416014456</v>
      </c>
      <c r="P45" s="114">
        <v>13636</v>
      </c>
      <c r="Q45" s="124">
        <v>0.00222629322664416</v>
      </c>
      <c r="R45" s="114">
        <v>0</v>
      </c>
      <c r="S45" s="124"/>
      <c r="T45" s="114">
        <v>0</v>
      </c>
      <c r="U45" s="124"/>
      <c r="V45" s="114">
        <v>0</v>
      </c>
      <c r="W45" s="124"/>
      <c r="X45" s="114">
        <v>0</v>
      </c>
      <c r="Y45" s="124"/>
      <c r="Z45" s="114">
        <v>0</v>
      </c>
      <c r="AA45" s="124"/>
      <c r="AB45" s="114">
        <v>0</v>
      </c>
      <c r="AC45" s="124"/>
      <c r="AD45" s="114">
        <v>100000</v>
      </c>
      <c r="AE45" s="124">
        <v>0.0028194504847398605</v>
      </c>
      <c r="AF45" s="114">
        <v>0</v>
      </c>
      <c r="AG45" s="124"/>
      <c r="AH45" s="114">
        <v>1074161.7201399999</v>
      </c>
      <c r="AI45" s="124">
        <v>0.006569503389276532</v>
      </c>
    </row>
    <row r="46" spans="1:35" ht="16.5" customHeight="1">
      <c r="A46" s="116" t="s">
        <v>71</v>
      </c>
      <c r="B46" s="114">
        <v>0</v>
      </c>
      <c r="C46" s="124"/>
      <c r="D46" s="114">
        <v>10821.5888902</v>
      </c>
      <c r="E46" s="124">
        <v>0.005656617944467163</v>
      </c>
      <c r="F46" s="114">
        <v>43286.3555608</v>
      </c>
      <c r="G46" s="124">
        <v>0.004124763190451903</v>
      </c>
      <c r="H46" s="114">
        <v>0</v>
      </c>
      <c r="I46" s="124"/>
      <c r="J46" s="114">
        <v>0</v>
      </c>
      <c r="K46" s="124"/>
      <c r="L46" s="114">
        <v>145678.98007772426</v>
      </c>
      <c r="M46" s="124">
        <v>0.01642652648379466</v>
      </c>
      <c r="N46" s="114">
        <v>166743.61560525</v>
      </c>
      <c r="O46" s="124">
        <v>0.0038692804329822123</v>
      </c>
      <c r="P46" s="114">
        <v>0</v>
      </c>
      <c r="Q46" s="124"/>
      <c r="R46" s="114">
        <v>0</v>
      </c>
      <c r="S46" s="124"/>
      <c r="T46" s="114">
        <v>21643.1777804</v>
      </c>
      <c r="U46" s="124">
        <v>0.003950448129960594</v>
      </c>
      <c r="V46" s="114">
        <v>244612.4368910132</v>
      </c>
      <c r="W46" s="124">
        <v>0.008530301378979362</v>
      </c>
      <c r="X46" s="114">
        <v>0</v>
      </c>
      <c r="Y46" s="124"/>
      <c r="Z46" s="114">
        <v>0</v>
      </c>
      <c r="AA46" s="124"/>
      <c r="AB46" s="114">
        <v>0</v>
      </c>
      <c r="AC46" s="124"/>
      <c r="AD46" s="114">
        <v>0</v>
      </c>
      <c r="AE46" s="124"/>
      <c r="AF46" s="114">
        <v>0</v>
      </c>
      <c r="AG46" s="124"/>
      <c r="AH46" s="114">
        <v>632786.1548053875</v>
      </c>
      <c r="AI46" s="124">
        <v>0.003870079067926054</v>
      </c>
    </row>
    <row r="47" spans="1:35" ht="16.5" customHeight="1">
      <c r="A47" s="104" t="s">
        <v>171</v>
      </c>
      <c r="B47" s="114">
        <v>6000.4000080000005</v>
      </c>
      <c r="C47" s="124">
        <v>0.07039661352999343</v>
      </c>
      <c r="D47" s="114">
        <v>380.1670515808</v>
      </c>
      <c r="E47" s="124">
        <v>0.0001987194105862381</v>
      </c>
      <c r="F47" s="114">
        <v>887.7764670438</v>
      </c>
      <c r="G47" s="124">
        <v>8.459635017016496E-05</v>
      </c>
      <c r="H47" s="114">
        <v>0</v>
      </c>
      <c r="I47" s="124"/>
      <c r="J47" s="114">
        <v>0</v>
      </c>
      <c r="K47" s="124"/>
      <c r="L47" s="114">
        <v>7719.5556977224</v>
      </c>
      <c r="M47" s="124">
        <v>0.0008704446313676158</v>
      </c>
      <c r="N47" s="114">
        <v>1929.8889244306</v>
      </c>
      <c r="O47" s="124">
        <v>4.478301268701347E-05</v>
      </c>
      <c r="P47" s="114">
        <v>0</v>
      </c>
      <c r="Q47" s="124"/>
      <c r="R47" s="114">
        <v>128186.81904690003</v>
      </c>
      <c r="S47" s="124">
        <v>0.11594639068633822</v>
      </c>
      <c r="T47" s="114">
        <v>6415.318995426</v>
      </c>
      <c r="U47" s="124">
        <v>0.0011709641340899677</v>
      </c>
      <c r="V47" s="114">
        <v>0</v>
      </c>
      <c r="W47" s="124"/>
      <c r="X47" s="114">
        <v>0</v>
      </c>
      <c r="Y47" s="124"/>
      <c r="Z47" s="114">
        <v>75091.199135</v>
      </c>
      <c r="AA47" s="124">
        <v>0.0681733932609355</v>
      </c>
      <c r="AB47" s="114">
        <v>1501.227845731</v>
      </c>
      <c r="AC47" s="124">
        <v>0.00019366853481029095</v>
      </c>
      <c r="AD47" s="114">
        <v>0</v>
      </c>
      <c r="AE47" s="124"/>
      <c r="AF47" s="114">
        <v>0</v>
      </c>
      <c r="AG47" s="124"/>
      <c r="AH47" s="114">
        <v>228112.35317183463</v>
      </c>
      <c r="AI47" s="124">
        <v>0.0013951203521783441</v>
      </c>
    </row>
    <row r="48" spans="1:35" ht="16.5" customHeight="1">
      <c r="A48" s="116" t="s">
        <v>69</v>
      </c>
      <c r="B48" s="114">
        <v>0</v>
      </c>
      <c r="C48" s="124"/>
      <c r="D48" s="114">
        <v>380.1670515808</v>
      </c>
      <c r="E48" s="124">
        <v>0.0001987194105862381</v>
      </c>
      <c r="F48" s="114">
        <v>887.7764670438</v>
      </c>
      <c r="G48" s="124">
        <v>8.459635017016496E-05</v>
      </c>
      <c r="H48" s="114">
        <v>0</v>
      </c>
      <c r="I48" s="124"/>
      <c r="J48" s="114">
        <v>0</v>
      </c>
      <c r="K48" s="124"/>
      <c r="L48" s="114">
        <v>7719.5556977224</v>
      </c>
      <c r="M48" s="124">
        <v>0.0008704446313676158</v>
      </c>
      <c r="N48" s="114">
        <v>1929.8889244306</v>
      </c>
      <c r="O48" s="124">
        <v>4.478301268701347E-05</v>
      </c>
      <c r="P48" s="114">
        <v>0</v>
      </c>
      <c r="Q48" s="124"/>
      <c r="R48" s="114">
        <v>0</v>
      </c>
      <c r="S48" s="124"/>
      <c r="T48" s="114">
        <v>6415.318995426</v>
      </c>
      <c r="U48" s="124">
        <v>0.0011709641340899677</v>
      </c>
      <c r="V48" s="114">
        <v>0</v>
      </c>
      <c r="W48" s="124"/>
      <c r="X48" s="114">
        <v>0</v>
      </c>
      <c r="Y48" s="124"/>
      <c r="Z48" s="114">
        <v>0</v>
      </c>
      <c r="AA48" s="124"/>
      <c r="AB48" s="114">
        <v>1501.227845731</v>
      </c>
      <c r="AC48" s="124">
        <v>0.00019366853481029095</v>
      </c>
      <c r="AD48" s="114">
        <v>0</v>
      </c>
      <c r="AE48" s="124"/>
      <c r="AF48" s="114">
        <v>0</v>
      </c>
      <c r="AG48" s="124"/>
      <c r="AH48" s="114">
        <v>18833.9349819346</v>
      </c>
      <c r="AI48" s="124">
        <v>0.00011518712441279977</v>
      </c>
    </row>
    <row r="49" spans="1:35" ht="16.5" customHeight="1">
      <c r="A49" s="116" t="s">
        <v>70</v>
      </c>
      <c r="B49" s="114">
        <v>6000.4000080000005</v>
      </c>
      <c r="C49" s="124">
        <v>0.07039661352999343</v>
      </c>
      <c r="D49" s="114">
        <v>0</v>
      </c>
      <c r="E49" s="124"/>
      <c r="F49" s="114">
        <v>0</v>
      </c>
      <c r="G49" s="124"/>
      <c r="H49" s="114">
        <v>0</v>
      </c>
      <c r="I49" s="124"/>
      <c r="J49" s="114">
        <v>0</v>
      </c>
      <c r="K49" s="124"/>
      <c r="L49" s="114">
        <v>0</v>
      </c>
      <c r="M49" s="124"/>
      <c r="N49" s="114">
        <v>0</v>
      </c>
      <c r="O49" s="124"/>
      <c r="P49" s="114">
        <v>0</v>
      </c>
      <c r="Q49" s="124"/>
      <c r="R49" s="114">
        <v>128186.81904690003</v>
      </c>
      <c r="S49" s="124">
        <v>0.11594639068633822</v>
      </c>
      <c r="T49" s="114">
        <v>0</v>
      </c>
      <c r="U49" s="124"/>
      <c r="V49" s="114">
        <v>0</v>
      </c>
      <c r="W49" s="124"/>
      <c r="X49" s="114">
        <v>0</v>
      </c>
      <c r="Y49" s="124"/>
      <c r="Z49" s="114">
        <v>75091.199135</v>
      </c>
      <c r="AA49" s="124">
        <v>0.0681733932609355</v>
      </c>
      <c r="AB49" s="114">
        <v>0</v>
      </c>
      <c r="AC49" s="124"/>
      <c r="AD49" s="114">
        <v>0</v>
      </c>
      <c r="AE49" s="124"/>
      <c r="AF49" s="114">
        <v>0</v>
      </c>
      <c r="AG49" s="124"/>
      <c r="AH49" s="114">
        <v>209278.41818990005</v>
      </c>
      <c r="AI49" s="124">
        <v>0.0012799332277655443</v>
      </c>
    </row>
    <row r="50" spans="1:35" ht="16.5" customHeight="1">
      <c r="A50" s="104" t="s">
        <v>172</v>
      </c>
      <c r="B50" s="114">
        <v>7002.994498999999</v>
      </c>
      <c r="C50" s="124">
        <v>0.08215903883766093</v>
      </c>
      <c r="D50" s="114">
        <v>0</v>
      </c>
      <c r="E50" s="124"/>
      <c r="F50" s="114">
        <v>0</v>
      </c>
      <c r="G50" s="124"/>
      <c r="H50" s="114">
        <v>0</v>
      </c>
      <c r="I50" s="124"/>
      <c r="J50" s="114">
        <v>0</v>
      </c>
      <c r="K50" s="124"/>
      <c r="L50" s="114">
        <v>0</v>
      </c>
      <c r="M50" s="124"/>
      <c r="N50" s="114">
        <v>0</v>
      </c>
      <c r="O50" s="124"/>
      <c r="P50" s="114">
        <v>0</v>
      </c>
      <c r="Q50" s="124"/>
      <c r="R50" s="114">
        <v>69400.59262201001</v>
      </c>
      <c r="S50" s="124">
        <v>0.06277360095089722</v>
      </c>
      <c r="T50" s="114">
        <v>0</v>
      </c>
      <c r="U50" s="124"/>
      <c r="V50" s="114">
        <v>0</v>
      </c>
      <c r="W50" s="124"/>
      <c r="X50" s="114">
        <v>0</v>
      </c>
      <c r="Y50" s="124"/>
      <c r="Z50" s="114">
        <v>0</v>
      </c>
      <c r="AA50" s="124"/>
      <c r="AB50" s="114">
        <v>0</v>
      </c>
      <c r="AC50" s="124"/>
      <c r="AD50" s="114">
        <v>0</v>
      </c>
      <c r="AE50" s="124"/>
      <c r="AF50" s="114">
        <v>0</v>
      </c>
      <c r="AG50" s="124"/>
      <c r="AH50" s="114">
        <v>76403.58712100999</v>
      </c>
      <c r="AI50" s="124">
        <v>0.00046727938180383206</v>
      </c>
    </row>
    <row r="51" spans="1:35" ht="16.5" customHeight="1">
      <c r="A51" s="116" t="s">
        <v>70</v>
      </c>
      <c r="B51" s="114">
        <v>7002.994498999999</v>
      </c>
      <c r="C51" s="124">
        <v>0.08215903883766093</v>
      </c>
      <c r="D51" s="114">
        <v>0</v>
      </c>
      <c r="E51" s="124"/>
      <c r="F51" s="114">
        <v>0</v>
      </c>
      <c r="G51" s="124"/>
      <c r="H51" s="114">
        <v>0</v>
      </c>
      <c r="I51" s="124"/>
      <c r="J51" s="114">
        <v>0</v>
      </c>
      <c r="K51" s="124"/>
      <c r="L51" s="114">
        <v>0</v>
      </c>
      <c r="M51" s="124"/>
      <c r="N51" s="114">
        <v>0</v>
      </c>
      <c r="O51" s="124"/>
      <c r="P51" s="114">
        <v>0</v>
      </c>
      <c r="Q51" s="124"/>
      <c r="R51" s="114">
        <v>59289.6574762</v>
      </c>
      <c r="S51" s="124">
        <v>0.05362814867010233</v>
      </c>
      <c r="T51" s="114">
        <v>0</v>
      </c>
      <c r="U51" s="124"/>
      <c r="V51" s="114">
        <v>0</v>
      </c>
      <c r="W51" s="124"/>
      <c r="X51" s="114">
        <v>0</v>
      </c>
      <c r="Y51" s="124"/>
      <c r="Z51" s="114">
        <v>0</v>
      </c>
      <c r="AA51" s="124"/>
      <c r="AB51" s="114">
        <v>0</v>
      </c>
      <c r="AC51" s="124"/>
      <c r="AD51" s="114">
        <v>0</v>
      </c>
      <c r="AE51" s="124"/>
      <c r="AF51" s="114">
        <v>0</v>
      </c>
      <c r="AG51" s="124"/>
      <c r="AH51" s="114">
        <v>66292.6519752</v>
      </c>
      <c r="AI51" s="124">
        <v>0.0004054415584447044</v>
      </c>
    </row>
    <row r="52" spans="1:35" ht="16.5" customHeight="1">
      <c r="A52" s="116" t="s">
        <v>71</v>
      </c>
      <c r="B52" s="114">
        <v>0</v>
      </c>
      <c r="C52" s="124"/>
      <c r="D52" s="114">
        <v>0</v>
      </c>
      <c r="E52" s="124"/>
      <c r="F52" s="114">
        <v>0</v>
      </c>
      <c r="G52" s="124"/>
      <c r="H52" s="114">
        <v>0</v>
      </c>
      <c r="I52" s="124"/>
      <c r="J52" s="114">
        <v>0</v>
      </c>
      <c r="K52" s="124"/>
      <c r="L52" s="114">
        <v>0</v>
      </c>
      <c r="M52" s="124"/>
      <c r="N52" s="114">
        <v>0</v>
      </c>
      <c r="O52" s="124"/>
      <c r="P52" s="114">
        <v>0</v>
      </c>
      <c r="Q52" s="124"/>
      <c r="R52" s="114">
        <v>10110.93514581</v>
      </c>
      <c r="S52" s="124">
        <v>0.009145452280794896</v>
      </c>
      <c r="T52" s="114">
        <v>0</v>
      </c>
      <c r="U52" s="124"/>
      <c r="V52" s="114">
        <v>0</v>
      </c>
      <c r="W52" s="124"/>
      <c r="X52" s="114">
        <v>0</v>
      </c>
      <c r="Y52" s="124"/>
      <c r="Z52" s="114">
        <v>0</v>
      </c>
      <c r="AA52" s="124"/>
      <c r="AB52" s="114">
        <v>0</v>
      </c>
      <c r="AC52" s="124"/>
      <c r="AD52" s="114">
        <v>0</v>
      </c>
      <c r="AE52" s="124"/>
      <c r="AF52" s="114">
        <v>0</v>
      </c>
      <c r="AG52" s="124"/>
      <c r="AH52" s="114">
        <v>10110.93514581</v>
      </c>
      <c r="AI52" s="124">
        <v>6.183782335912763E-05</v>
      </c>
    </row>
    <row r="53" spans="1:35" ht="16.5" customHeight="1">
      <c r="A53" s="104" t="s">
        <v>173</v>
      </c>
      <c r="B53" s="114">
        <v>3093.733728</v>
      </c>
      <c r="C53" s="124">
        <v>0.036295643177847586</v>
      </c>
      <c r="D53" s="114">
        <v>0</v>
      </c>
      <c r="E53" s="124"/>
      <c r="F53" s="114">
        <v>0</v>
      </c>
      <c r="G53" s="124"/>
      <c r="H53" s="114">
        <v>0</v>
      </c>
      <c r="I53" s="124"/>
      <c r="J53" s="114">
        <v>0</v>
      </c>
      <c r="K53" s="124"/>
      <c r="L53" s="114">
        <v>0</v>
      </c>
      <c r="M53" s="124"/>
      <c r="N53" s="114">
        <v>0</v>
      </c>
      <c r="O53" s="124"/>
      <c r="P53" s="114">
        <v>0</v>
      </c>
      <c r="Q53" s="124"/>
      <c r="R53" s="114">
        <v>68438.36988456</v>
      </c>
      <c r="S53" s="124">
        <v>0.061903259879380064</v>
      </c>
      <c r="T53" s="114">
        <v>5000</v>
      </c>
      <c r="U53" s="124">
        <v>0.0009126312619254342</v>
      </c>
      <c r="V53" s="114">
        <v>29082.757316320003</v>
      </c>
      <c r="W53" s="124">
        <v>0.0010141948953742712</v>
      </c>
      <c r="X53" s="114">
        <v>0</v>
      </c>
      <c r="Y53" s="124"/>
      <c r="Z53" s="114">
        <v>15005.625</v>
      </c>
      <c r="AA53" s="124">
        <v>0.013623225971022111</v>
      </c>
      <c r="AB53" s="114">
        <v>7334.91265178</v>
      </c>
      <c r="AC53" s="124">
        <v>0.0009462532887804164</v>
      </c>
      <c r="AD53" s="114">
        <v>109080</v>
      </c>
      <c r="AE53" s="124">
        <v>0.0030754565887542397</v>
      </c>
      <c r="AF53" s="114">
        <v>0</v>
      </c>
      <c r="AG53" s="124"/>
      <c r="AH53" s="114">
        <v>237035.39858066002</v>
      </c>
      <c r="AI53" s="124">
        <v>0.0014496931189757931</v>
      </c>
    </row>
    <row r="54" spans="1:35" ht="16.5" customHeight="1">
      <c r="A54" s="116" t="s">
        <v>68</v>
      </c>
      <c r="B54" s="114">
        <v>0</v>
      </c>
      <c r="C54" s="124"/>
      <c r="D54" s="114">
        <v>0</v>
      </c>
      <c r="E54" s="124"/>
      <c r="F54" s="114">
        <v>0</v>
      </c>
      <c r="G54" s="124"/>
      <c r="H54" s="114">
        <v>0</v>
      </c>
      <c r="I54" s="124"/>
      <c r="J54" s="114">
        <v>0</v>
      </c>
      <c r="K54" s="124"/>
      <c r="L54" s="114">
        <v>0</v>
      </c>
      <c r="M54" s="124"/>
      <c r="N54" s="114">
        <v>0</v>
      </c>
      <c r="O54" s="124"/>
      <c r="P54" s="114">
        <v>0</v>
      </c>
      <c r="Q54" s="124"/>
      <c r="R54" s="114">
        <v>4123.48114456</v>
      </c>
      <c r="S54" s="124">
        <v>0.0037297341437264177</v>
      </c>
      <c r="T54" s="114">
        <v>0</v>
      </c>
      <c r="U54" s="124"/>
      <c r="V54" s="114">
        <v>0</v>
      </c>
      <c r="W54" s="124"/>
      <c r="X54" s="114">
        <v>0</v>
      </c>
      <c r="Y54" s="124"/>
      <c r="Z54" s="114">
        <v>0</v>
      </c>
      <c r="AA54" s="124"/>
      <c r="AB54" s="114">
        <v>0</v>
      </c>
      <c r="AC54" s="124"/>
      <c r="AD54" s="114">
        <v>0</v>
      </c>
      <c r="AE54" s="124"/>
      <c r="AF54" s="114">
        <v>0</v>
      </c>
      <c r="AG54" s="124"/>
      <c r="AH54" s="114">
        <v>4123.48114456</v>
      </c>
      <c r="AI54" s="124">
        <v>2.521894315064043E-05</v>
      </c>
    </row>
    <row r="55" spans="1:35" ht="16.5" customHeight="1">
      <c r="A55" s="116" t="s">
        <v>70</v>
      </c>
      <c r="B55" s="114">
        <v>3093.733728</v>
      </c>
      <c r="C55" s="124">
        <v>0.036295643177847586</v>
      </c>
      <c r="D55" s="114">
        <v>0</v>
      </c>
      <c r="E55" s="124"/>
      <c r="F55" s="114">
        <v>0</v>
      </c>
      <c r="G55" s="124"/>
      <c r="H55" s="114">
        <v>0</v>
      </c>
      <c r="I55" s="124"/>
      <c r="J55" s="114">
        <v>0</v>
      </c>
      <c r="K55" s="124"/>
      <c r="L55" s="114">
        <v>0</v>
      </c>
      <c r="M55" s="124"/>
      <c r="N55" s="114">
        <v>0</v>
      </c>
      <c r="O55" s="124"/>
      <c r="P55" s="114">
        <v>0</v>
      </c>
      <c r="Q55" s="124"/>
      <c r="R55" s="114">
        <v>64314.88874</v>
      </c>
      <c r="S55" s="124">
        <v>0.058173525735653646</v>
      </c>
      <c r="T55" s="114">
        <v>5000</v>
      </c>
      <c r="U55" s="124">
        <v>0.0009126312619254342</v>
      </c>
      <c r="V55" s="114">
        <v>20700</v>
      </c>
      <c r="W55" s="124">
        <v>0.0007218653343597022</v>
      </c>
      <c r="X55" s="114">
        <v>0</v>
      </c>
      <c r="Y55" s="124"/>
      <c r="Z55" s="114">
        <v>15005.625</v>
      </c>
      <c r="AA55" s="124">
        <v>0.013623225971022111</v>
      </c>
      <c r="AB55" s="114">
        <v>0</v>
      </c>
      <c r="AC55" s="124"/>
      <c r="AD55" s="114">
        <v>109080</v>
      </c>
      <c r="AE55" s="124">
        <v>0.0030754565887542397</v>
      </c>
      <c r="AF55" s="114">
        <v>0</v>
      </c>
      <c r="AG55" s="124"/>
      <c r="AH55" s="114">
        <v>217194.247468</v>
      </c>
      <c r="AI55" s="124">
        <v>0.0013283459260551786</v>
      </c>
    </row>
    <row r="56" spans="1:35" ht="16.5" customHeight="1">
      <c r="A56" s="116" t="s">
        <v>71</v>
      </c>
      <c r="B56" s="114">
        <v>0</v>
      </c>
      <c r="C56" s="124"/>
      <c r="D56" s="114">
        <v>0</v>
      </c>
      <c r="E56" s="124"/>
      <c r="F56" s="114">
        <v>0</v>
      </c>
      <c r="G56" s="124"/>
      <c r="H56" s="114">
        <v>0</v>
      </c>
      <c r="I56" s="124"/>
      <c r="J56" s="114">
        <v>0</v>
      </c>
      <c r="K56" s="124"/>
      <c r="L56" s="114">
        <v>0</v>
      </c>
      <c r="M56" s="124"/>
      <c r="N56" s="114">
        <v>0</v>
      </c>
      <c r="O56" s="124"/>
      <c r="P56" s="114">
        <v>0</v>
      </c>
      <c r="Q56" s="124"/>
      <c r="R56" s="114">
        <v>0</v>
      </c>
      <c r="S56" s="124"/>
      <c r="T56" s="114">
        <v>0</v>
      </c>
      <c r="U56" s="124"/>
      <c r="V56" s="114">
        <v>8382.75731632</v>
      </c>
      <c r="W56" s="124">
        <v>0.0002923295610145689</v>
      </c>
      <c r="X56" s="114">
        <v>0</v>
      </c>
      <c r="Y56" s="124"/>
      <c r="Z56" s="114">
        <v>0</v>
      </c>
      <c r="AA56" s="124"/>
      <c r="AB56" s="114">
        <v>7334.91265178</v>
      </c>
      <c r="AC56" s="124">
        <v>0.0009462532887804164</v>
      </c>
      <c r="AD56" s="114">
        <v>0</v>
      </c>
      <c r="AE56" s="124"/>
      <c r="AF56" s="114">
        <v>0</v>
      </c>
      <c r="AG56" s="124"/>
      <c r="AH56" s="114">
        <v>15717.669968100001</v>
      </c>
      <c r="AI56" s="124">
        <v>9.612824976997408E-05</v>
      </c>
    </row>
    <row r="57" spans="1:35" ht="16.5" customHeight="1">
      <c r="A57" s="104" t="s">
        <v>174</v>
      </c>
      <c r="B57" s="114">
        <v>9218.536361999999</v>
      </c>
      <c r="C57" s="124">
        <v>0.10815174667067057</v>
      </c>
      <c r="D57" s="114">
        <v>13506.263415971998</v>
      </c>
      <c r="E57" s="124">
        <v>0.007059940344867008</v>
      </c>
      <c r="F57" s="114">
        <v>185788.85271625099</v>
      </c>
      <c r="G57" s="124">
        <v>0.017703847111912398</v>
      </c>
      <c r="H57" s="114">
        <v>37573.84711963121</v>
      </c>
      <c r="I57" s="124">
        <v>0.024002753092033403</v>
      </c>
      <c r="J57" s="114">
        <v>220504.38129126</v>
      </c>
      <c r="K57" s="124">
        <v>0.12202011224178011</v>
      </c>
      <c r="L57" s="114">
        <v>44954.926602035</v>
      </c>
      <c r="M57" s="124">
        <v>0.005069044909645751</v>
      </c>
      <c r="N57" s="114">
        <v>450381.2401737414</v>
      </c>
      <c r="O57" s="124">
        <v>0.010451082721584282</v>
      </c>
      <c r="P57" s="114">
        <v>30643.417855223197</v>
      </c>
      <c r="Q57" s="124">
        <v>0.005003023878872845</v>
      </c>
      <c r="R57" s="114">
        <v>204068.31157958</v>
      </c>
      <c r="S57" s="124">
        <v>0.1845820370380708</v>
      </c>
      <c r="T57" s="114">
        <v>7486.896110472</v>
      </c>
      <c r="U57" s="124">
        <v>0.0013665550890409374</v>
      </c>
      <c r="V57" s="114">
        <v>184284.3364853232</v>
      </c>
      <c r="W57" s="124">
        <v>0.006426496336919502</v>
      </c>
      <c r="X57" s="114">
        <v>30978.916529031198</v>
      </c>
      <c r="Y57" s="124">
        <v>0.006551415730858559</v>
      </c>
      <c r="Z57" s="114">
        <v>65124.52128</v>
      </c>
      <c r="AA57" s="124">
        <v>0.05912489947283622</v>
      </c>
      <c r="AB57" s="114">
        <v>9455.6186345156</v>
      </c>
      <c r="AC57" s="124">
        <v>0.0012198386886301182</v>
      </c>
      <c r="AD57" s="114">
        <v>98366.49574915801</v>
      </c>
      <c r="AE57" s="124">
        <v>0.0027733946412212495</v>
      </c>
      <c r="AF57" s="114">
        <v>15275.403247427601</v>
      </c>
      <c r="AG57" s="124">
        <v>0.002912351212305966</v>
      </c>
      <c r="AH57" s="114">
        <v>1607611.9651516213</v>
      </c>
      <c r="AI57" s="124">
        <v>0.009832050477770329</v>
      </c>
    </row>
    <row r="58" spans="1:35" ht="16.5" customHeight="1">
      <c r="A58" s="116" t="s">
        <v>67</v>
      </c>
      <c r="B58" s="114">
        <v>0</v>
      </c>
      <c r="C58" s="124"/>
      <c r="D58" s="114">
        <v>12876.671772812</v>
      </c>
      <c r="E58" s="124">
        <v>0.006730842702873735</v>
      </c>
      <c r="F58" s="114">
        <v>183335.293785651</v>
      </c>
      <c r="G58" s="124">
        <v>0.017470047120404026</v>
      </c>
      <c r="H58" s="114">
        <v>36392.3164859912</v>
      </c>
      <c r="I58" s="124">
        <v>0.023247973098927042</v>
      </c>
      <c r="J58" s="114">
        <v>0</v>
      </c>
      <c r="K58" s="124"/>
      <c r="L58" s="114">
        <v>280.0485835272</v>
      </c>
      <c r="M58" s="124">
        <v>3.157782592659811E-05</v>
      </c>
      <c r="N58" s="114">
        <v>328.77129059360004</v>
      </c>
      <c r="O58" s="124">
        <v>7.629127610089273E-06</v>
      </c>
      <c r="P58" s="114">
        <v>74.0316163832</v>
      </c>
      <c r="Q58" s="124">
        <v>1.20868352971133E-05</v>
      </c>
      <c r="R58" s="114">
        <v>0</v>
      </c>
      <c r="S58" s="124"/>
      <c r="T58" s="114">
        <v>6514.293180672</v>
      </c>
      <c r="U58" s="124">
        <v>0.0011890295212057876</v>
      </c>
      <c r="V58" s="114">
        <v>27686.112813643198</v>
      </c>
      <c r="W58" s="124">
        <v>0.0009654901006444919</v>
      </c>
      <c r="X58" s="114">
        <v>18119.7730203112</v>
      </c>
      <c r="Y58" s="124">
        <v>0.003831966359882429</v>
      </c>
      <c r="Z58" s="114">
        <v>0</v>
      </c>
      <c r="AA58" s="124"/>
      <c r="AB58" s="114">
        <v>0.030566315599999998</v>
      </c>
      <c r="AC58" s="124">
        <v>3.943261226891522E-09</v>
      </c>
      <c r="AD58" s="114">
        <v>4711.950381318</v>
      </c>
      <c r="AE58" s="124">
        <v>0.00013285110786677207</v>
      </c>
      <c r="AF58" s="114">
        <v>2192.2467211476</v>
      </c>
      <c r="AG58" s="124">
        <v>0.0004179655549900567</v>
      </c>
      <c r="AH58" s="114">
        <v>292511.5402183657</v>
      </c>
      <c r="AI58" s="124">
        <v>0.0017889816019664112</v>
      </c>
    </row>
    <row r="59" spans="1:35" ht="16.5" customHeight="1">
      <c r="A59" s="116" t="s">
        <v>69</v>
      </c>
      <c r="B59" s="114">
        <v>0</v>
      </c>
      <c r="C59" s="124"/>
      <c r="D59" s="114">
        <v>0</v>
      </c>
      <c r="E59" s="124"/>
      <c r="F59" s="114">
        <v>0</v>
      </c>
      <c r="G59" s="124"/>
      <c r="H59" s="114">
        <v>0</v>
      </c>
      <c r="I59" s="124"/>
      <c r="J59" s="114">
        <v>0</v>
      </c>
      <c r="K59" s="124"/>
      <c r="L59" s="114">
        <v>9594.769918907801</v>
      </c>
      <c r="M59" s="124">
        <v>0.00108189075798558</v>
      </c>
      <c r="N59" s="114">
        <v>9594.769918907801</v>
      </c>
      <c r="O59" s="124">
        <v>0.00022264633864055056</v>
      </c>
      <c r="P59" s="114">
        <v>0</v>
      </c>
      <c r="Q59" s="124"/>
      <c r="R59" s="114">
        <v>0</v>
      </c>
      <c r="S59" s="124"/>
      <c r="T59" s="114">
        <v>0</v>
      </c>
      <c r="U59" s="124"/>
      <c r="V59" s="114">
        <v>0</v>
      </c>
      <c r="W59" s="124"/>
      <c r="X59" s="114">
        <v>0</v>
      </c>
      <c r="Y59" s="124"/>
      <c r="Z59" s="114">
        <v>0</v>
      </c>
      <c r="AA59" s="124"/>
      <c r="AB59" s="114">
        <v>0</v>
      </c>
      <c r="AC59" s="124"/>
      <c r="AD59" s="114">
        <v>0</v>
      </c>
      <c r="AE59" s="124"/>
      <c r="AF59" s="114">
        <v>0</v>
      </c>
      <c r="AG59" s="124"/>
      <c r="AH59" s="114">
        <v>19189.539837815602</v>
      </c>
      <c r="AI59" s="124">
        <v>0.00011736198063989468</v>
      </c>
    </row>
    <row r="60" spans="1:35" ht="16.5" customHeight="1">
      <c r="A60" s="116" t="s">
        <v>66</v>
      </c>
      <c r="B60" s="114">
        <v>973.98851</v>
      </c>
      <c r="C60" s="124">
        <v>0.011426820316930467</v>
      </c>
      <c r="D60" s="114">
        <v>629.59164316</v>
      </c>
      <c r="E60" s="124">
        <v>0.0003290976419932732</v>
      </c>
      <c r="F60" s="114">
        <v>2453.5589306</v>
      </c>
      <c r="G60" s="124">
        <v>0.00023379999150837213</v>
      </c>
      <c r="H60" s="114">
        <v>1181.53063364</v>
      </c>
      <c r="I60" s="124">
        <v>0.0007547799931063607</v>
      </c>
      <c r="J60" s="114">
        <v>37828.79593</v>
      </c>
      <c r="K60" s="124">
        <v>0.020933252656113784</v>
      </c>
      <c r="L60" s="114">
        <v>35080.108099599995</v>
      </c>
      <c r="M60" s="124">
        <v>0.003955576325733573</v>
      </c>
      <c r="N60" s="114">
        <v>440457.69896424003</v>
      </c>
      <c r="O60" s="124">
        <v>0.010220807255333643</v>
      </c>
      <c r="P60" s="114">
        <v>30569.386238839998</v>
      </c>
      <c r="Q60" s="124">
        <v>0.0049909370435757315</v>
      </c>
      <c r="R60" s="114">
        <v>92619.86583</v>
      </c>
      <c r="S60" s="124">
        <v>0.08377568948732807</v>
      </c>
      <c r="T60" s="114">
        <v>972.6029298000002</v>
      </c>
      <c r="U60" s="124">
        <v>0.00017752556783514972</v>
      </c>
      <c r="V60" s="114">
        <v>156598.22367168</v>
      </c>
      <c r="W60" s="124">
        <v>0.00546100623627501</v>
      </c>
      <c r="X60" s="114">
        <v>12859.143508719999</v>
      </c>
      <c r="Y60" s="124">
        <v>0.00271944937097613</v>
      </c>
      <c r="Z60" s="114">
        <v>5087.99321</v>
      </c>
      <c r="AA60" s="124">
        <v>0.004619259860142857</v>
      </c>
      <c r="AB60" s="114">
        <v>9455.5880682</v>
      </c>
      <c r="AC60" s="124">
        <v>0.0012198347453688913</v>
      </c>
      <c r="AD60" s="114">
        <v>93654.54536784001</v>
      </c>
      <c r="AE60" s="124">
        <v>0.0026405435333544773</v>
      </c>
      <c r="AF60" s="114">
        <v>13083.156526280001</v>
      </c>
      <c r="AG60" s="124">
        <v>0.002494385657315909</v>
      </c>
      <c r="AH60" s="114">
        <v>933505.7780626</v>
      </c>
      <c r="AI60" s="124">
        <v>0.005709260773221541</v>
      </c>
    </row>
    <row r="61" spans="1:35" ht="16.5" customHeight="1">
      <c r="A61" s="116" t="s">
        <v>70</v>
      </c>
      <c r="B61" s="114">
        <v>8244.547852</v>
      </c>
      <c r="C61" s="124">
        <v>0.0967249263537401</v>
      </c>
      <c r="D61" s="114">
        <v>0</v>
      </c>
      <c r="E61" s="124"/>
      <c r="F61" s="114">
        <v>0</v>
      </c>
      <c r="G61" s="124"/>
      <c r="H61" s="114">
        <v>0</v>
      </c>
      <c r="I61" s="124"/>
      <c r="J61" s="114">
        <v>173511.92576</v>
      </c>
      <c r="K61" s="124">
        <v>0.09601598178023049</v>
      </c>
      <c r="L61" s="114">
        <v>0</v>
      </c>
      <c r="M61" s="124"/>
      <c r="N61" s="114">
        <v>0</v>
      </c>
      <c r="O61" s="124"/>
      <c r="P61" s="114">
        <v>0</v>
      </c>
      <c r="Q61" s="124"/>
      <c r="R61" s="114">
        <v>104321.1549486</v>
      </c>
      <c r="S61" s="124">
        <v>0.0943596344651858</v>
      </c>
      <c r="T61" s="114">
        <v>0</v>
      </c>
      <c r="U61" s="124"/>
      <c r="V61" s="114">
        <v>0</v>
      </c>
      <c r="W61" s="124"/>
      <c r="X61" s="114">
        <v>0</v>
      </c>
      <c r="Y61" s="124"/>
      <c r="Z61" s="114">
        <v>60036.52806999999</v>
      </c>
      <c r="AA61" s="124">
        <v>0.05450563961269337</v>
      </c>
      <c r="AB61" s="114">
        <v>0</v>
      </c>
      <c r="AC61" s="124"/>
      <c r="AD61" s="114">
        <v>0</v>
      </c>
      <c r="AE61" s="124"/>
      <c r="AF61" s="114">
        <v>0</v>
      </c>
      <c r="AG61" s="124"/>
      <c r="AH61" s="114">
        <v>346114.15663060005</v>
      </c>
      <c r="AI61" s="124">
        <v>0.0021168117262314675</v>
      </c>
    </row>
    <row r="62" spans="1:35" ht="16.5" customHeight="1">
      <c r="A62" s="116" t="s">
        <v>71</v>
      </c>
      <c r="B62" s="114">
        <v>0</v>
      </c>
      <c r="C62" s="124"/>
      <c r="D62" s="114">
        <v>0</v>
      </c>
      <c r="E62" s="124"/>
      <c r="F62" s="114">
        <v>0</v>
      </c>
      <c r="G62" s="124"/>
      <c r="H62" s="114">
        <v>0</v>
      </c>
      <c r="I62" s="124"/>
      <c r="J62" s="114">
        <v>9163.65960126</v>
      </c>
      <c r="K62" s="124">
        <v>0.005070877805435836</v>
      </c>
      <c r="L62" s="114">
        <v>0</v>
      </c>
      <c r="M62" s="124"/>
      <c r="N62" s="114">
        <v>0</v>
      </c>
      <c r="O62" s="124"/>
      <c r="P62" s="114">
        <v>0</v>
      </c>
      <c r="Q62" s="124"/>
      <c r="R62" s="114">
        <v>7127.290800979999</v>
      </c>
      <c r="S62" s="124">
        <v>0.006446713085556953</v>
      </c>
      <c r="T62" s="114">
        <v>0</v>
      </c>
      <c r="U62" s="124"/>
      <c r="V62" s="114">
        <v>0</v>
      </c>
      <c r="W62" s="124"/>
      <c r="X62" s="114">
        <v>0</v>
      </c>
      <c r="Y62" s="124"/>
      <c r="Z62" s="114">
        <v>0</v>
      </c>
      <c r="AA62" s="124"/>
      <c r="AB62" s="114">
        <v>0</v>
      </c>
      <c r="AC62" s="124"/>
      <c r="AD62" s="114">
        <v>0</v>
      </c>
      <c r="AE62" s="124"/>
      <c r="AF62" s="114">
        <v>0</v>
      </c>
      <c r="AG62" s="124"/>
      <c r="AH62" s="114">
        <v>16290.950402240001</v>
      </c>
      <c r="AI62" s="124">
        <v>9.963439571101338E-05</v>
      </c>
    </row>
    <row r="63" spans="1:35" ht="16.5" customHeight="1">
      <c r="A63" s="104" t="s">
        <v>175</v>
      </c>
      <c r="B63" s="114">
        <v>0</v>
      </c>
      <c r="C63" s="124"/>
      <c r="D63" s="114">
        <v>0</v>
      </c>
      <c r="E63" s="124"/>
      <c r="F63" s="114">
        <v>87109.43647608</v>
      </c>
      <c r="G63" s="124">
        <v>0.008300671018904845</v>
      </c>
      <c r="H63" s="114">
        <v>35789.720342759996</v>
      </c>
      <c r="I63" s="124">
        <v>0.022863025387979626</v>
      </c>
      <c r="J63" s="114">
        <v>0</v>
      </c>
      <c r="K63" s="124"/>
      <c r="L63" s="114">
        <v>5075.1798858</v>
      </c>
      <c r="M63" s="124">
        <v>0.0005722690861758948</v>
      </c>
      <c r="N63" s="114">
        <v>442430.51466924</v>
      </c>
      <c r="O63" s="124">
        <v>0.010266586382633534</v>
      </c>
      <c r="P63" s="114">
        <v>125264.29449959999</v>
      </c>
      <c r="Q63" s="124">
        <v>0.02045138239841733</v>
      </c>
      <c r="R63" s="114">
        <v>0</v>
      </c>
      <c r="S63" s="124"/>
      <c r="T63" s="114">
        <v>9096.51520296</v>
      </c>
      <c r="U63" s="124">
        <v>0.001660352829760256</v>
      </c>
      <c r="V63" s="114">
        <v>515068.17272244</v>
      </c>
      <c r="W63" s="124">
        <v>0.0179618289236872</v>
      </c>
      <c r="X63" s="114">
        <v>171443.78536140002</v>
      </c>
      <c r="Y63" s="124">
        <v>0.03625690108697097</v>
      </c>
      <c r="Z63" s="114">
        <v>0</v>
      </c>
      <c r="AA63" s="124"/>
      <c r="AB63" s="114">
        <v>29357.8795548</v>
      </c>
      <c r="AC63" s="124">
        <v>0.0037873648125322035</v>
      </c>
      <c r="AD63" s="114">
        <v>522652.79265732004</v>
      </c>
      <c r="AE63" s="124">
        <v>0.014735936696083227</v>
      </c>
      <c r="AF63" s="114">
        <v>129879.78388632</v>
      </c>
      <c r="AG63" s="124">
        <v>0.02476239349812645</v>
      </c>
      <c r="AH63" s="114">
        <v>2073168.0752587204</v>
      </c>
      <c r="AI63" s="124">
        <v>0.012679361442127127</v>
      </c>
    </row>
    <row r="64" spans="1:35" ht="16.5" customHeight="1">
      <c r="A64" s="116" t="s">
        <v>67</v>
      </c>
      <c r="B64" s="114">
        <v>0</v>
      </c>
      <c r="C64" s="124"/>
      <c r="D64" s="114">
        <v>0</v>
      </c>
      <c r="E64" s="124"/>
      <c r="F64" s="114">
        <v>87109.43647608</v>
      </c>
      <c r="G64" s="124">
        <v>0.008300671018904845</v>
      </c>
      <c r="H64" s="114">
        <v>35789.720342759996</v>
      </c>
      <c r="I64" s="124">
        <v>0.022863025387979626</v>
      </c>
      <c r="J64" s="114">
        <v>0</v>
      </c>
      <c r="K64" s="124"/>
      <c r="L64" s="114">
        <v>5075.1798858</v>
      </c>
      <c r="M64" s="124">
        <v>0.0005722690861758948</v>
      </c>
      <c r="N64" s="114">
        <v>442430.51466924</v>
      </c>
      <c r="O64" s="124">
        <v>0.010266586382633534</v>
      </c>
      <c r="P64" s="114">
        <v>125264.29449959999</v>
      </c>
      <c r="Q64" s="124">
        <v>0.02045138239841733</v>
      </c>
      <c r="R64" s="114">
        <v>0</v>
      </c>
      <c r="S64" s="124"/>
      <c r="T64" s="114">
        <v>9096.51520296</v>
      </c>
      <c r="U64" s="124">
        <v>0.001660352829760256</v>
      </c>
      <c r="V64" s="114">
        <v>515068.17272244</v>
      </c>
      <c r="W64" s="124">
        <v>0.0179618289236872</v>
      </c>
      <c r="X64" s="114">
        <v>171443.78536140002</v>
      </c>
      <c r="Y64" s="124">
        <v>0.03625690108697097</v>
      </c>
      <c r="Z64" s="114">
        <v>0</v>
      </c>
      <c r="AA64" s="124"/>
      <c r="AB64" s="114">
        <v>29357.8795548</v>
      </c>
      <c r="AC64" s="124">
        <v>0.0037873648125322035</v>
      </c>
      <c r="AD64" s="114">
        <v>522652.79265732004</v>
      </c>
      <c r="AE64" s="124">
        <v>0.014735936696083227</v>
      </c>
      <c r="AF64" s="114">
        <v>129879.78388632</v>
      </c>
      <c r="AG64" s="124">
        <v>0.02476239349812645</v>
      </c>
      <c r="AH64" s="114">
        <v>2073168.0752587204</v>
      </c>
      <c r="AI64" s="124">
        <v>0.012679361442127127</v>
      </c>
    </row>
    <row r="65" spans="1:35" ht="16.5" customHeight="1">
      <c r="A65" s="104" t="s">
        <v>176</v>
      </c>
      <c r="B65" s="114">
        <v>2501.0002670999997</v>
      </c>
      <c r="C65" s="124">
        <v>0.029341702054315612</v>
      </c>
      <c r="D65" s="114">
        <v>4968.5439616629</v>
      </c>
      <c r="E65" s="124">
        <v>0.0025971375568395764</v>
      </c>
      <c r="F65" s="114">
        <v>5064.7009150291005</v>
      </c>
      <c r="G65" s="124">
        <v>0.00048261609540255814</v>
      </c>
      <c r="H65" s="114">
        <v>0</v>
      </c>
      <c r="I65" s="124"/>
      <c r="J65" s="114">
        <v>45018.0048078</v>
      </c>
      <c r="K65" s="124">
        <v>0.024911532221634274</v>
      </c>
      <c r="L65" s="114">
        <v>41948.94237575</v>
      </c>
      <c r="M65" s="124">
        <v>0.004730094983742955</v>
      </c>
      <c r="N65" s="114">
        <v>297379.53801648767</v>
      </c>
      <c r="O65" s="124">
        <v>0.006900682964321285</v>
      </c>
      <c r="P65" s="114">
        <v>0</v>
      </c>
      <c r="Q65" s="124"/>
      <c r="R65" s="114">
        <v>2000.80021368</v>
      </c>
      <c r="S65" s="124">
        <v>0.0018097458458328167</v>
      </c>
      <c r="T65" s="114">
        <v>46859.309903513604</v>
      </c>
      <c r="U65" s="124">
        <v>0.00855305422603972</v>
      </c>
      <c r="V65" s="114">
        <v>61895.637813267</v>
      </c>
      <c r="W65" s="124">
        <v>0.0021584693374628507</v>
      </c>
      <c r="X65" s="114">
        <v>0</v>
      </c>
      <c r="Y65" s="124"/>
      <c r="Z65" s="114">
        <v>14175.6695139228</v>
      </c>
      <c r="AA65" s="124">
        <v>0.01286973045632551</v>
      </c>
      <c r="AB65" s="114">
        <v>86075.9717694186</v>
      </c>
      <c r="AC65" s="124">
        <v>0.011104381911353345</v>
      </c>
      <c r="AD65" s="114">
        <v>38783.980878055</v>
      </c>
      <c r="AE65" s="124">
        <v>0.0010934951368677366</v>
      </c>
      <c r="AF65" s="114">
        <v>0</v>
      </c>
      <c r="AG65" s="124"/>
      <c r="AH65" s="114">
        <v>646672.1004356868</v>
      </c>
      <c r="AI65" s="124">
        <v>0.00395500461048744</v>
      </c>
    </row>
    <row r="66" spans="1:35" ht="16.5" customHeight="1">
      <c r="A66" s="116" t="s">
        <v>69</v>
      </c>
      <c r="B66" s="114">
        <v>0</v>
      </c>
      <c r="C66" s="124"/>
      <c r="D66" s="114">
        <v>0</v>
      </c>
      <c r="E66" s="124"/>
      <c r="F66" s="114">
        <v>0</v>
      </c>
      <c r="G66" s="124"/>
      <c r="H66" s="114">
        <v>0</v>
      </c>
      <c r="I66" s="124"/>
      <c r="J66" s="114">
        <v>0</v>
      </c>
      <c r="K66" s="124"/>
      <c r="L66" s="114">
        <v>0</v>
      </c>
      <c r="M66" s="124"/>
      <c r="N66" s="114">
        <v>155377.523544104</v>
      </c>
      <c r="O66" s="124">
        <v>0.0036055306189216735</v>
      </c>
      <c r="P66" s="114">
        <v>0</v>
      </c>
      <c r="Q66" s="124"/>
      <c r="R66" s="114">
        <v>0</v>
      </c>
      <c r="S66" s="124"/>
      <c r="T66" s="114">
        <v>1193.0397753636</v>
      </c>
      <c r="U66" s="124">
        <v>0.00021776107914346377</v>
      </c>
      <c r="V66" s="114">
        <v>2783.7594758484</v>
      </c>
      <c r="W66" s="124">
        <v>9.70772688314152E-05</v>
      </c>
      <c r="X66" s="114">
        <v>0</v>
      </c>
      <c r="Y66" s="124"/>
      <c r="Z66" s="114">
        <v>0</v>
      </c>
      <c r="AA66" s="124"/>
      <c r="AB66" s="114">
        <v>0</v>
      </c>
      <c r="AC66" s="124"/>
      <c r="AD66" s="114">
        <v>0</v>
      </c>
      <c r="AE66" s="124"/>
      <c r="AF66" s="114">
        <v>0</v>
      </c>
      <c r="AG66" s="124"/>
      <c r="AH66" s="114">
        <v>159354.32279531602</v>
      </c>
      <c r="AI66" s="124">
        <v>0.0009746006993837493</v>
      </c>
    </row>
    <row r="67" spans="1:35" ht="16.5" customHeight="1">
      <c r="A67" s="116" t="s">
        <v>71</v>
      </c>
      <c r="B67" s="114">
        <v>0</v>
      </c>
      <c r="C67" s="124"/>
      <c r="D67" s="114">
        <v>4968.5439616629</v>
      </c>
      <c r="E67" s="124">
        <v>0.0025971375568395764</v>
      </c>
      <c r="F67" s="114">
        <v>5064.7009150291005</v>
      </c>
      <c r="G67" s="124">
        <v>0.00048261609540255814</v>
      </c>
      <c r="H67" s="114">
        <v>0</v>
      </c>
      <c r="I67" s="124"/>
      <c r="J67" s="114">
        <v>0</v>
      </c>
      <c r="K67" s="124"/>
      <c r="L67" s="114">
        <v>41948.94237575</v>
      </c>
      <c r="M67" s="124">
        <v>0.004730094983742955</v>
      </c>
      <c r="N67" s="114">
        <v>142002.01447238363</v>
      </c>
      <c r="O67" s="124">
        <v>0.0032951523453996117</v>
      </c>
      <c r="P67" s="114">
        <v>0</v>
      </c>
      <c r="Q67" s="124"/>
      <c r="R67" s="114">
        <v>0</v>
      </c>
      <c r="S67" s="124"/>
      <c r="T67" s="114">
        <v>45666.27012815</v>
      </c>
      <c r="U67" s="124">
        <v>0.008335293146896258</v>
      </c>
      <c r="V67" s="114">
        <v>59111.8783374186</v>
      </c>
      <c r="W67" s="124">
        <v>0.0020613920686314356</v>
      </c>
      <c r="X67" s="114">
        <v>0</v>
      </c>
      <c r="Y67" s="124"/>
      <c r="Z67" s="114">
        <v>0</v>
      </c>
      <c r="AA67" s="124"/>
      <c r="AB67" s="114">
        <v>86075.9717694186</v>
      </c>
      <c r="AC67" s="124">
        <v>0.011104381911353345</v>
      </c>
      <c r="AD67" s="114">
        <v>38783.980878055</v>
      </c>
      <c r="AE67" s="124">
        <v>0.0010934951368677366</v>
      </c>
      <c r="AF67" s="114">
        <v>0</v>
      </c>
      <c r="AG67" s="124"/>
      <c r="AH67" s="114">
        <v>423622.30283786776</v>
      </c>
      <c r="AI67" s="124">
        <v>0.0025908465197435867</v>
      </c>
    </row>
    <row r="68" spans="1:35" ht="16.5" customHeight="1">
      <c r="A68" s="116" t="s">
        <v>177</v>
      </c>
      <c r="B68" s="114">
        <v>2501.0002670999997</v>
      </c>
      <c r="C68" s="124">
        <v>0.029341702054315612</v>
      </c>
      <c r="D68" s="114">
        <v>0</v>
      </c>
      <c r="E68" s="124"/>
      <c r="F68" s="114">
        <v>0</v>
      </c>
      <c r="G68" s="124"/>
      <c r="H68" s="114">
        <v>0</v>
      </c>
      <c r="I68" s="124"/>
      <c r="J68" s="114">
        <v>45018.0048078</v>
      </c>
      <c r="K68" s="124">
        <v>0.024911532221634274</v>
      </c>
      <c r="L68" s="114">
        <v>0</v>
      </c>
      <c r="M68" s="124"/>
      <c r="N68" s="114">
        <v>0</v>
      </c>
      <c r="O68" s="124"/>
      <c r="P68" s="114">
        <v>0</v>
      </c>
      <c r="Q68" s="124"/>
      <c r="R68" s="114">
        <v>2000.80021368</v>
      </c>
      <c r="S68" s="124">
        <v>0.0018097458458328167</v>
      </c>
      <c r="T68" s="114">
        <v>0</v>
      </c>
      <c r="U68" s="124"/>
      <c r="V68" s="114">
        <v>0</v>
      </c>
      <c r="W68" s="124"/>
      <c r="X68" s="114">
        <v>0</v>
      </c>
      <c r="Y68" s="124"/>
      <c r="Z68" s="114">
        <v>14175.6695139228</v>
      </c>
      <c r="AA68" s="124">
        <v>0.01286973045632551</v>
      </c>
      <c r="AB68" s="114">
        <v>0</v>
      </c>
      <c r="AC68" s="124"/>
      <c r="AD68" s="114">
        <v>0</v>
      </c>
      <c r="AE68" s="124"/>
      <c r="AF68" s="114">
        <v>0</v>
      </c>
      <c r="AG68" s="124"/>
      <c r="AH68" s="114">
        <v>63695.474802502795</v>
      </c>
      <c r="AI68" s="124">
        <v>0.00038955739136010373</v>
      </c>
    </row>
    <row r="69" spans="1:35" ht="16.5" customHeight="1">
      <c r="A69" s="104" t="s">
        <v>178</v>
      </c>
      <c r="B69" s="114">
        <v>9178.075036</v>
      </c>
      <c r="C69" s="124">
        <v>0.10767705492919741</v>
      </c>
      <c r="D69" s="114">
        <v>0</v>
      </c>
      <c r="E69" s="124"/>
      <c r="F69" s="114">
        <v>0</v>
      </c>
      <c r="G69" s="124"/>
      <c r="H69" s="114">
        <v>0</v>
      </c>
      <c r="I69" s="124"/>
      <c r="J69" s="114">
        <v>41127</v>
      </c>
      <c r="K69" s="124">
        <v>0.022758373900694004</v>
      </c>
      <c r="L69" s="114">
        <v>8733.490552722</v>
      </c>
      <c r="M69" s="124">
        <v>0.0009847742878465891</v>
      </c>
      <c r="N69" s="114">
        <v>7165.940966336</v>
      </c>
      <c r="O69" s="124">
        <v>0.0001662854380619328</v>
      </c>
      <c r="P69" s="114">
        <v>0</v>
      </c>
      <c r="Q69" s="124"/>
      <c r="R69" s="114">
        <v>40852.247654</v>
      </c>
      <c r="S69" s="124">
        <v>0.03695130827119371</v>
      </c>
      <c r="T69" s="114">
        <v>7837.74793193</v>
      </c>
      <c r="U69" s="124">
        <v>0.0014305947571541474</v>
      </c>
      <c r="V69" s="114">
        <v>36711.635175740004</v>
      </c>
      <c r="W69" s="124">
        <v>0.0012802346280689353</v>
      </c>
      <c r="X69" s="114">
        <v>0</v>
      </c>
      <c r="Y69" s="124"/>
      <c r="Z69" s="114">
        <v>59001.33104999999</v>
      </c>
      <c r="AA69" s="124">
        <v>0.05356581052007053</v>
      </c>
      <c r="AB69" s="114">
        <v>5598.39137995</v>
      </c>
      <c r="AC69" s="124">
        <v>0.0007222303122958188</v>
      </c>
      <c r="AD69" s="114">
        <v>30000</v>
      </c>
      <c r="AE69" s="124">
        <v>0.0008458351454219582</v>
      </c>
      <c r="AF69" s="114">
        <v>26088.503830567</v>
      </c>
      <c r="AG69" s="124">
        <v>0.004973936499581154</v>
      </c>
      <c r="AH69" s="114">
        <v>272294.363577245</v>
      </c>
      <c r="AI69" s="124">
        <v>0.001665334661310087</v>
      </c>
    </row>
    <row r="70" spans="1:35" ht="16.5" customHeight="1">
      <c r="A70" s="116" t="s">
        <v>69</v>
      </c>
      <c r="B70" s="114">
        <v>0</v>
      </c>
      <c r="C70" s="124"/>
      <c r="D70" s="114">
        <v>0</v>
      </c>
      <c r="E70" s="124"/>
      <c r="F70" s="114">
        <v>0</v>
      </c>
      <c r="G70" s="124"/>
      <c r="H70" s="114">
        <v>0</v>
      </c>
      <c r="I70" s="124"/>
      <c r="J70" s="114">
        <v>0</v>
      </c>
      <c r="K70" s="124"/>
      <c r="L70" s="114">
        <v>8733.490552722</v>
      </c>
      <c r="M70" s="124">
        <v>0.0009847742878465891</v>
      </c>
      <c r="N70" s="114">
        <v>7165.940966336</v>
      </c>
      <c r="O70" s="124">
        <v>0.0001662854380619328</v>
      </c>
      <c r="P70" s="114">
        <v>0</v>
      </c>
      <c r="Q70" s="124"/>
      <c r="R70" s="114">
        <v>0</v>
      </c>
      <c r="S70" s="124"/>
      <c r="T70" s="114">
        <v>7837.74793193</v>
      </c>
      <c r="U70" s="124">
        <v>0.0014305947571541474</v>
      </c>
      <c r="V70" s="114">
        <v>29111.63517574</v>
      </c>
      <c r="W70" s="124">
        <v>0.0010152019449223778</v>
      </c>
      <c r="X70" s="114">
        <v>0</v>
      </c>
      <c r="Y70" s="124"/>
      <c r="Z70" s="114">
        <v>0</v>
      </c>
      <c r="AA70" s="124"/>
      <c r="AB70" s="114">
        <v>5598.39137995</v>
      </c>
      <c r="AC70" s="124">
        <v>0.0007222303122958188</v>
      </c>
      <c r="AD70" s="114">
        <v>0</v>
      </c>
      <c r="AE70" s="124"/>
      <c r="AF70" s="114">
        <v>26088.503830567</v>
      </c>
      <c r="AG70" s="124">
        <v>0.004973936499581154</v>
      </c>
      <c r="AH70" s="114">
        <v>84535.709837245</v>
      </c>
      <c r="AI70" s="124">
        <v>0.0005170149167280848</v>
      </c>
    </row>
    <row r="71" spans="1:35" ht="16.5" customHeight="1">
      <c r="A71" s="116" t="s">
        <v>70</v>
      </c>
      <c r="B71" s="114">
        <v>9178.075036</v>
      </c>
      <c r="C71" s="124">
        <v>0.10767705492919741</v>
      </c>
      <c r="D71" s="114">
        <v>0</v>
      </c>
      <c r="E71" s="124"/>
      <c r="F71" s="114">
        <v>0</v>
      </c>
      <c r="G71" s="124"/>
      <c r="H71" s="114">
        <v>0</v>
      </c>
      <c r="I71" s="124"/>
      <c r="J71" s="114">
        <v>41127</v>
      </c>
      <c r="K71" s="124">
        <v>0.022758373900694004</v>
      </c>
      <c r="L71" s="114">
        <v>0</v>
      </c>
      <c r="M71" s="124"/>
      <c r="N71" s="114">
        <v>0</v>
      </c>
      <c r="O71" s="124"/>
      <c r="P71" s="114">
        <v>0</v>
      </c>
      <c r="Q71" s="124"/>
      <c r="R71" s="114">
        <v>40852.247654</v>
      </c>
      <c r="S71" s="124">
        <v>0.03695130827119371</v>
      </c>
      <c r="T71" s="114">
        <v>0</v>
      </c>
      <c r="U71" s="124"/>
      <c r="V71" s="114">
        <v>7600</v>
      </c>
      <c r="W71" s="124">
        <v>0.00026503268314655734</v>
      </c>
      <c r="X71" s="114">
        <v>0</v>
      </c>
      <c r="Y71" s="124"/>
      <c r="Z71" s="114">
        <v>59001.33104999999</v>
      </c>
      <c r="AA71" s="124">
        <v>0.05356581052007053</v>
      </c>
      <c r="AB71" s="114">
        <v>0</v>
      </c>
      <c r="AC71" s="124"/>
      <c r="AD71" s="114">
        <v>30000</v>
      </c>
      <c r="AE71" s="124">
        <v>0.0008458351454219582</v>
      </c>
      <c r="AF71" s="114">
        <v>0</v>
      </c>
      <c r="AG71" s="124"/>
      <c r="AH71" s="114">
        <v>187758.65374</v>
      </c>
      <c r="AI71" s="124">
        <v>0.0011483197445820023</v>
      </c>
    </row>
    <row r="72" spans="1:35" ht="16.5" customHeight="1">
      <c r="A72" s="104" t="s">
        <v>179</v>
      </c>
      <c r="B72" s="114">
        <v>20842.11213671</v>
      </c>
      <c r="C72" s="124">
        <v>0.24451938392117262</v>
      </c>
      <c r="D72" s="114">
        <v>0</v>
      </c>
      <c r="E72" s="124"/>
      <c r="F72" s="114">
        <v>0</v>
      </c>
      <c r="G72" s="124"/>
      <c r="H72" s="114">
        <v>0</v>
      </c>
      <c r="I72" s="124"/>
      <c r="J72" s="114">
        <v>0</v>
      </c>
      <c r="K72" s="124"/>
      <c r="L72" s="114">
        <v>0</v>
      </c>
      <c r="M72" s="124"/>
      <c r="N72" s="114">
        <v>0</v>
      </c>
      <c r="O72" s="124"/>
      <c r="P72" s="114">
        <v>0</v>
      </c>
      <c r="Q72" s="124"/>
      <c r="R72" s="114">
        <v>38722.310188024996</v>
      </c>
      <c r="S72" s="124">
        <v>0.0350247563573261</v>
      </c>
      <c r="T72" s="114">
        <v>0</v>
      </c>
      <c r="U72" s="124"/>
      <c r="V72" s="114">
        <v>0</v>
      </c>
      <c r="W72" s="124"/>
      <c r="X72" s="114">
        <v>0</v>
      </c>
      <c r="Y72" s="124"/>
      <c r="Z72" s="114">
        <v>31599.4004560632</v>
      </c>
      <c r="AA72" s="124">
        <v>0.02868829342075176</v>
      </c>
      <c r="AB72" s="114">
        <v>0</v>
      </c>
      <c r="AC72" s="124"/>
      <c r="AD72" s="114">
        <v>0</v>
      </c>
      <c r="AE72" s="124"/>
      <c r="AF72" s="114">
        <v>0</v>
      </c>
      <c r="AG72" s="124"/>
      <c r="AH72" s="114">
        <v>91163.82278079822</v>
      </c>
      <c r="AI72" s="124">
        <v>0.0005575520254620521</v>
      </c>
    </row>
    <row r="73" spans="1:35" ht="16.5" customHeight="1">
      <c r="A73" s="116" t="s">
        <v>177</v>
      </c>
      <c r="B73" s="114">
        <v>20842.11213671</v>
      </c>
      <c r="C73" s="124">
        <v>0.24451938392117262</v>
      </c>
      <c r="D73" s="114">
        <v>0</v>
      </c>
      <c r="E73" s="124"/>
      <c r="F73" s="114">
        <v>0</v>
      </c>
      <c r="G73" s="124"/>
      <c r="H73" s="114">
        <v>0</v>
      </c>
      <c r="I73" s="124"/>
      <c r="J73" s="114">
        <v>0</v>
      </c>
      <c r="K73" s="124"/>
      <c r="L73" s="114">
        <v>0</v>
      </c>
      <c r="M73" s="124"/>
      <c r="N73" s="114">
        <v>0</v>
      </c>
      <c r="O73" s="124"/>
      <c r="P73" s="114">
        <v>0</v>
      </c>
      <c r="Q73" s="124"/>
      <c r="R73" s="114">
        <v>38722.310188024996</v>
      </c>
      <c r="S73" s="124">
        <v>0.0350247563573261</v>
      </c>
      <c r="T73" s="114">
        <v>0</v>
      </c>
      <c r="U73" s="124"/>
      <c r="V73" s="114">
        <v>0</v>
      </c>
      <c r="W73" s="124"/>
      <c r="X73" s="114">
        <v>0</v>
      </c>
      <c r="Y73" s="124"/>
      <c r="Z73" s="114">
        <v>31599.4004560632</v>
      </c>
      <c r="AA73" s="124">
        <v>0.02868829342075176</v>
      </c>
      <c r="AB73" s="114">
        <v>0</v>
      </c>
      <c r="AC73" s="124"/>
      <c r="AD73" s="114">
        <v>0</v>
      </c>
      <c r="AE73" s="124"/>
      <c r="AF73" s="114">
        <v>0</v>
      </c>
      <c r="AG73" s="124"/>
      <c r="AH73" s="114">
        <v>91163.82278079822</v>
      </c>
      <c r="AI73" s="124">
        <v>0.0005575520254620521</v>
      </c>
    </row>
    <row r="74" spans="1:35" ht="16.5" customHeight="1">
      <c r="A74" s="104" t="s">
        <v>180</v>
      </c>
      <c r="B74" s="114">
        <v>9300.836652</v>
      </c>
      <c r="C74" s="124">
        <v>0.10911729258441163</v>
      </c>
      <c r="D74" s="114">
        <v>0</v>
      </c>
      <c r="E74" s="124"/>
      <c r="F74" s="114">
        <v>0</v>
      </c>
      <c r="G74" s="124"/>
      <c r="H74" s="114">
        <v>0</v>
      </c>
      <c r="I74" s="124"/>
      <c r="J74" s="114">
        <v>12651.685890707999</v>
      </c>
      <c r="K74" s="124">
        <v>0.007001040629631812</v>
      </c>
      <c r="L74" s="114">
        <v>32858.8552214</v>
      </c>
      <c r="M74" s="124">
        <v>0.003705111439093851</v>
      </c>
      <c r="N74" s="114">
        <v>5132.672452</v>
      </c>
      <c r="O74" s="124">
        <v>0.00011910350519474484</v>
      </c>
      <c r="P74" s="114">
        <v>0</v>
      </c>
      <c r="Q74" s="124"/>
      <c r="R74" s="114">
        <v>25663.36226</v>
      </c>
      <c r="S74" s="124">
        <v>0.02321279402240497</v>
      </c>
      <c r="T74" s="114">
        <v>0</v>
      </c>
      <c r="U74" s="124"/>
      <c r="V74" s="114">
        <v>0</v>
      </c>
      <c r="W74" s="124"/>
      <c r="X74" s="114">
        <v>0</v>
      </c>
      <c r="Y74" s="124"/>
      <c r="Z74" s="114">
        <v>138493.4616594406</v>
      </c>
      <c r="AA74" s="124">
        <v>0.1257346977347259</v>
      </c>
      <c r="AB74" s="114">
        <v>43533.567852</v>
      </c>
      <c r="AC74" s="124">
        <v>0.005616124377746163</v>
      </c>
      <c r="AD74" s="114">
        <v>0</v>
      </c>
      <c r="AE74" s="124"/>
      <c r="AF74" s="114">
        <v>0</v>
      </c>
      <c r="AG74" s="124"/>
      <c r="AH74" s="114">
        <v>267634.4419875486</v>
      </c>
      <c r="AI74" s="124">
        <v>0.0016368348832009924</v>
      </c>
    </row>
    <row r="75" spans="1:35" ht="16.5" customHeight="1">
      <c r="A75" s="116" t="s">
        <v>72</v>
      </c>
      <c r="B75" s="114">
        <v>0</v>
      </c>
      <c r="C75" s="124"/>
      <c r="D75" s="114">
        <v>0</v>
      </c>
      <c r="E75" s="124"/>
      <c r="F75" s="114">
        <v>0</v>
      </c>
      <c r="G75" s="124"/>
      <c r="H75" s="114">
        <v>0</v>
      </c>
      <c r="I75" s="124"/>
      <c r="J75" s="114">
        <v>0</v>
      </c>
      <c r="K75" s="124"/>
      <c r="L75" s="114">
        <v>0</v>
      </c>
      <c r="M75" s="124"/>
      <c r="N75" s="114">
        <v>0</v>
      </c>
      <c r="O75" s="124"/>
      <c r="P75" s="114">
        <v>0</v>
      </c>
      <c r="Q75" s="124"/>
      <c r="R75" s="114">
        <v>0</v>
      </c>
      <c r="S75" s="124"/>
      <c r="T75" s="114">
        <v>0</v>
      </c>
      <c r="U75" s="124"/>
      <c r="V75" s="114">
        <v>0</v>
      </c>
      <c r="W75" s="124"/>
      <c r="X75" s="114">
        <v>0</v>
      </c>
      <c r="Y75" s="124"/>
      <c r="Z75" s="114">
        <v>102536.96190000001</v>
      </c>
      <c r="AA75" s="124">
        <v>0.09309070447554066</v>
      </c>
      <c r="AB75" s="114">
        <v>0</v>
      </c>
      <c r="AC75" s="124"/>
      <c r="AD75" s="114">
        <v>0</v>
      </c>
      <c r="AE75" s="124"/>
      <c r="AF75" s="114">
        <v>0</v>
      </c>
      <c r="AG75" s="124"/>
      <c r="AH75" s="114">
        <v>102536.96190000001</v>
      </c>
      <c r="AI75" s="124">
        <v>0.0006271094064312526</v>
      </c>
    </row>
    <row r="76" spans="1:35" ht="16.5" customHeight="1">
      <c r="A76" s="116" t="s">
        <v>71</v>
      </c>
      <c r="B76" s="114">
        <v>9300.836652</v>
      </c>
      <c r="C76" s="124">
        <v>0.10911729258441163</v>
      </c>
      <c r="D76" s="114">
        <v>0</v>
      </c>
      <c r="E76" s="124"/>
      <c r="F76" s="114">
        <v>0</v>
      </c>
      <c r="G76" s="124"/>
      <c r="H76" s="114">
        <v>0</v>
      </c>
      <c r="I76" s="124"/>
      <c r="J76" s="114">
        <v>12651.685890707999</v>
      </c>
      <c r="K76" s="124">
        <v>0.007001040629631812</v>
      </c>
      <c r="L76" s="114">
        <v>32858.8552214</v>
      </c>
      <c r="M76" s="124">
        <v>0.003705111439093851</v>
      </c>
      <c r="N76" s="114">
        <v>5132.672452</v>
      </c>
      <c r="O76" s="124">
        <v>0.00011910350519474484</v>
      </c>
      <c r="P76" s="114">
        <v>0</v>
      </c>
      <c r="Q76" s="124"/>
      <c r="R76" s="114">
        <v>25663.36226</v>
      </c>
      <c r="S76" s="124">
        <v>0.02321279402240497</v>
      </c>
      <c r="T76" s="114">
        <v>0</v>
      </c>
      <c r="U76" s="124"/>
      <c r="V76" s="114">
        <v>0</v>
      </c>
      <c r="W76" s="124"/>
      <c r="X76" s="114">
        <v>0</v>
      </c>
      <c r="Y76" s="124"/>
      <c r="Z76" s="114">
        <v>35956.4997594406</v>
      </c>
      <c r="AA76" s="124">
        <v>0.03264399325918524</v>
      </c>
      <c r="AB76" s="114">
        <v>43533.567852</v>
      </c>
      <c r="AC76" s="124">
        <v>0.005616124377746163</v>
      </c>
      <c r="AD76" s="114">
        <v>0</v>
      </c>
      <c r="AE76" s="124"/>
      <c r="AF76" s="114">
        <v>0</v>
      </c>
      <c r="AG76" s="124"/>
      <c r="AH76" s="114">
        <v>165097.4800875486</v>
      </c>
      <c r="AI76" s="124">
        <v>0.0010097254767697397</v>
      </c>
    </row>
    <row r="77" spans="1:35" ht="16.5" customHeight="1">
      <c r="A77" s="104" t="s">
        <v>181</v>
      </c>
      <c r="B77" s="114">
        <v>0</v>
      </c>
      <c r="C77" s="124"/>
      <c r="D77" s="114">
        <v>17785.849644500002</v>
      </c>
      <c r="E77" s="124">
        <v>0.009296948653056272</v>
      </c>
      <c r="F77" s="114">
        <v>81944.59375415402</v>
      </c>
      <c r="G77" s="124">
        <v>0.007808512395988427</v>
      </c>
      <c r="H77" s="114">
        <v>0</v>
      </c>
      <c r="I77" s="124"/>
      <c r="J77" s="114">
        <v>0</v>
      </c>
      <c r="K77" s="124"/>
      <c r="L77" s="114">
        <v>51564.52989324</v>
      </c>
      <c r="M77" s="124">
        <v>0.0058143331005187805</v>
      </c>
      <c r="N77" s="114">
        <v>302927.13258944993</v>
      </c>
      <c r="O77" s="124">
        <v>0.00702941472447514</v>
      </c>
      <c r="P77" s="114">
        <v>0</v>
      </c>
      <c r="Q77" s="124"/>
      <c r="R77" s="114">
        <v>0</v>
      </c>
      <c r="S77" s="124"/>
      <c r="T77" s="114">
        <v>39039.040100160004</v>
      </c>
      <c r="U77" s="124">
        <v>0.00712564968619333</v>
      </c>
      <c r="V77" s="114">
        <v>236628.20417497383</v>
      </c>
      <c r="W77" s="124">
        <v>0.008251869455347987</v>
      </c>
      <c r="X77" s="114">
        <v>0</v>
      </c>
      <c r="Y77" s="124"/>
      <c r="Z77" s="114">
        <v>0</v>
      </c>
      <c r="AA77" s="124"/>
      <c r="AB77" s="114">
        <v>152372.66724155998</v>
      </c>
      <c r="AC77" s="124">
        <v>0.0196571035460907</v>
      </c>
      <c r="AD77" s="114">
        <v>245083.802430935</v>
      </c>
      <c r="AE77" s="124">
        <v>0.006910016455657879</v>
      </c>
      <c r="AF77" s="114">
        <v>0</v>
      </c>
      <c r="AG77" s="124"/>
      <c r="AH77" s="114">
        <v>1127345.819828973</v>
      </c>
      <c r="AI77" s="124">
        <v>0.006894773892415289</v>
      </c>
    </row>
    <row r="78" spans="1:35" ht="16.5" customHeight="1">
      <c r="A78" s="116" t="s">
        <v>71</v>
      </c>
      <c r="B78" s="114">
        <v>0</v>
      </c>
      <c r="C78" s="124"/>
      <c r="D78" s="114">
        <v>17785.849644500002</v>
      </c>
      <c r="E78" s="124">
        <v>0.009296948653056272</v>
      </c>
      <c r="F78" s="114">
        <v>81862.15709165</v>
      </c>
      <c r="G78" s="124">
        <v>0.0078006569942888635</v>
      </c>
      <c r="H78" s="114">
        <v>0</v>
      </c>
      <c r="I78" s="124"/>
      <c r="J78" s="114">
        <v>0</v>
      </c>
      <c r="K78" s="124"/>
      <c r="L78" s="114">
        <v>51564.52989324</v>
      </c>
      <c r="M78" s="124">
        <v>0.0058143331005187805</v>
      </c>
      <c r="N78" s="114">
        <v>302927.13258944993</v>
      </c>
      <c r="O78" s="124">
        <v>0.00702941472447514</v>
      </c>
      <c r="P78" s="114">
        <v>0</v>
      </c>
      <c r="Q78" s="124"/>
      <c r="R78" s="114">
        <v>0</v>
      </c>
      <c r="S78" s="124"/>
      <c r="T78" s="114">
        <v>39039.040100160004</v>
      </c>
      <c r="U78" s="124">
        <v>0.00712564968619333</v>
      </c>
      <c r="V78" s="114">
        <v>195056.5729408138</v>
      </c>
      <c r="W78" s="124">
        <v>0.0068021535384047436</v>
      </c>
      <c r="X78" s="114">
        <v>0</v>
      </c>
      <c r="Y78" s="124"/>
      <c r="Z78" s="114">
        <v>0</v>
      </c>
      <c r="AA78" s="124"/>
      <c r="AB78" s="114">
        <v>99377.66991756</v>
      </c>
      <c r="AC78" s="124">
        <v>0.012820390842419304</v>
      </c>
      <c r="AD78" s="114">
        <v>107021.23540245</v>
      </c>
      <c r="AE78" s="124">
        <v>0.003017410740328964</v>
      </c>
      <c r="AF78" s="114">
        <v>0</v>
      </c>
      <c r="AG78" s="124"/>
      <c r="AH78" s="114">
        <v>894634.1875798239</v>
      </c>
      <c r="AI78" s="124">
        <v>0.005471524647799121</v>
      </c>
    </row>
    <row r="79" spans="1:35" ht="16.5" customHeight="1">
      <c r="A79" s="116" t="s">
        <v>74</v>
      </c>
      <c r="B79" s="114">
        <v>0</v>
      </c>
      <c r="C79" s="124"/>
      <c r="D79" s="114">
        <v>0</v>
      </c>
      <c r="E79" s="124"/>
      <c r="F79" s="114">
        <v>82.43666250400001</v>
      </c>
      <c r="G79" s="124">
        <v>7.855401699563214E-06</v>
      </c>
      <c r="H79" s="114">
        <v>0</v>
      </c>
      <c r="I79" s="124"/>
      <c r="J79" s="114">
        <v>0</v>
      </c>
      <c r="K79" s="124"/>
      <c r="L79" s="114">
        <v>0</v>
      </c>
      <c r="M79" s="124"/>
      <c r="N79" s="114">
        <v>0</v>
      </c>
      <c r="O79" s="124"/>
      <c r="P79" s="114">
        <v>0</v>
      </c>
      <c r="Q79" s="124"/>
      <c r="R79" s="114">
        <v>0</v>
      </c>
      <c r="S79" s="124"/>
      <c r="T79" s="114">
        <v>0</v>
      </c>
      <c r="U79" s="124"/>
      <c r="V79" s="114">
        <v>41571.63123416</v>
      </c>
      <c r="W79" s="124">
        <v>0.0014497159169432438</v>
      </c>
      <c r="X79" s="114">
        <v>0</v>
      </c>
      <c r="Y79" s="124"/>
      <c r="Z79" s="114">
        <v>0</v>
      </c>
      <c r="AA79" s="124"/>
      <c r="AB79" s="114">
        <v>52994.997324</v>
      </c>
      <c r="AC79" s="124">
        <v>0.0068367127036713955</v>
      </c>
      <c r="AD79" s="114">
        <v>138062.567028485</v>
      </c>
      <c r="AE79" s="124">
        <v>0.003892605715328915</v>
      </c>
      <c r="AF79" s="114">
        <v>0</v>
      </c>
      <c r="AG79" s="124"/>
      <c r="AH79" s="114">
        <v>232711.632249149</v>
      </c>
      <c r="AI79" s="124">
        <v>0.0014232492446161677</v>
      </c>
    </row>
    <row r="80" spans="1:35" ht="16.5" customHeight="1">
      <c r="A80" s="104" t="s">
        <v>182</v>
      </c>
      <c r="B80" s="114">
        <v>0</v>
      </c>
      <c r="C80" s="124"/>
      <c r="D80" s="114">
        <v>1697.8810072824</v>
      </c>
      <c r="E80" s="124">
        <v>0.0008875096134968867</v>
      </c>
      <c r="F80" s="114">
        <v>135431.07450901202</v>
      </c>
      <c r="G80" s="124">
        <v>0.012905247017007076</v>
      </c>
      <c r="H80" s="114">
        <v>48266.5453289352</v>
      </c>
      <c r="I80" s="124">
        <v>0.030833413636012073</v>
      </c>
      <c r="J80" s="114">
        <v>0</v>
      </c>
      <c r="K80" s="124"/>
      <c r="L80" s="114">
        <v>46200.819417822</v>
      </c>
      <c r="M80" s="124">
        <v>0.005209529771110154</v>
      </c>
      <c r="N80" s="114">
        <v>622667.817137894</v>
      </c>
      <c r="O80" s="124">
        <v>0.014448987401131671</v>
      </c>
      <c r="P80" s="114">
        <v>223757.12285901</v>
      </c>
      <c r="Q80" s="124">
        <v>0.03653189843314748</v>
      </c>
      <c r="R80" s="114">
        <v>0</v>
      </c>
      <c r="S80" s="124"/>
      <c r="T80" s="114">
        <v>79428.8977409629</v>
      </c>
      <c r="U80" s="124">
        <v>0.014497859035736247</v>
      </c>
      <c r="V80" s="114">
        <v>395538.0831833963</v>
      </c>
      <c r="W80" s="124">
        <v>0.013793489404308119</v>
      </c>
      <c r="X80" s="114">
        <v>157086.292969138</v>
      </c>
      <c r="Y80" s="124">
        <v>0.0332205811618955</v>
      </c>
      <c r="Z80" s="114">
        <v>0</v>
      </c>
      <c r="AA80" s="124"/>
      <c r="AB80" s="114">
        <v>18392.360263668</v>
      </c>
      <c r="AC80" s="124">
        <v>0.0023727387378916663</v>
      </c>
      <c r="AD80" s="114">
        <v>391301.603382618</v>
      </c>
      <c r="AE80" s="124">
        <v>0.01103255495336607</v>
      </c>
      <c r="AF80" s="114">
        <v>174276.151526639</v>
      </c>
      <c r="AG80" s="124">
        <v>0.03322683879131623</v>
      </c>
      <c r="AH80" s="114">
        <v>2294044.649326378</v>
      </c>
      <c r="AI80" s="124">
        <v>0.014030228238758224</v>
      </c>
    </row>
    <row r="81" spans="1:35" ht="16.5" customHeight="1">
      <c r="A81" s="116" t="s">
        <v>67</v>
      </c>
      <c r="B81" s="114">
        <v>0</v>
      </c>
      <c r="C81" s="124"/>
      <c r="D81" s="114">
        <v>1697.8810072824</v>
      </c>
      <c r="E81" s="124">
        <v>0.0008875096134968867</v>
      </c>
      <c r="F81" s="114">
        <v>135431.07450901202</v>
      </c>
      <c r="G81" s="124">
        <v>0.012905247017007076</v>
      </c>
      <c r="H81" s="114">
        <v>48266.5453289352</v>
      </c>
      <c r="I81" s="124">
        <v>0.030833413636012073</v>
      </c>
      <c r="J81" s="114">
        <v>0</v>
      </c>
      <c r="K81" s="124"/>
      <c r="L81" s="114">
        <v>42248.479844034</v>
      </c>
      <c r="M81" s="124">
        <v>0.004763870344835068</v>
      </c>
      <c r="N81" s="114">
        <v>622667.817137894</v>
      </c>
      <c r="O81" s="124">
        <v>0.014448987401131671</v>
      </c>
      <c r="P81" s="114">
        <v>223757.12285901</v>
      </c>
      <c r="Q81" s="124">
        <v>0.03653189843314748</v>
      </c>
      <c r="R81" s="114">
        <v>0</v>
      </c>
      <c r="S81" s="124"/>
      <c r="T81" s="114">
        <v>23748.3378254376</v>
      </c>
      <c r="U81" s="124">
        <v>0.004334695103652128</v>
      </c>
      <c r="V81" s="114">
        <v>303764.758280039</v>
      </c>
      <c r="W81" s="124">
        <v>0.010593103806884756</v>
      </c>
      <c r="X81" s="114">
        <v>157086.292969138</v>
      </c>
      <c r="Y81" s="124">
        <v>0.0332205811618955</v>
      </c>
      <c r="Z81" s="114">
        <v>0</v>
      </c>
      <c r="AA81" s="124"/>
      <c r="AB81" s="114">
        <v>18392.360263668</v>
      </c>
      <c r="AC81" s="124">
        <v>0.0023727387378916663</v>
      </c>
      <c r="AD81" s="114">
        <v>391301.603382618</v>
      </c>
      <c r="AE81" s="124">
        <v>0.01103255495336607</v>
      </c>
      <c r="AF81" s="114">
        <v>174276.151526639</v>
      </c>
      <c r="AG81" s="124">
        <v>0.03322683879131623</v>
      </c>
      <c r="AH81" s="114">
        <v>2142638.4249337073</v>
      </c>
      <c r="AI81" s="124">
        <v>0.013104237593536223</v>
      </c>
    </row>
    <row r="82" spans="1:35" ht="16.5" customHeight="1">
      <c r="A82" s="116" t="s">
        <v>71</v>
      </c>
      <c r="B82" s="114">
        <v>0</v>
      </c>
      <c r="C82" s="124"/>
      <c r="D82" s="114">
        <v>0</v>
      </c>
      <c r="E82" s="124"/>
      <c r="F82" s="114">
        <v>0</v>
      </c>
      <c r="G82" s="124"/>
      <c r="H82" s="114">
        <v>0</v>
      </c>
      <c r="I82" s="124"/>
      <c r="J82" s="114">
        <v>0</v>
      </c>
      <c r="K82" s="124"/>
      <c r="L82" s="114">
        <v>3952.3395737879996</v>
      </c>
      <c r="M82" s="124">
        <v>0.0004456594262750859</v>
      </c>
      <c r="N82" s="114">
        <v>0</v>
      </c>
      <c r="O82" s="124"/>
      <c r="P82" s="114">
        <v>0</v>
      </c>
      <c r="Q82" s="124"/>
      <c r="R82" s="114">
        <v>0</v>
      </c>
      <c r="S82" s="124"/>
      <c r="T82" s="114">
        <v>55680.5599155253</v>
      </c>
      <c r="U82" s="124">
        <v>0.01016316393208412</v>
      </c>
      <c r="V82" s="114">
        <v>91773.3249033573</v>
      </c>
      <c r="W82" s="124">
        <v>0.003200385597423362</v>
      </c>
      <c r="X82" s="114">
        <v>0</v>
      </c>
      <c r="Y82" s="124"/>
      <c r="Z82" s="114">
        <v>0</v>
      </c>
      <c r="AA82" s="124"/>
      <c r="AB82" s="114">
        <v>0</v>
      </c>
      <c r="AC82" s="124"/>
      <c r="AD82" s="114">
        <v>0</v>
      </c>
      <c r="AE82" s="124"/>
      <c r="AF82" s="114">
        <v>0</v>
      </c>
      <c r="AG82" s="124"/>
      <c r="AH82" s="114">
        <v>151406.2243926706</v>
      </c>
      <c r="AI82" s="124">
        <v>0.0009259906452220007</v>
      </c>
    </row>
    <row r="83" spans="1:35" ht="16.5" customHeight="1">
      <c r="A83" s="104" t="s">
        <v>183</v>
      </c>
      <c r="B83" s="114">
        <v>0</v>
      </c>
      <c r="C83" s="124"/>
      <c r="D83" s="114">
        <v>10385.118223213502</v>
      </c>
      <c r="E83" s="124">
        <v>0.005428467731761776</v>
      </c>
      <c r="F83" s="114">
        <v>97061.1592805745</v>
      </c>
      <c r="G83" s="124">
        <v>0.009248972149220679</v>
      </c>
      <c r="H83" s="114">
        <v>3220.929891167</v>
      </c>
      <c r="I83" s="124">
        <v>0.0020575796952140885</v>
      </c>
      <c r="J83" s="114">
        <v>0</v>
      </c>
      <c r="K83" s="124"/>
      <c r="L83" s="114">
        <v>74666.22516345</v>
      </c>
      <c r="M83" s="124">
        <v>0.008419242943889415</v>
      </c>
      <c r="N83" s="114">
        <v>65678.87068497</v>
      </c>
      <c r="O83" s="124">
        <v>0.0015240761589538306</v>
      </c>
      <c r="P83" s="114">
        <v>0</v>
      </c>
      <c r="Q83" s="124"/>
      <c r="R83" s="114">
        <v>0</v>
      </c>
      <c r="S83" s="124"/>
      <c r="T83" s="114">
        <v>92601.4592570089</v>
      </c>
      <c r="U83" s="124">
        <v>0.016902197323572142</v>
      </c>
      <c r="V83" s="114">
        <v>52676.283868829996</v>
      </c>
      <c r="W83" s="124">
        <v>0.001836965375256017</v>
      </c>
      <c r="X83" s="114">
        <v>0</v>
      </c>
      <c r="Y83" s="124"/>
      <c r="Z83" s="114">
        <v>0</v>
      </c>
      <c r="AA83" s="124"/>
      <c r="AB83" s="114">
        <v>21855.586571800002</v>
      </c>
      <c r="AC83" s="124">
        <v>0.0028195183301565445</v>
      </c>
      <c r="AD83" s="114">
        <v>209667.7387102</v>
      </c>
      <c r="AE83" s="124">
        <v>0.005911478075407838</v>
      </c>
      <c r="AF83" s="114">
        <v>0</v>
      </c>
      <c r="AG83" s="124"/>
      <c r="AH83" s="114">
        <v>627813.3716512138</v>
      </c>
      <c r="AI83" s="124">
        <v>0.0038396658487869265</v>
      </c>
    </row>
    <row r="84" spans="1:35" ht="16.5" customHeight="1">
      <c r="A84" s="116" t="s">
        <v>71</v>
      </c>
      <c r="B84" s="114">
        <v>0</v>
      </c>
      <c r="C84" s="124"/>
      <c r="D84" s="114">
        <v>10385.118223213502</v>
      </c>
      <c r="E84" s="124">
        <v>0.005428467731761776</v>
      </c>
      <c r="F84" s="114">
        <v>97061.1592805745</v>
      </c>
      <c r="G84" s="124">
        <v>0.009248972149220679</v>
      </c>
      <c r="H84" s="114">
        <v>3220.929891167</v>
      </c>
      <c r="I84" s="124">
        <v>0.0020575796952140885</v>
      </c>
      <c r="J84" s="114">
        <v>0</v>
      </c>
      <c r="K84" s="124"/>
      <c r="L84" s="114">
        <v>74666.22516345</v>
      </c>
      <c r="M84" s="124">
        <v>0.008419242943889415</v>
      </c>
      <c r="N84" s="114">
        <v>65678.87068497</v>
      </c>
      <c r="O84" s="124">
        <v>0.0015240761589538306</v>
      </c>
      <c r="P84" s="114">
        <v>0</v>
      </c>
      <c r="Q84" s="124"/>
      <c r="R84" s="114">
        <v>0</v>
      </c>
      <c r="S84" s="124"/>
      <c r="T84" s="114">
        <v>92601.4592570089</v>
      </c>
      <c r="U84" s="124">
        <v>0.016902197323572142</v>
      </c>
      <c r="V84" s="114">
        <v>52676.283868829996</v>
      </c>
      <c r="W84" s="124">
        <v>0.001836965375256017</v>
      </c>
      <c r="X84" s="114">
        <v>0</v>
      </c>
      <c r="Y84" s="124"/>
      <c r="Z84" s="114">
        <v>0</v>
      </c>
      <c r="AA84" s="124"/>
      <c r="AB84" s="114">
        <v>21855.586571800002</v>
      </c>
      <c r="AC84" s="124">
        <v>0.0028195183301565445</v>
      </c>
      <c r="AD84" s="114">
        <v>209667.7387102</v>
      </c>
      <c r="AE84" s="124">
        <v>0.005911478075407838</v>
      </c>
      <c r="AF84" s="114">
        <v>0</v>
      </c>
      <c r="AG84" s="124"/>
      <c r="AH84" s="114">
        <v>627813.3716512138</v>
      </c>
      <c r="AI84" s="124">
        <v>0.0038396658487869265</v>
      </c>
    </row>
    <row r="85" spans="1:35" ht="16.5" customHeight="1">
      <c r="A85" s="104" t="s">
        <v>184</v>
      </c>
      <c r="B85" s="114">
        <v>0</v>
      </c>
      <c r="C85" s="124"/>
      <c r="D85" s="114">
        <v>18459.375132987203</v>
      </c>
      <c r="E85" s="124">
        <v>0.009649011220105268</v>
      </c>
      <c r="F85" s="114">
        <v>0</v>
      </c>
      <c r="G85" s="124"/>
      <c r="H85" s="114">
        <v>0</v>
      </c>
      <c r="I85" s="124"/>
      <c r="J85" s="114">
        <v>0</v>
      </c>
      <c r="K85" s="124"/>
      <c r="L85" s="114">
        <v>3830.713098926</v>
      </c>
      <c r="M85" s="124">
        <v>0.0004319450214283106</v>
      </c>
      <c r="N85" s="114">
        <v>0</v>
      </c>
      <c r="O85" s="124"/>
      <c r="P85" s="114">
        <v>0</v>
      </c>
      <c r="Q85" s="124"/>
      <c r="R85" s="114">
        <v>0</v>
      </c>
      <c r="S85" s="124"/>
      <c r="T85" s="114">
        <v>4596.0707365188</v>
      </c>
      <c r="U85" s="124">
        <v>0.0008389035672335424</v>
      </c>
      <c r="V85" s="114">
        <v>19814.0558824535</v>
      </c>
      <c r="W85" s="124">
        <v>0.0006909700519134841</v>
      </c>
      <c r="X85" s="114">
        <v>0</v>
      </c>
      <c r="Y85" s="124"/>
      <c r="Z85" s="114">
        <v>0</v>
      </c>
      <c r="AA85" s="124"/>
      <c r="AB85" s="114">
        <v>34212.516219873905</v>
      </c>
      <c r="AC85" s="124">
        <v>0.004413645741596218</v>
      </c>
      <c r="AD85" s="114">
        <v>15402.894155649901</v>
      </c>
      <c r="AE85" s="124">
        <v>0.00043427697393543874</v>
      </c>
      <c r="AF85" s="114">
        <v>0</v>
      </c>
      <c r="AG85" s="124"/>
      <c r="AH85" s="114">
        <v>96315.6252264093</v>
      </c>
      <c r="AI85" s="124">
        <v>0.0005890601149729259</v>
      </c>
    </row>
    <row r="86" spans="1:35" ht="16.5" customHeight="1">
      <c r="A86" s="116" t="s">
        <v>69</v>
      </c>
      <c r="B86" s="114">
        <v>0</v>
      </c>
      <c r="C86" s="124"/>
      <c r="D86" s="114">
        <v>18459.375132987203</v>
      </c>
      <c r="E86" s="124">
        <v>0.009649011220105268</v>
      </c>
      <c r="F86" s="114">
        <v>0</v>
      </c>
      <c r="G86" s="124"/>
      <c r="H86" s="114">
        <v>0</v>
      </c>
      <c r="I86" s="124"/>
      <c r="J86" s="114">
        <v>0</v>
      </c>
      <c r="K86" s="124"/>
      <c r="L86" s="114">
        <v>3830.713098926</v>
      </c>
      <c r="M86" s="124">
        <v>0.0004319450214283106</v>
      </c>
      <c r="N86" s="114">
        <v>0</v>
      </c>
      <c r="O86" s="124"/>
      <c r="P86" s="114">
        <v>0</v>
      </c>
      <c r="Q86" s="124"/>
      <c r="R86" s="114">
        <v>0</v>
      </c>
      <c r="S86" s="124"/>
      <c r="T86" s="114">
        <v>4596.0707365188</v>
      </c>
      <c r="U86" s="124">
        <v>0.0008389035672335424</v>
      </c>
      <c r="V86" s="114">
        <v>19814.0558824535</v>
      </c>
      <c r="W86" s="124">
        <v>0.0006909700519134841</v>
      </c>
      <c r="X86" s="114">
        <v>0</v>
      </c>
      <c r="Y86" s="124"/>
      <c r="Z86" s="114">
        <v>0</v>
      </c>
      <c r="AA86" s="124"/>
      <c r="AB86" s="114">
        <v>34212.516219873905</v>
      </c>
      <c r="AC86" s="124">
        <v>0.004413645741596218</v>
      </c>
      <c r="AD86" s="114">
        <v>15402.894155649901</v>
      </c>
      <c r="AE86" s="124">
        <v>0.00043427697393543874</v>
      </c>
      <c r="AF86" s="114">
        <v>0</v>
      </c>
      <c r="AG86" s="124"/>
      <c r="AH86" s="114">
        <v>96315.6252264093</v>
      </c>
      <c r="AI86" s="124">
        <v>0.0005890601149729259</v>
      </c>
    </row>
    <row r="87" spans="1:35" ht="16.5" customHeight="1">
      <c r="A87" s="104" t="s">
        <v>185</v>
      </c>
      <c r="B87" s="114">
        <v>0</v>
      </c>
      <c r="C87" s="124"/>
      <c r="D87" s="114">
        <v>17779.644568638</v>
      </c>
      <c r="E87" s="124">
        <v>0.00929370516045792</v>
      </c>
      <c r="F87" s="114">
        <v>44449.111421595</v>
      </c>
      <c r="G87" s="124">
        <v>0.00423556236751251</v>
      </c>
      <c r="H87" s="114">
        <v>0</v>
      </c>
      <c r="I87" s="124"/>
      <c r="J87" s="114">
        <v>0</v>
      </c>
      <c r="K87" s="124"/>
      <c r="L87" s="114">
        <v>22813.258858322402</v>
      </c>
      <c r="M87" s="124">
        <v>0.00257238621946666</v>
      </c>
      <c r="N87" s="114">
        <v>58934.2520506662</v>
      </c>
      <c r="O87" s="124">
        <v>0.0013675674925505503</v>
      </c>
      <c r="P87" s="114">
        <v>0</v>
      </c>
      <c r="Q87" s="124"/>
      <c r="R87" s="114">
        <v>0</v>
      </c>
      <c r="S87" s="124"/>
      <c r="T87" s="114">
        <v>3802.2098097204</v>
      </c>
      <c r="U87" s="124">
        <v>0.0006940031073500786</v>
      </c>
      <c r="V87" s="114">
        <v>60762.1505868437</v>
      </c>
      <c r="W87" s="124">
        <v>0.0021189415531297825</v>
      </c>
      <c r="X87" s="114">
        <v>2110.2264443947997</v>
      </c>
      <c r="Y87" s="124">
        <v>0.00044627031131079276</v>
      </c>
      <c r="Z87" s="114">
        <v>0</v>
      </c>
      <c r="AA87" s="124"/>
      <c r="AB87" s="114">
        <v>0</v>
      </c>
      <c r="AC87" s="124"/>
      <c r="AD87" s="114">
        <v>0</v>
      </c>
      <c r="AE87" s="124"/>
      <c r="AF87" s="114">
        <v>0</v>
      </c>
      <c r="AG87" s="124"/>
      <c r="AH87" s="114">
        <v>210650.8537401805</v>
      </c>
      <c r="AI87" s="124">
        <v>0.0012883269545480966</v>
      </c>
    </row>
    <row r="88" spans="1:35" ht="16.5" customHeight="1">
      <c r="A88" s="116" t="s">
        <v>69</v>
      </c>
      <c r="B88" s="114">
        <v>0</v>
      </c>
      <c r="C88" s="124"/>
      <c r="D88" s="114">
        <v>17779.644568638</v>
      </c>
      <c r="E88" s="124">
        <v>0.00929370516045792</v>
      </c>
      <c r="F88" s="114">
        <v>44449.111421595</v>
      </c>
      <c r="G88" s="124">
        <v>0.00423556236751251</v>
      </c>
      <c r="H88" s="114">
        <v>0</v>
      </c>
      <c r="I88" s="124"/>
      <c r="J88" s="114">
        <v>0</v>
      </c>
      <c r="K88" s="124"/>
      <c r="L88" s="114">
        <v>22813.258858322402</v>
      </c>
      <c r="M88" s="124">
        <v>0.00257238621946666</v>
      </c>
      <c r="N88" s="114">
        <v>58934.2520506662</v>
      </c>
      <c r="O88" s="124">
        <v>0.0013675674925505503</v>
      </c>
      <c r="P88" s="114">
        <v>0</v>
      </c>
      <c r="Q88" s="124"/>
      <c r="R88" s="114">
        <v>0</v>
      </c>
      <c r="S88" s="124"/>
      <c r="T88" s="114">
        <v>3802.2098097204</v>
      </c>
      <c r="U88" s="124">
        <v>0.0006940031073500786</v>
      </c>
      <c r="V88" s="114">
        <v>60762.1505868437</v>
      </c>
      <c r="W88" s="124">
        <v>0.0021189415531297825</v>
      </c>
      <c r="X88" s="114">
        <v>2110.2264443947997</v>
      </c>
      <c r="Y88" s="124">
        <v>0.00044627031131079276</v>
      </c>
      <c r="Z88" s="114">
        <v>0</v>
      </c>
      <c r="AA88" s="124"/>
      <c r="AB88" s="114">
        <v>0</v>
      </c>
      <c r="AC88" s="124"/>
      <c r="AD88" s="114">
        <v>0</v>
      </c>
      <c r="AE88" s="124"/>
      <c r="AF88" s="114">
        <v>0</v>
      </c>
      <c r="AG88" s="124"/>
      <c r="AH88" s="114">
        <v>210650.8537401805</v>
      </c>
      <c r="AI88" s="124">
        <v>0.0012883269545480966</v>
      </c>
    </row>
    <row r="89" spans="1:35" ht="16.5" customHeight="1">
      <c r="A89" s="104" t="s">
        <v>186</v>
      </c>
      <c r="B89" s="114">
        <v>0</v>
      </c>
      <c r="C89" s="124"/>
      <c r="D89" s="114">
        <v>0</v>
      </c>
      <c r="E89" s="124"/>
      <c r="F89" s="114">
        <v>0</v>
      </c>
      <c r="G89" s="124"/>
      <c r="H89" s="114">
        <v>0</v>
      </c>
      <c r="I89" s="124"/>
      <c r="J89" s="114">
        <v>105.78952000000001</v>
      </c>
      <c r="K89" s="124">
        <v>5.8540556105112126E-05</v>
      </c>
      <c r="L89" s="114">
        <v>118.90275</v>
      </c>
      <c r="M89" s="124">
        <v>1.3407282030866389E-05</v>
      </c>
      <c r="N89" s="114">
        <v>447.59507</v>
      </c>
      <c r="O89" s="124">
        <v>1.0386429729041902E-05</v>
      </c>
      <c r="P89" s="114">
        <v>122.61588</v>
      </c>
      <c r="Q89" s="124">
        <v>2.00189867353339E-05</v>
      </c>
      <c r="R89" s="114">
        <v>0</v>
      </c>
      <c r="S89" s="124"/>
      <c r="T89" s="114">
        <v>0</v>
      </c>
      <c r="U89" s="124"/>
      <c r="V89" s="114">
        <v>0</v>
      </c>
      <c r="W89" s="124"/>
      <c r="X89" s="114">
        <v>0</v>
      </c>
      <c r="Y89" s="124"/>
      <c r="Z89" s="114">
        <v>0</v>
      </c>
      <c r="AA89" s="124"/>
      <c r="AB89" s="114">
        <v>0</v>
      </c>
      <c r="AC89" s="124"/>
      <c r="AD89" s="114">
        <v>0</v>
      </c>
      <c r="AE89" s="124"/>
      <c r="AF89" s="114">
        <v>0</v>
      </c>
      <c r="AG89" s="124"/>
      <c r="AH89" s="114">
        <v>794.90322</v>
      </c>
      <c r="AI89" s="124">
        <v>4.861576520578493E-06</v>
      </c>
    </row>
    <row r="90" spans="1:35" ht="16.5" customHeight="1">
      <c r="A90" s="116" t="s">
        <v>66</v>
      </c>
      <c r="B90" s="114">
        <v>0</v>
      </c>
      <c r="C90" s="124"/>
      <c r="D90" s="114">
        <v>0</v>
      </c>
      <c r="E90" s="124"/>
      <c r="F90" s="114">
        <v>0</v>
      </c>
      <c r="G90" s="124"/>
      <c r="H90" s="114">
        <v>0</v>
      </c>
      <c r="I90" s="124"/>
      <c r="J90" s="114">
        <v>105.78952000000001</v>
      </c>
      <c r="K90" s="124">
        <v>5.8540556105112126E-05</v>
      </c>
      <c r="L90" s="114">
        <v>118.90275</v>
      </c>
      <c r="M90" s="124">
        <v>1.3407282030866389E-05</v>
      </c>
      <c r="N90" s="114">
        <v>447.59507</v>
      </c>
      <c r="O90" s="124">
        <v>1.0386429729041902E-05</v>
      </c>
      <c r="P90" s="114">
        <v>122.61588</v>
      </c>
      <c r="Q90" s="124">
        <v>2.00189867353339E-05</v>
      </c>
      <c r="R90" s="114">
        <v>0</v>
      </c>
      <c r="S90" s="124"/>
      <c r="T90" s="114">
        <v>0</v>
      </c>
      <c r="U90" s="124"/>
      <c r="V90" s="114">
        <v>0</v>
      </c>
      <c r="W90" s="124"/>
      <c r="X90" s="114">
        <v>0</v>
      </c>
      <c r="Y90" s="124"/>
      <c r="Z90" s="114">
        <v>0</v>
      </c>
      <c r="AA90" s="124"/>
      <c r="AB90" s="114">
        <v>0</v>
      </c>
      <c r="AC90" s="124"/>
      <c r="AD90" s="114">
        <v>0</v>
      </c>
      <c r="AE90" s="124"/>
      <c r="AF90" s="114">
        <v>0</v>
      </c>
      <c r="AG90" s="124"/>
      <c r="AH90" s="114">
        <v>794.90322</v>
      </c>
      <c r="AI90" s="124">
        <v>4.861576520578493E-06</v>
      </c>
    </row>
    <row r="91" spans="1:35" ht="16.5" customHeight="1">
      <c r="A91" s="104" t="s">
        <v>187</v>
      </c>
      <c r="B91" s="114">
        <v>1484.7941421</v>
      </c>
      <c r="C91" s="124">
        <v>0.01741958523659342</v>
      </c>
      <c r="D91" s="114">
        <v>0</v>
      </c>
      <c r="E91" s="124"/>
      <c r="F91" s="114">
        <v>0</v>
      </c>
      <c r="G91" s="124"/>
      <c r="H91" s="114">
        <v>0</v>
      </c>
      <c r="I91" s="124"/>
      <c r="J91" s="114">
        <v>36687.3305232</v>
      </c>
      <c r="K91" s="124">
        <v>0.020301602000275473</v>
      </c>
      <c r="L91" s="114">
        <v>0</v>
      </c>
      <c r="M91" s="124"/>
      <c r="N91" s="114">
        <v>0</v>
      </c>
      <c r="O91" s="124"/>
      <c r="P91" s="114">
        <v>0</v>
      </c>
      <c r="Q91" s="124"/>
      <c r="R91" s="114">
        <v>27710.253826500004</v>
      </c>
      <c r="S91" s="124">
        <v>0.02506423000487636</v>
      </c>
      <c r="T91" s="114">
        <v>0</v>
      </c>
      <c r="U91" s="124"/>
      <c r="V91" s="114">
        <v>0</v>
      </c>
      <c r="W91" s="124"/>
      <c r="X91" s="114">
        <v>0</v>
      </c>
      <c r="Y91" s="124"/>
      <c r="Z91" s="114">
        <v>0</v>
      </c>
      <c r="AA91" s="124"/>
      <c r="AB91" s="114">
        <v>17197.139778204797</v>
      </c>
      <c r="AC91" s="124">
        <v>0.002218547220026376</v>
      </c>
      <c r="AD91" s="114">
        <v>0</v>
      </c>
      <c r="AE91" s="124"/>
      <c r="AF91" s="114">
        <v>0</v>
      </c>
      <c r="AG91" s="124"/>
      <c r="AH91" s="114">
        <v>83079.51827000479</v>
      </c>
      <c r="AI91" s="124">
        <v>0.0005081089435798576</v>
      </c>
    </row>
    <row r="92" spans="1:35" ht="16.5" customHeight="1">
      <c r="A92" s="116" t="s">
        <v>72</v>
      </c>
      <c r="B92" s="114">
        <v>1484.7941421</v>
      </c>
      <c r="C92" s="124">
        <v>0.01741958523659342</v>
      </c>
      <c r="D92" s="114">
        <v>0</v>
      </c>
      <c r="E92" s="124"/>
      <c r="F92" s="114">
        <v>0</v>
      </c>
      <c r="G92" s="124"/>
      <c r="H92" s="114">
        <v>0</v>
      </c>
      <c r="I92" s="124"/>
      <c r="J92" s="114">
        <v>36687.3305232</v>
      </c>
      <c r="K92" s="124">
        <v>0.020301602000275473</v>
      </c>
      <c r="L92" s="114">
        <v>0</v>
      </c>
      <c r="M92" s="124"/>
      <c r="N92" s="114">
        <v>0</v>
      </c>
      <c r="O92" s="124"/>
      <c r="P92" s="114">
        <v>0</v>
      </c>
      <c r="Q92" s="124"/>
      <c r="R92" s="114">
        <v>27710.253826500004</v>
      </c>
      <c r="S92" s="124">
        <v>0.02506423000487636</v>
      </c>
      <c r="T92" s="114">
        <v>0</v>
      </c>
      <c r="U92" s="124"/>
      <c r="V92" s="114">
        <v>0</v>
      </c>
      <c r="W92" s="124"/>
      <c r="X92" s="114">
        <v>0</v>
      </c>
      <c r="Y92" s="124"/>
      <c r="Z92" s="114">
        <v>0</v>
      </c>
      <c r="AA92" s="124"/>
      <c r="AB92" s="114">
        <v>0</v>
      </c>
      <c r="AC92" s="124"/>
      <c r="AD92" s="114">
        <v>0</v>
      </c>
      <c r="AE92" s="124"/>
      <c r="AF92" s="114">
        <v>0</v>
      </c>
      <c r="AG92" s="124"/>
      <c r="AH92" s="114">
        <v>65882.3784918</v>
      </c>
      <c r="AI92" s="124">
        <v>0.0004029323524385778</v>
      </c>
    </row>
    <row r="93" spans="1:35" ht="16.5" customHeight="1">
      <c r="A93" s="116" t="s">
        <v>71</v>
      </c>
      <c r="B93" s="114">
        <v>0</v>
      </c>
      <c r="C93" s="124"/>
      <c r="D93" s="114">
        <v>0</v>
      </c>
      <c r="E93" s="124"/>
      <c r="F93" s="114">
        <v>0</v>
      </c>
      <c r="G93" s="124"/>
      <c r="H93" s="114">
        <v>0</v>
      </c>
      <c r="I93" s="124"/>
      <c r="J93" s="114">
        <v>0</v>
      </c>
      <c r="K93" s="124"/>
      <c r="L93" s="114">
        <v>0</v>
      </c>
      <c r="M93" s="124"/>
      <c r="N93" s="114">
        <v>0</v>
      </c>
      <c r="O93" s="124"/>
      <c r="P93" s="114">
        <v>0</v>
      </c>
      <c r="Q93" s="124"/>
      <c r="R93" s="114">
        <v>0</v>
      </c>
      <c r="S93" s="124"/>
      <c r="T93" s="114">
        <v>0</v>
      </c>
      <c r="U93" s="124"/>
      <c r="V93" s="114">
        <v>0</v>
      </c>
      <c r="W93" s="124"/>
      <c r="X93" s="114">
        <v>0</v>
      </c>
      <c r="Y93" s="124"/>
      <c r="Z93" s="114">
        <v>0</v>
      </c>
      <c r="AA93" s="124"/>
      <c r="AB93" s="114">
        <v>17197.139778204797</v>
      </c>
      <c r="AC93" s="124">
        <v>0.002218547220026376</v>
      </c>
      <c r="AD93" s="114">
        <v>0</v>
      </c>
      <c r="AE93" s="124"/>
      <c r="AF93" s="114">
        <v>0</v>
      </c>
      <c r="AG93" s="124"/>
      <c r="AH93" s="114">
        <v>17197.139778204797</v>
      </c>
      <c r="AI93" s="124">
        <v>0.0001051765911412799</v>
      </c>
    </row>
    <row r="94" spans="1:35" ht="16.5" customHeight="1">
      <c r="A94" s="104" t="s">
        <v>188</v>
      </c>
      <c r="B94" s="114">
        <v>0</v>
      </c>
      <c r="C94" s="124"/>
      <c r="D94" s="114">
        <v>0</v>
      </c>
      <c r="E94" s="124"/>
      <c r="F94" s="114">
        <v>0</v>
      </c>
      <c r="G94" s="124"/>
      <c r="H94" s="114">
        <v>0</v>
      </c>
      <c r="I94" s="124"/>
      <c r="J94" s="114">
        <v>0</v>
      </c>
      <c r="K94" s="124"/>
      <c r="L94" s="114">
        <v>0</v>
      </c>
      <c r="M94" s="124"/>
      <c r="N94" s="114">
        <v>0</v>
      </c>
      <c r="O94" s="124"/>
      <c r="P94" s="114">
        <v>0</v>
      </c>
      <c r="Q94" s="124"/>
      <c r="R94" s="114">
        <v>29231.8816095</v>
      </c>
      <c r="S94" s="124">
        <v>0.02644055910578302</v>
      </c>
      <c r="T94" s="114">
        <v>0</v>
      </c>
      <c r="U94" s="124"/>
      <c r="V94" s="114">
        <v>0</v>
      </c>
      <c r="W94" s="124"/>
      <c r="X94" s="114">
        <v>0</v>
      </c>
      <c r="Y94" s="124"/>
      <c r="Z94" s="114">
        <v>0</v>
      </c>
      <c r="AA94" s="124"/>
      <c r="AB94" s="114">
        <v>0</v>
      </c>
      <c r="AC94" s="124"/>
      <c r="AD94" s="114">
        <v>0</v>
      </c>
      <c r="AE94" s="124"/>
      <c r="AF94" s="114">
        <v>0</v>
      </c>
      <c r="AG94" s="124"/>
      <c r="AH94" s="114">
        <v>29231.8816095</v>
      </c>
      <c r="AI94" s="124">
        <v>0.0001787802913731755</v>
      </c>
    </row>
    <row r="95" spans="1:35" ht="16.5" customHeight="1">
      <c r="A95" s="116" t="s">
        <v>72</v>
      </c>
      <c r="B95" s="114">
        <v>0</v>
      </c>
      <c r="C95" s="124"/>
      <c r="D95" s="114">
        <v>0</v>
      </c>
      <c r="E95" s="124"/>
      <c r="F95" s="114">
        <v>0</v>
      </c>
      <c r="G95" s="124"/>
      <c r="H95" s="114">
        <v>0</v>
      </c>
      <c r="I95" s="124"/>
      <c r="J95" s="114">
        <v>0</v>
      </c>
      <c r="K95" s="124"/>
      <c r="L95" s="114">
        <v>0</v>
      </c>
      <c r="M95" s="124"/>
      <c r="N95" s="114">
        <v>0</v>
      </c>
      <c r="O95" s="124"/>
      <c r="P95" s="114">
        <v>0</v>
      </c>
      <c r="Q95" s="124"/>
      <c r="R95" s="114">
        <v>29231.8816095</v>
      </c>
      <c r="S95" s="124">
        <v>0.02644055910578302</v>
      </c>
      <c r="T95" s="114">
        <v>0</v>
      </c>
      <c r="U95" s="124"/>
      <c r="V95" s="114">
        <v>0</v>
      </c>
      <c r="W95" s="124"/>
      <c r="X95" s="114">
        <v>0</v>
      </c>
      <c r="Y95" s="124"/>
      <c r="Z95" s="114">
        <v>0</v>
      </c>
      <c r="AA95" s="124"/>
      <c r="AB95" s="114">
        <v>0</v>
      </c>
      <c r="AC95" s="124"/>
      <c r="AD95" s="114">
        <v>0</v>
      </c>
      <c r="AE95" s="124"/>
      <c r="AF95" s="114">
        <v>0</v>
      </c>
      <c r="AG95" s="124"/>
      <c r="AH95" s="114">
        <v>29231.8816095</v>
      </c>
      <c r="AI95" s="124">
        <v>0.0001787802913731755</v>
      </c>
    </row>
    <row r="96" spans="1:35" ht="16.5" customHeight="1">
      <c r="A96" s="111" t="s">
        <v>52</v>
      </c>
      <c r="B96" s="112">
        <v>0</v>
      </c>
      <c r="C96" s="126"/>
      <c r="D96" s="112">
        <v>377123.53755343956</v>
      </c>
      <c r="E96" s="126">
        <v>0.1971285170274378</v>
      </c>
      <c r="F96" s="112">
        <v>2179151.5452065184</v>
      </c>
      <c r="G96" s="126">
        <v>0.207651671378502</v>
      </c>
      <c r="H96" s="112">
        <v>530384.8913797153</v>
      </c>
      <c r="I96" s="126">
        <v>0.3388180494533619</v>
      </c>
      <c r="J96" s="112">
        <v>0</v>
      </c>
      <c r="K96" s="126"/>
      <c r="L96" s="112">
        <v>1939471.781286531</v>
      </c>
      <c r="M96" s="126">
        <v>0.21869170530215107</v>
      </c>
      <c r="N96" s="112">
        <v>6033831.039058827</v>
      </c>
      <c r="O96" s="126">
        <v>0.1400148622818754</v>
      </c>
      <c r="P96" s="112">
        <v>1698482.7014267356</v>
      </c>
      <c r="Q96" s="126">
        <v>0.2773042339218698</v>
      </c>
      <c r="R96" s="112">
        <v>0</v>
      </c>
      <c r="S96" s="126"/>
      <c r="T96" s="112">
        <v>1012574.1828829537</v>
      </c>
      <c r="U96" s="126">
        <v>0.18482137086351705</v>
      </c>
      <c r="V96" s="112">
        <v>3915811.348031939</v>
      </c>
      <c r="W96" s="126">
        <v>0.13655499845587393</v>
      </c>
      <c r="X96" s="112">
        <v>1355123.749526562</v>
      </c>
      <c r="Y96" s="126">
        <v>0.28658132835564326</v>
      </c>
      <c r="Z96" s="112">
        <v>16126.2432923865</v>
      </c>
      <c r="AA96" s="126">
        <v>0.014640606868148505</v>
      </c>
      <c r="AB96" s="112">
        <v>1573481.6935328518</v>
      </c>
      <c r="AC96" s="126">
        <v>0.2029897693437315</v>
      </c>
      <c r="AD96" s="112">
        <v>5801493.50633632</v>
      </c>
      <c r="AE96" s="126">
        <v>0.16357023678655097</v>
      </c>
      <c r="AF96" s="112">
        <v>1504252.0748018632</v>
      </c>
      <c r="AG96" s="126">
        <v>0.2867950706571837</v>
      </c>
      <c r="AH96" s="112">
        <v>27937308.29431661</v>
      </c>
      <c r="AI96" s="126">
        <v>0.17086276496881286</v>
      </c>
    </row>
    <row r="97" spans="1:35" ht="16.5" customHeight="1">
      <c r="A97" s="104" t="s">
        <v>189</v>
      </c>
      <c r="B97" s="114">
        <v>0</v>
      </c>
      <c r="C97" s="124"/>
      <c r="D97" s="114">
        <v>1243.4098529</v>
      </c>
      <c r="E97" s="124">
        <v>0.000649950257545907</v>
      </c>
      <c r="F97" s="114">
        <v>18912.263862608997</v>
      </c>
      <c r="G97" s="124">
        <v>0.00180215240617872</v>
      </c>
      <c r="H97" s="114">
        <v>621.70492645</v>
      </c>
      <c r="I97" s="124">
        <v>0.0003971546964080639</v>
      </c>
      <c r="J97" s="114">
        <v>0</v>
      </c>
      <c r="K97" s="124"/>
      <c r="L97" s="114">
        <v>61789.3913682314</v>
      </c>
      <c r="M97" s="124">
        <v>0.00696727196460519</v>
      </c>
      <c r="N97" s="114">
        <v>34815.4758812</v>
      </c>
      <c r="O97" s="124">
        <v>0.0008078920389432282</v>
      </c>
      <c r="P97" s="114">
        <v>0</v>
      </c>
      <c r="Q97" s="124"/>
      <c r="R97" s="114">
        <v>0</v>
      </c>
      <c r="S97" s="124"/>
      <c r="T97" s="114">
        <v>0</v>
      </c>
      <c r="U97" s="124"/>
      <c r="V97" s="114">
        <v>104580.928291178</v>
      </c>
      <c r="W97" s="124">
        <v>0.003647021583022186</v>
      </c>
      <c r="X97" s="114">
        <v>0</v>
      </c>
      <c r="Y97" s="124"/>
      <c r="Z97" s="114">
        <v>0</v>
      </c>
      <c r="AA97" s="124"/>
      <c r="AB97" s="114">
        <v>0</v>
      </c>
      <c r="AC97" s="124"/>
      <c r="AD97" s="114">
        <v>0</v>
      </c>
      <c r="AE97" s="124"/>
      <c r="AF97" s="114">
        <v>0</v>
      </c>
      <c r="AG97" s="124"/>
      <c r="AH97" s="114">
        <v>221963.17418256841</v>
      </c>
      <c r="AI97" s="124">
        <v>0.00135751237243579</v>
      </c>
    </row>
    <row r="98" spans="1:35" ht="16.5" customHeight="1">
      <c r="A98" s="116" t="s">
        <v>75</v>
      </c>
      <c r="B98" s="114">
        <v>0</v>
      </c>
      <c r="C98" s="124"/>
      <c r="D98" s="114">
        <v>1243.4098529</v>
      </c>
      <c r="E98" s="124">
        <v>0.000649950257545907</v>
      </c>
      <c r="F98" s="114">
        <v>18912.263862608997</v>
      </c>
      <c r="G98" s="124">
        <v>0.00180215240617872</v>
      </c>
      <c r="H98" s="114">
        <v>621.70492645</v>
      </c>
      <c r="I98" s="124">
        <v>0.0003971546964080639</v>
      </c>
      <c r="J98" s="114">
        <v>0</v>
      </c>
      <c r="K98" s="124"/>
      <c r="L98" s="114">
        <v>61789.3913682314</v>
      </c>
      <c r="M98" s="124">
        <v>0.00696727196460519</v>
      </c>
      <c r="N98" s="114">
        <v>34815.4758812</v>
      </c>
      <c r="O98" s="124">
        <v>0.0008078920389432282</v>
      </c>
      <c r="P98" s="114">
        <v>0</v>
      </c>
      <c r="Q98" s="124"/>
      <c r="R98" s="114">
        <v>0</v>
      </c>
      <c r="S98" s="124"/>
      <c r="T98" s="114">
        <v>0</v>
      </c>
      <c r="U98" s="124"/>
      <c r="V98" s="114">
        <v>104580.928291178</v>
      </c>
      <c r="W98" s="124">
        <v>0.003647021583022186</v>
      </c>
      <c r="X98" s="114">
        <v>0</v>
      </c>
      <c r="Y98" s="124"/>
      <c r="Z98" s="114">
        <v>0</v>
      </c>
      <c r="AA98" s="124"/>
      <c r="AB98" s="114">
        <v>0</v>
      </c>
      <c r="AC98" s="124"/>
      <c r="AD98" s="114">
        <v>0</v>
      </c>
      <c r="AE98" s="124"/>
      <c r="AF98" s="114">
        <v>0</v>
      </c>
      <c r="AG98" s="124"/>
      <c r="AH98" s="114">
        <v>221963.17418256841</v>
      </c>
      <c r="AI98" s="124">
        <v>0.00135751237243579</v>
      </c>
    </row>
    <row r="99" spans="1:35" ht="16.5" customHeight="1">
      <c r="A99" s="104" t="s">
        <v>190</v>
      </c>
      <c r="B99" s="114">
        <v>0</v>
      </c>
      <c r="C99" s="124"/>
      <c r="D99" s="114">
        <v>39046.621261381</v>
      </c>
      <c r="E99" s="124">
        <v>0.020410294711709263</v>
      </c>
      <c r="F99" s="114">
        <v>151403.91540822102</v>
      </c>
      <c r="G99" s="124">
        <v>0.0144273013765029</v>
      </c>
      <c r="H99" s="114">
        <v>24605.88153114</v>
      </c>
      <c r="I99" s="124">
        <v>0.01571861665171898</v>
      </c>
      <c r="J99" s="114">
        <v>0</v>
      </c>
      <c r="K99" s="124"/>
      <c r="L99" s="114">
        <v>290693.76545579</v>
      </c>
      <c r="M99" s="124">
        <v>0.0327781594461045</v>
      </c>
      <c r="N99" s="114">
        <v>827013.1706994701</v>
      </c>
      <c r="O99" s="124">
        <v>0.019190814998168278</v>
      </c>
      <c r="P99" s="114">
        <v>265585.95085218</v>
      </c>
      <c r="Q99" s="124">
        <v>0.04336111788457444</v>
      </c>
      <c r="R99" s="114">
        <v>0</v>
      </c>
      <c r="S99" s="124"/>
      <c r="T99" s="114">
        <v>227971.248690618</v>
      </c>
      <c r="U99" s="124">
        <v>0.041610737675047145</v>
      </c>
      <c r="V99" s="114">
        <v>495558.794360045</v>
      </c>
      <c r="W99" s="124">
        <v>0.017281483806067865</v>
      </c>
      <c r="X99" s="114">
        <v>214159.42727088003</v>
      </c>
      <c r="Y99" s="124">
        <v>0.04529039740364284</v>
      </c>
      <c r="Z99" s="114">
        <v>0</v>
      </c>
      <c r="AA99" s="124"/>
      <c r="AB99" s="114">
        <v>130254.64791154</v>
      </c>
      <c r="AC99" s="124">
        <v>0.016803729617055396</v>
      </c>
      <c r="AD99" s="114">
        <v>638363.56071727</v>
      </c>
      <c r="AE99" s="124">
        <v>0.017998344507045703</v>
      </c>
      <c r="AF99" s="114">
        <v>232547.36842995</v>
      </c>
      <c r="AG99" s="124">
        <v>0.044336610915955914</v>
      </c>
      <c r="AH99" s="114">
        <v>3537204.3525884855</v>
      </c>
      <c r="AI99" s="124">
        <v>0.021633312328301083</v>
      </c>
    </row>
    <row r="100" spans="1:35" ht="16.5" customHeight="1">
      <c r="A100" s="116" t="s">
        <v>67</v>
      </c>
      <c r="B100" s="114">
        <v>0</v>
      </c>
      <c r="C100" s="124"/>
      <c r="D100" s="114">
        <v>0</v>
      </c>
      <c r="E100" s="124"/>
      <c r="F100" s="114">
        <v>44644.4731656</v>
      </c>
      <c r="G100" s="124">
        <v>0.004254178416843862</v>
      </c>
      <c r="H100" s="114">
        <v>22548.427531139998</v>
      </c>
      <c r="I100" s="124">
        <v>0.014404283301636907</v>
      </c>
      <c r="J100" s="114">
        <v>0</v>
      </c>
      <c r="K100" s="124"/>
      <c r="L100" s="114">
        <v>31601.33731419</v>
      </c>
      <c r="M100" s="124">
        <v>0.0035633157510981633</v>
      </c>
      <c r="N100" s="114">
        <v>522762.69699927</v>
      </c>
      <c r="O100" s="124">
        <v>0.012130692184226563</v>
      </c>
      <c r="P100" s="114">
        <v>265585.95085218</v>
      </c>
      <c r="Q100" s="124">
        <v>0.04336111788457444</v>
      </c>
      <c r="R100" s="114">
        <v>0</v>
      </c>
      <c r="S100" s="124"/>
      <c r="T100" s="114">
        <v>17623.56385587</v>
      </c>
      <c r="U100" s="124">
        <v>0.0032167630642812215</v>
      </c>
      <c r="V100" s="114">
        <v>332722.89638406003</v>
      </c>
      <c r="W100" s="124">
        <v>0.011602952891179132</v>
      </c>
      <c r="X100" s="114">
        <v>214159.42727088003</v>
      </c>
      <c r="Y100" s="124">
        <v>0.04529039740364284</v>
      </c>
      <c r="Z100" s="114">
        <v>0</v>
      </c>
      <c r="AA100" s="124"/>
      <c r="AB100" s="114">
        <v>26450.33173104</v>
      </c>
      <c r="AC100" s="124">
        <v>0.0034122714990690124</v>
      </c>
      <c r="AD100" s="114">
        <v>553830.35968092</v>
      </c>
      <c r="AE100" s="124">
        <v>0.015614972760660211</v>
      </c>
      <c r="AF100" s="114">
        <v>232547.36842995</v>
      </c>
      <c r="AG100" s="124">
        <v>0.044336610915955914</v>
      </c>
      <c r="AH100" s="114">
        <v>2264476.8332151</v>
      </c>
      <c r="AI100" s="124">
        <v>0.013849393393767444</v>
      </c>
    </row>
    <row r="101" spans="1:35" ht="16.5" customHeight="1">
      <c r="A101" s="116" t="s">
        <v>76</v>
      </c>
      <c r="B101" s="114">
        <v>0</v>
      </c>
      <c r="C101" s="124"/>
      <c r="D101" s="114">
        <v>160.116</v>
      </c>
      <c r="E101" s="124">
        <v>8.36951992896826E-05</v>
      </c>
      <c r="F101" s="114">
        <v>8290.968</v>
      </c>
      <c r="G101" s="124">
        <v>0.0007900475606355853</v>
      </c>
      <c r="H101" s="114">
        <v>2057.454</v>
      </c>
      <c r="I101" s="124">
        <v>0.001314333350082072</v>
      </c>
      <c r="J101" s="114">
        <v>0</v>
      </c>
      <c r="K101" s="124"/>
      <c r="L101" s="114">
        <v>0</v>
      </c>
      <c r="M101" s="124"/>
      <c r="N101" s="114">
        <v>0</v>
      </c>
      <c r="O101" s="124"/>
      <c r="P101" s="114">
        <v>0</v>
      </c>
      <c r="Q101" s="124"/>
      <c r="R101" s="114">
        <v>0</v>
      </c>
      <c r="S101" s="124"/>
      <c r="T101" s="114">
        <v>0</v>
      </c>
      <c r="U101" s="124"/>
      <c r="V101" s="114">
        <v>0</v>
      </c>
      <c r="W101" s="124"/>
      <c r="X101" s="114">
        <v>0</v>
      </c>
      <c r="Y101" s="124"/>
      <c r="Z101" s="114">
        <v>0</v>
      </c>
      <c r="AA101" s="124"/>
      <c r="AB101" s="114">
        <v>0</v>
      </c>
      <c r="AC101" s="124"/>
      <c r="AD101" s="114">
        <v>0</v>
      </c>
      <c r="AE101" s="124"/>
      <c r="AF101" s="114">
        <v>0</v>
      </c>
      <c r="AG101" s="124"/>
      <c r="AH101" s="114">
        <v>10508.538</v>
      </c>
      <c r="AI101" s="124">
        <v>6.426953661907027E-05</v>
      </c>
    </row>
    <row r="102" spans="1:35" ht="16.5" customHeight="1">
      <c r="A102" s="116" t="s">
        <v>75</v>
      </c>
      <c r="B102" s="114">
        <v>0</v>
      </c>
      <c r="C102" s="124"/>
      <c r="D102" s="114">
        <v>38886.505261381</v>
      </c>
      <c r="E102" s="124">
        <v>0.02032659951241958</v>
      </c>
      <c r="F102" s="114">
        <v>98468.474242621</v>
      </c>
      <c r="G102" s="124">
        <v>0.009383075399023453</v>
      </c>
      <c r="H102" s="114">
        <v>0</v>
      </c>
      <c r="I102" s="124"/>
      <c r="J102" s="114">
        <v>0</v>
      </c>
      <c r="K102" s="124"/>
      <c r="L102" s="114">
        <v>259092.42814160002</v>
      </c>
      <c r="M102" s="124">
        <v>0.02921484369500634</v>
      </c>
      <c r="N102" s="114">
        <v>304250.4737002</v>
      </c>
      <c r="O102" s="124">
        <v>0.007060122813941713</v>
      </c>
      <c r="P102" s="114">
        <v>0</v>
      </c>
      <c r="Q102" s="124"/>
      <c r="R102" s="114">
        <v>0</v>
      </c>
      <c r="S102" s="124"/>
      <c r="T102" s="114">
        <v>210347.68483474804</v>
      </c>
      <c r="U102" s="124">
        <v>0.03839397461076592</v>
      </c>
      <c r="V102" s="114">
        <v>162835.897975985</v>
      </c>
      <c r="W102" s="124">
        <v>0.005678530914888733</v>
      </c>
      <c r="X102" s="114">
        <v>0</v>
      </c>
      <c r="Y102" s="124"/>
      <c r="Z102" s="114">
        <v>0</v>
      </c>
      <c r="AA102" s="124"/>
      <c r="AB102" s="114">
        <v>103804.3161805</v>
      </c>
      <c r="AC102" s="124">
        <v>0.013391458117986385</v>
      </c>
      <c r="AD102" s="114">
        <v>84533.20103635</v>
      </c>
      <c r="AE102" s="124">
        <v>0.0023833717463854908</v>
      </c>
      <c r="AF102" s="114">
        <v>0</v>
      </c>
      <c r="AG102" s="124"/>
      <c r="AH102" s="114">
        <v>1262218.9813733855</v>
      </c>
      <c r="AI102" s="124">
        <v>0.007719649397914567</v>
      </c>
    </row>
    <row r="103" spans="1:35" ht="16.5" customHeight="1">
      <c r="A103" s="104" t="s">
        <v>191</v>
      </c>
      <c r="B103" s="114">
        <v>0</v>
      </c>
      <c r="C103" s="124"/>
      <c r="D103" s="114">
        <v>11593.7178543816</v>
      </c>
      <c r="E103" s="124">
        <v>0.006060222128524442</v>
      </c>
      <c r="F103" s="114">
        <v>15782.533457961701</v>
      </c>
      <c r="G103" s="124">
        <v>0.001503919935417933</v>
      </c>
      <c r="H103" s="114">
        <v>32351.359541836602</v>
      </c>
      <c r="I103" s="124">
        <v>0.0206665474738836</v>
      </c>
      <c r="J103" s="114">
        <v>0</v>
      </c>
      <c r="K103" s="124"/>
      <c r="L103" s="114">
        <v>66864.638829396</v>
      </c>
      <c r="M103" s="124">
        <v>0.007539548670470044</v>
      </c>
      <c r="N103" s="114">
        <v>137076.80919442524</v>
      </c>
      <c r="O103" s="124">
        <v>0.0031808631095494016</v>
      </c>
      <c r="P103" s="114">
        <v>136320.11011744733</v>
      </c>
      <c r="Q103" s="124">
        <v>0.022256419610579267</v>
      </c>
      <c r="R103" s="114">
        <v>0</v>
      </c>
      <c r="S103" s="124"/>
      <c r="T103" s="114">
        <v>22924.588602457003</v>
      </c>
      <c r="U103" s="124">
        <v>0.004184339245076351</v>
      </c>
      <c r="V103" s="114">
        <v>139984.588007699</v>
      </c>
      <c r="W103" s="124">
        <v>0.00488164354721656</v>
      </c>
      <c r="X103" s="114">
        <v>111117.395717207</v>
      </c>
      <c r="Y103" s="124">
        <v>0.02349908698683954</v>
      </c>
      <c r="Z103" s="114">
        <v>0</v>
      </c>
      <c r="AA103" s="124"/>
      <c r="AB103" s="114">
        <v>19521.6038511187</v>
      </c>
      <c r="AC103" s="124">
        <v>0.002518418790155153</v>
      </c>
      <c r="AD103" s="114">
        <v>136354.1557774627</v>
      </c>
      <c r="AE103" s="124">
        <v>0.003844437906030617</v>
      </c>
      <c r="AF103" s="114">
        <v>137661.64320815657</v>
      </c>
      <c r="AG103" s="124">
        <v>0.026246053671468313</v>
      </c>
      <c r="AH103" s="114">
        <v>967553.1441595497</v>
      </c>
      <c r="AI103" s="124">
        <v>0.005917492255293623</v>
      </c>
    </row>
    <row r="104" spans="1:35" ht="16.5" customHeight="1">
      <c r="A104" s="116" t="s">
        <v>67</v>
      </c>
      <c r="B104" s="114">
        <v>0</v>
      </c>
      <c r="C104" s="124"/>
      <c r="D104" s="114">
        <v>2702.7282926924</v>
      </c>
      <c r="E104" s="124">
        <v>0.0014127593937067755</v>
      </c>
      <c r="F104" s="114">
        <v>13123.8710390926</v>
      </c>
      <c r="G104" s="124">
        <v>0.0012505756023339027</v>
      </c>
      <c r="H104" s="114">
        <v>29714.073679117002</v>
      </c>
      <c r="I104" s="124">
        <v>0.01898180858636906</v>
      </c>
      <c r="J104" s="114">
        <v>0</v>
      </c>
      <c r="K104" s="124"/>
      <c r="L104" s="114">
        <v>5830.267727183</v>
      </c>
      <c r="M104" s="124">
        <v>0.0006574115715052921</v>
      </c>
      <c r="N104" s="114">
        <v>78132.7073483684</v>
      </c>
      <c r="O104" s="124">
        <v>0.0018130670528020431</v>
      </c>
      <c r="P104" s="114">
        <v>111857.619361485</v>
      </c>
      <c r="Q104" s="124">
        <v>0.018262530091890192</v>
      </c>
      <c r="R104" s="114">
        <v>0</v>
      </c>
      <c r="S104" s="124"/>
      <c r="T104" s="114">
        <v>11358.562517457001</v>
      </c>
      <c r="U104" s="124">
        <v>0.0020732358487931435</v>
      </c>
      <c r="V104" s="114">
        <v>116975.797318699</v>
      </c>
      <c r="W104" s="124">
        <v>0.004079264398234561</v>
      </c>
      <c r="X104" s="114">
        <v>111117.395717207</v>
      </c>
      <c r="Y104" s="124">
        <v>0.02349908698683954</v>
      </c>
      <c r="Z104" s="114">
        <v>0</v>
      </c>
      <c r="AA104" s="124"/>
      <c r="AB104" s="114">
        <v>11815.8588447296</v>
      </c>
      <c r="AC104" s="124">
        <v>0.0015243256221840974</v>
      </c>
      <c r="AD104" s="114">
        <v>120097.989705474</v>
      </c>
      <c r="AE104" s="124">
        <v>0.0033861033529138146</v>
      </c>
      <c r="AF104" s="114">
        <v>102231.626929275</v>
      </c>
      <c r="AG104" s="124">
        <v>0.019491099370723592</v>
      </c>
      <c r="AH104" s="114">
        <v>714958.4984807802</v>
      </c>
      <c r="AI104" s="124">
        <v>0.004372639790542318</v>
      </c>
    </row>
    <row r="105" spans="1:35" ht="16.5" customHeight="1">
      <c r="A105" s="116" t="s">
        <v>75</v>
      </c>
      <c r="B105" s="114">
        <v>0</v>
      </c>
      <c r="C105" s="124"/>
      <c r="D105" s="114">
        <v>8674.51956375</v>
      </c>
      <c r="E105" s="124">
        <v>0.004534310397651122</v>
      </c>
      <c r="F105" s="114">
        <v>0</v>
      </c>
      <c r="G105" s="124"/>
      <c r="H105" s="114">
        <v>0</v>
      </c>
      <c r="I105" s="124"/>
      <c r="J105" s="114">
        <v>0</v>
      </c>
      <c r="K105" s="124"/>
      <c r="L105" s="114">
        <v>56528.290885938506</v>
      </c>
      <c r="M105" s="124">
        <v>0.006374038772279292</v>
      </c>
      <c r="N105" s="114">
        <v>5186.206096514</v>
      </c>
      <c r="O105" s="124">
        <v>0.0001203457517567639</v>
      </c>
      <c r="P105" s="114">
        <v>0</v>
      </c>
      <c r="Q105" s="124"/>
      <c r="R105" s="114">
        <v>0</v>
      </c>
      <c r="S105" s="124"/>
      <c r="T105" s="114">
        <v>11566.026085000001</v>
      </c>
      <c r="U105" s="124">
        <v>0.0021111033962832077</v>
      </c>
      <c r="V105" s="114">
        <v>23008.790689</v>
      </c>
      <c r="W105" s="124">
        <v>0.0008023791489819995</v>
      </c>
      <c r="X105" s="114">
        <v>0</v>
      </c>
      <c r="Y105" s="124"/>
      <c r="Z105" s="114">
        <v>0</v>
      </c>
      <c r="AA105" s="124"/>
      <c r="AB105" s="114">
        <v>0</v>
      </c>
      <c r="AC105" s="124"/>
      <c r="AD105" s="114">
        <v>0</v>
      </c>
      <c r="AE105" s="124"/>
      <c r="AF105" s="114">
        <v>0</v>
      </c>
      <c r="AG105" s="124"/>
      <c r="AH105" s="114">
        <v>104963.8333202025</v>
      </c>
      <c r="AI105" s="124">
        <v>0.0006419519945829518</v>
      </c>
    </row>
    <row r="106" spans="1:35" ht="16.5" customHeight="1">
      <c r="A106" s="116" t="s">
        <v>77</v>
      </c>
      <c r="B106" s="114">
        <v>0</v>
      </c>
      <c r="C106" s="124"/>
      <c r="D106" s="114">
        <v>216.4699979392</v>
      </c>
      <c r="E106" s="124">
        <v>0.00011315233716654505</v>
      </c>
      <c r="F106" s="114">
        <v>2658.6624188691</v>
      </c>
      <c r="G106" s="124">
        <v>0.0002533443330840304</v>
      </c>
      <c r="H106" s="114">
        <v>2637.2858627196</v>
      </c>
      <c r="I106" s="124">
        <v>0.0016847388875145396</v>
      </c>
      <c r="J106" s="114">
        <v>0</v>
      </c>
      <c r="K106" s="124"/>
      <c r="L106" s="114">
        <v>4506.0802162745</v>
      </c>
      <c r="M106" s="124">
        <v>0.0005080983266854605</v>
      </c>
      <c r="N106" s="114">
        <v>53757.895749542804</v>
      </c>
      <c r="O106" s="124">
        <v>0.0012474503049905948</v>
      </c>
      <c r="P106" s="114">
        <v>24462.490755962303</v>
      </c>
      <c r="Q106" s="124">
        <v>0.003993889518689076</v>
      </c>
      <c r="R106" s="114">
        <v>0</v>
      </c>
      <c r="S106" s="124"/>
      <c r="T106" s="114">
        <v>0</v>
      </c>
      <c r="U106" s="124"/>
      <c r="V106" s="114">
        <v>0</v>
      </c>
      <c r="W106" s="124"/>
      <c r="X106" s="114">
        <v>0</v>
      </c>
      <c r="Y106" s="124"/>
      <c r="Z106" s="114">
        <v>0</v>
      </c>
      <c r="AA106" s="124"/>
      <c r="AB106" s="114">
        <v>7705.7450063891</v>
      </c>
      <c r="AC106" s="124">
        <v>0.0009940931679710556</v>
      </c>
      <c r="AD106" s="114">
        <v>16256.1660719887</v>
      </c>
      <c r="AE106" s="124">
        <v>0.00045833455311680216</v>
      </c>
      <c r="AF106" s="114">
        <v>35430.0162788816</v>
      </c>
      <c r="AG106" s="124">
        <v>0.0067549543007447204</v>
      </c>
      <c r="AH106" s="114">
        <v>147630.8123585669</v>
      </c>
      <c r="AI106" s="124">
        <v>0.0009029004701683534</v>
      </c>
    </row>
    <row r="107" spans="1:35" ht="16.5" customHeight="1">
      <c r="A107" s="104" t="s">
        <v>192</v>
      </c>
      <c r="B107" s="114">
        <v>0</v>
      </c>
      <c r="C107" s="124"/>
      <c r="D107" s="114">
        <v>8538.5988149</v>
      </c>
      <c r="E107" s="124">
        <v>0.004463262443901317</v>
      </c>
      <c r="F107" s="114">
        <v>0</v>
      </c>
      <c r="G107" s="124"/>
      <c r="H107" s="114">
        <v>0</v>
      </c>
      <c r="I107" s="124"/>
      <c r="J107" s="114">
        <v>0</v>
      </c>
      <c r="K107" s="124"/>
      <c r="L107" s="114">
        <v>28055.3961061</v>
      </c>
      <c r="M107" s="124">
        <v>0.0031634811480992105</v>
      </c>
      <c r="N107" s="114">
        <v>30494.995767499997</v>
      </c>
      <c r="O107" s="124">
        <v>0.0007076354317900975</v>
      </c>
      <c r="P107" s="114">
        <v>0</v>
      </c>
      <c r="Q107" s="124"/>
      <c r="R107" s="114">
        <v>0</v>
      </c>
      <c r="S107" s="124"/>
      <c r="T107" s="114">
        <v>14637.5979684</v>
      </c>
      <c r="U107" s="124">
        <v>0.0026717459010916125</v>
      </c>
      <c r="V107" s="114">
        <v>34154.3952596</v>
      </c>
      <c r="W107" s="124">
        <v>0.0011910567127499797</v>
      </c>
      <c r="X107" s="114">
        <v>0</v>
      </c>
      <c r="Y107" s="124"/>
      <c r="Z107" s="114">
        <v>0</v>
      </c>
      <c r="AA107" s="124"/>
      <c r="AB107" s="114">
        <v>0</v>
      </c>
      <c r="AC107" s="124"/>
      <c r="AD107" s="114">
        <v>0</v>
      </c>
      <c r="AE107" s="124"/>
      <c r="AF107" s="114">
        <v>0</v>
      </c>
      <c r="AG107" s="124"/>
      <c r="AH107" s="114">
        <v>115880.9839165</v>
      </c>
      <c r="AI107" s="124">
        <v>0.0007087205793303873</v>
      </c>
    </row>
    <row r="108" spans="1:35" ht="16.5" customHeight="1">
      <c r="A108" s="116" t="s">
        <v>75</v>
      </c>
      <c r="B108" s="114">
        <v>0</v>
      </c>
      <c r="C108" s="124"/>
      <c r="D108" s="114">
        <v>8538.5988149</v>
      </c>
      <c r="E108" s="124">
        <v>0.004463262443901317</v>
      </c>
      <c r="F108" s="114">
        <v>0</v>
      </c>
      <c r="G108" s="124"/>
      <c r="H108" s="114">
        <v>0</v>
      </c>
      <c r="I108" s="124"/>
      <c r="J108" s="114">
        <v>0</v>
      </c>
      <c r="K108" s="124"/>
      <c r="L108" s="114">
        <v>28055.3961061</v>
      </c>
      <c r="M108" s="124">
        <v>0.0031634811480992105</v>
      </c>
      <c r="N108" s="114">
        <v>30494.995767499997</v>
      </c>
      <c r="O108" s="124">
        <v>0.0007076354317900975</v>
      </c>
      <c r="P108" s="114">
        <v>0</v>
      </c>
      <c r="Q108" s="124"/>
      <c r="R108" s="114">
        <v>0</v>
      </c>
      <c r="S108" s="124"/>
      <c r="T108" s="114">
        <v>14637.5979684</v>
      </c>
      <c r="U108" s="124">
        <v>0.0026717459010916125</v>
      </c>
      <c r="V108" s="114">
        <v>34154.3952596</v>
      </c>
      <c r="W108" s="124">
        <v>0.0011910567127499797</v>
      </c>
      <c r="X108" s="114">
        <v>0</v>
      </c>
      <c r="Y108" s="124"/>
      <c r="Z108" s="114">
        <v>0</v>
      </c>
      <c r="AA108" s="124"/>
      <c r="AB108" s="114">
        <v>0</v>
      </c>
      <c r="AC108" s="124"/>
      <c r="AD108" s="114">
        <v>0</v>
      </c>
      <c r="AE108" s="124"/>
      <c r="AF108" s="114">
        <v>0</v>
      </c>
      <c r="AG108" s="124"/>
      <c r="AH108" s="114">
        <v>115880.9839165</v>
      </c>
      <c r="AI108" s="124">
        <v>0.0007087205793303873</v>
      </c>
    </row>
    <row r="109" spans="1:35" ht="16.5" customHeight="1">
      <c r="A109" s="104" t="s">
        <v>193</v>
      </c>
      <c r="B109" s="114">
        <v>0</v>
      </c>
      <c r="C109" s="124"/>
      <c r="D109" s="114">
        <v>6476.09043528</v>
      </c>
      <c r="E109" s="124">
        <v>0.0033851562592043705</v>
      </c>
      <c r="F109" s="114">
        <v>164888.10794016</v>
      </c>
      <c r="G109" s="124">
        <v>0.015712212066907084</v>
      </c>
      <c r="H109" s="114">
        <v>32163.3622512</v>
      </c>
      <c r="I109" s="124">
        <v>0.02054645190488971</v>
      </c>
      <c r="J109" s="114">
        <v>0</v>
      </c>
      <c r="K109" s="124"/>
      <c r="L109" s="114">
        <v>13503.400506720001</v>
      </c>
      <c r="M109" s="124">
        <v>0.0015226216296035135</v>
      </c>
      <c r="N109" s="114">
        <v>371014.98359032004</v>
      </c>
      <c r="O109" s="124">
        <v>0.0086093911970087</v>
      </c>
      <c r="P109" s="114">
        <v>49746.350685599995</v>
      </c>
      <c r="Q109" s="124">
        <v>0.008121880579467316</v>
      </c>
      <c r="R109" s="114">
        <v>0</v>
      </c>
      <c r="S109" s="124"/>
      <c r="T109" s="114">
        <v>4175.71453224</v>
      </c>
      <c r="U109" s="124">
        <v>0.000762177524599713</v>
      </c>
      <c r="V109" s="114">
        <v>193933.70352647998</v>
      </c>
      <c r="W109" s="124">
        <v>0.006762996026075258</v>
      </c>
      <c r="X109" s="114">
        <v>74156.62294152</v>
      </c>
      <c r="Y109" s="124">
        <v>0.015682629366044334</v>
      </c>
      <c r="Z109" s="114">
        <v>0</v>
      </c>
      <c r="AA109" s="124"/>
      <c r="AB109" s="114">
        <v>6519.064246559999</v>
      </c>
      <c r="AC109" s="124">
        <v>0.0008410033324093152</v>
      </c>
      <c r="AD109" s="114">
        <v>191583.58016232</v>
      </c>
      <c r="AE109" s="124">
        <v>0.00540160417956851</v>
      </c>
      <c r="AF109" s="114">
        <v>31483.850427359997</v>
      </c>
      <c r="AG109" s="124">
        <v>0.006002593088704395</v>
      </c>
      <c r="AH109" s="114">
        <v>1139644.83124576</v>
      </c>
      <c r="AI109" s="124">
        <v>0.006969993848286367</v>
      </c>
    </row>
    <row r="110" spans="1:35" ht="16.5" customHeight="1">
      <c r="A110" s="116" t="s">
        <v>67</v>
      </c>
      <c r="B110" s="114">
        <v>0</v>
      </c>
      <c r="C110" s="124"/>
      <c r="D110" s="114">
        <v>0</v>
      </c>
      <c r="E110" s="124"/>
      <c r="F110" s="114">
        <v>0</v>
      </c>
      <c r="G110" s="124"/>
      <c r="H110" s="114">
        <v>0</v>
      </c>
      <c r="I110" s="124"/>
      <c r="J110" s="114">
        <v>0</v>
      </c>
      <c r="K110" s="124"/>
      <c r="L110" s="114">
        <v>0</v>
      </c>
      <c r="M110" s="124"/>
      <c r="N110" s="114">
        <v>37.024660000000004</v>
      </c>
      <c r="O110" s="124">
        <v>8.591560879606394E-07</v>
      </c>
      <c r="P110" s="114">
        <v>0</v>
      </c>
      <c r="Q110" s="124"/>
      <c r="R110" s="114">
        <v>0</v>
      </c>
      <c r="S110" s="124"/>
      <c r="T110" s="114">
        <v>0</v>
      </c>
      <c r="U110" s="124"/>
      <c r="V110" s="114">
        <v>0</v>
      </c>
      <c r="W110" s="124"/>
      <c r="X110" s="114">
        <v>0</v>
      </c>
      <c r="Y110" s="124"/>
      <c r="Z110" s="114">
        <v>0</v>
      </c>
      <c r="AA110" s="124"/>
      <c r="AB110" s="114">
        <v>0</v>
      </c>
      <c r="AC110" s="124"/>
      <c r="AD110" s="114">
        <v>0</v>
      </c>
      <c r="AE110" s="124"/>
      <c r="AF110" s="114">
        <v>0</v>
      </c>
      <c r="AG110" s="124"/>
      <c r="AH110" s="114">
        <v>37.024660000000004</v>
      </c>
      <c r="AI110" s="124">
        <v>2.2644041841773102E-07</v>
      </c>
    </row>
    <row r="111" spans="1:35" ht="16.5" customHeight="1">
      <c r="A111" s="116" t="s">
        <v>77</v>
      </c>
      <c r="B111" s="114">
        <v>0</v>
      </c>
      <c r="C111" s="124"/>
      <c r="D111" s="114">
        <v>6476.09043528</v>
      </c>
      <c r="E111" s="124">
        <v>0.0033851562592043705</v>
      </c>
      <c r="F111" s="114">
        <v>164888.10794016</v>
      </c>
      <c r="G111" s="124">
        <v>0.015712212066907084</v>
      </c>
      <c r="H111" s="114">
        <v>32163.3622512</v>
      </c>
      <c r="I111" s="124">
        <v>0.02054645190488971</v>
      </c>
      <c r="J111" s="114">
        <v>0</v>
      </c>
      <c r="K111" s="124"/>
      <c r="L111" s="114">
        <v>13503.400506720001</v>
      </c>
      <c r="M111" s="124">
        <v>0.0015226216296035135</v>
      </c>
      <c r="N111" s="114">
        <v>370977.95893032005</v>
      </c>
      <c r="O111" s="124">
        <v>0.00860853204092074</v>
      </c>
      <c r="P111" s="114">
        <v>49746.350685599995</v>
      </c>
      <c r="Q111" s="124">
        <v>0.008121880579467316</v>
      </c>
      <c r="R111" s="114">
        <v>0</v>
      </c>
      <c r="S111" s="124"/>
      <c r="T111" s="114">
        <v>4175.71453224</v>
      </c>
      <c r="U111" s="124">
        <v>0.000762177524599713</v>
      </c>
      <c r="V111" s="114">
        <v>193933.70352647998</v>
      </c>
      <c r="W111" s="124">
        <v>0.006762996026075258</v>
      </c>
      <c r="X111" s="114">
        <v>74156.62294152</v>
      </c>
      <c r="Y111" s="124">
        <v>0.015682629366044334</v>
      </c>
      <c r="Z111" s="114">
        <v>0</v>
      </c>
      <c r="AA111" s="124"/>
      <c r="AB111" s="114">
        <v>6519.064246559999</v>
      </c>
      <c r="AC111" s="124">
        <v>0.0008410033324093152</v>
      </c>
      <c r="AD111" s="114">
        <v>191583.58016232</v>
      </c>
      <c r="AE111" s="124">
        <v>0.00540160417956851</v>
      </c>
      <c r="AF111" s="114">
        <v>31483.850427359997</v>
      </c>
      <c r="AG111" s="124">
        <v>0.006002593088704395</v>
      </c>
      <c r="AH111" s="114">
        <v>1139607.80658576</v>
      </c>
      <c r="AI111" s="124">
        <v>0.0069697674078679495</v>
      </c>
    </row>
    <row r="112" spans="1:35" ht="16.5" customHeight="1">
      <c r="A112" s="104" t="s">
        <v>194</v>
      </c>
      <c r="B112" s="114">
        <v>0</v>
      </c>
      <c r="C112" s="124"/>
      <c r="D112" s="114">
        <v>7767.63295</v>
      </c>
      <c r="E112" s="124">
        <v>0.004060266230478873</v>
      </c>
      <c r="F112" s="114">
        <v>7767.63295</v>
      </c>
      <c r="G112" s="124">
        <v>0.0007401788867186672</v>
      </c>
      <c r="H112" s="114">
        <v>0</v>
      </c>
      <c r="I112" s="124"/>
      <c r="J112" s="114">
        <v>0</v>
      </c>
      <c r="K112" s="124"/>
      <c r="L112" s="114">
        <v>0</v>
      </c>
      <c r="M112" s="124"/>
      <c r="N112" s="114">
        <v>0</v>
      </c>
      <c r="O112" s="124"/>
      <c r="P112" s="114">
        <v>0</v>
      </c>
      <c r="Q112" s="124"/>
      <c r="R112" s="114">
        <v>0</v>
      </c>
      <c r="S112" s="124"/>
      <c r="T112" s="114">
        <v>2602.2687138</v>
      </c>
      <c r="U112" s="124">
        <v>0.00047498235602887407</v>
      </c>
      <c r="V112" s="114">
        <v>0</v>
      </c>
      <c r="W112" s="124"/>
      <c r="X112" s="114">
        <v>0</v>
      </c>
      <c r="Y112" s="124"/>
      <c r="Z112" s="114">
        <v>0</v>
      </c>
      <c r="AA112" s="124"/>
      <c r="AB112" s="114">
        <v>0</v>
      </c>
      <c r="AC112" s="124"/>
      <c r="AD112" s="114">
        <v>1553.52659</v>
      </c>
      <c r="AE112" s="124">
        <v>4.380091297231762E-05</v>
      </c>
      <c r="AF112" s="114">
        <v>0</v>
      </c>
      <c r="AG112" s="124"/>
      <c r="AH112" s="114">
        <v>19691.0612038</v>
      </c>
      <c r="AI112" s="124">
        <v>0.00012042925277578841</v>
      </c>
    </row>
    <row r="113" spans="1:35" ht="16.5" customHeight="1">
      <c r="A113" s="116" t="s">
        <v>75</v>
      </c>
      <c r="B113" s="114">
        <v>0</v>
      </c>
      <c r="C113" s="124"/>
      <c r="D113" s="114">
        <v>7767.63295</v>
      </c>
      <c r="E113" s="124">
        <v>0.004060266230478873</v>
      </c>
      <c r="F113" s="114">
        <v>7767.63295</v>
      </c>
      <c r="G113" s="124">
        <v>0.0007401788867186672</v>
      </c>
      <c r="H113" s="114">
        <v>0</v>
      </c>
      <c r="I113" s="124"/>
      <c r="J113" s="114">
        <v>0</v>
      </c>
      <c r="K113" s="124"/>
      <c r="L113" s="114">
        <v>0</v>
      </c>
      <c r="M113" s="124"/>
      <c r="N113" s="114">
        <v>0</v>
      </c>
      <c r="O113" s="124"/>
      <c r="P113" s="114">
        <v>0</v>
      </c>
      <c r="Q113" s="124"/>
      <c r="R113" s="114">
        <v>0</v>
      </c>
      <c r="S113" s="124"/>
      <c r="T113" s="114">
        <v>2602.2687138</v>
      </c>
      <c r="U113" s="124">
        <v>0.00047498235602887407</v>
      </c>
      <c r="V113" s="114">
        <v>0</v>
      </c>
      <c r="W113" s="124"/>
      <c r="X113" s="114">
        <v>0</v>
      </c>
      <c r="Y113" s="124"/>
      <c r="Z113" s="114">
        <v>0</v>
      </c>
      <c r="AA113" s="124"/>
      <c r="AB113" s="114">
        <v>0</v>
      </c>
      <c r="AC113" s="124"/>
      <c r="AD113" s="114">
        <v>1553.52659</v>
      </c>
      <c r="AE113" s="124">
        <v>4.380091297231762E-05</v>
      </c>
      <c r="AF113" s="114">
        <v>0</v>
      </c>
      <c r="AG113" s="124"/>
      <c r="AH113" s="114">
        <v>19691.0612038</v>
      </c>
      <c r="AI113" s="124">
        <v>0.00012042925277578841</v>
      </c>
    </row>
    <row r="114" spans="1:35" ht="16.5" customHeight="1">
      <c r="A114" s="104" t="s">
        <v>195</v>
      </c>
      <c r="B114" s="114">
        <v>0</v>
      </c>
      <c r="C114" s="124"/>
      <c r="D114" s="114">
        <v>0</v>
      </c>
      <c r="E114" s="124"/>
      <c r="F114" s="114">
        <v>0</v>
      </c>
      <c r="G114" s="124"/>
      <c r="H114" s="114">
        <v>0</v>
      </c>
      <c r="I114" s="124"/>
      <c r="J114" s="114">
        <v>0</v>
      </c>
      <c r="K114" s="124"/>
      <c r="L114" s="114">
        <v>0</v>
      </c>
      <c r="M114" s="124"/>
      <c r="N114" s="114">
        <v>76374.1523928816</v>
      </c>
      <c r="O114" s="124">
        <v>0.0017722598395549845</v>
      </c>
      <c r="P114" s="114">
        <v>0</v>
      </c>
      <c r="Q114" s="124"/>
      <c r="R114" s="114">
        <v>0</v>
      </c>
      <c r="S114" s="124"/>
      <c r="T114" s="114">
        <v>0</v>
      </c>
      <c r="U114" s="124"/>
      <c r="V114" s="114">
        <v>12729.0253988136</v>
      </c>
      <c r="W114" s="124">
        <v>0.0004438957572747691</v>
      </c>
      <c r="X114" s="114">
        <v>0</v>
      </c>
      <c r="Y114" s="124"/>
      <c r="Z114" s="114">
        <v>0</v>
      </c>
      <c r="AA114" s="124"/>
      <c r="AB114" s="114">
        <v>0</v>
      </c>
      <c r="AC114" s="124"/>
      <c r="AD114" s="114">
        <v>50916.1015952544</v>
      </c>
      <c r="AE114" s="124">
        <v>0.00143555427323804</v>
      </c>
      <c r="AF114" s="114">
        <v>0</v>
      </c>
      <c r="AG114" s="124"/>
      <c r="AH114" s="114">
        <v>140019.2793869496</v>
      </c>
      <c r="AI114" s="124">
        <v>0.000856348828346568</v>
      </c>
    </row>
    <row r="115" spans="1:35" ht="16.5" customHeight="1">
      <c r="A115" s="116" t="s">
        <v>75</v>
      </c>
      <c r="B115" s="114">
        <v>0</v>
      </c>
      <c r="C115" s="124"/>
      <c r="D115" s="114">
        <v>0</v>
      </c>
      <c r="E115" s="124"/>
      <c r="F115" s="114">
        <v>0</v>
      </c>
      <c r="G115" s="124"/>
      <c r="H115" s="114">
        <v>0</v>
      </c>
      <c r="I115" s="124"/>
      <c r="J115" s="114">
        <v>0</v>
      </c>
      <c r="K115" s="124"/>
      <c r="L115" s="114">
        <v>0</v>
      </c>
      <c r="M115" s="124"/>
      <c r="N115" s="114">
        <v>76374.1523928816</v>
      </c>
      <c r="O115" s="124">
        <v>0.0017722598395549845</v>
      </c>
      <c r="P115" s="114">
        <v>0</v>
      </c>
      <c r="Q115" s="124"/>
      <c r="R115" s="114">
        <v>0</v>
      </c>
      <c r="S115" s="124"/>
      <c r="T115" s="114">
        <v>0</v>
      </c>
      <c r="U115" s="124"/>
      <c r="V115" s="114">
        <v>12729.0253988136</v>
      </c>
      <c r="W115" s="124">
        <v>0.0004438957572747691</v>
      </c>
      <c r="X115" s="114">
        <v>0</v>
      </c>
      <c r="Y115" s="124"/>
      <c r="Z115" s="114">
        <v>0</v>
      </c>
      <c r="AA115" s="124"/>
      <c r="AB115" s="114">
        <v>0</v>
      </c>
      <c r="AC115" s="124"/>
      <c r="AD115" s="114">
        <v>50916.1015952544</v>
      </c>
      <c r="AE115" s="124">
        <v>0.00143555427323804</v>
      </c>
      <c r="AF115" s="114">
        <v>0</v>
      </c>
      <c r="AG115" s="124"/>
      <c r="AH115" s="114">
        <v>140019.2793869496</v>
      </c>
      <c r="AI115" s="124">
        <v>0.000856348828346568</v>
      </c>
    </row>
    <row r="116" spans="1:35" ht="16.5" customHeight="1">
      <c r="A116" s="104" t="s">
        <v>196</v>
      </c>
      <c r="B116" s="114">
        <v>0</v>
      </c>
      <c r="C116" s="124"/>
      <c r="D116" s="114">
        <v>0</v>
      </c>
      <c r="E116" s="124"/>
      <c r="F116" s="114">
        <v>0</v>
      </c>
      <c r="G116" s="124"/>
      <c r="H116" s="114">
        <v>0</v>
      </c>
      <c r="I116" s="124"/>
      <c r="J116" s="114">
        <v>0</v>
      </c>
      <c r="K116" s="124"/>
      <c r="L116" s="114">
        <v>3918.9893745960003</v>
      </c>
      <c r="M116" s="124">
        <v>0.0004418989116835167</v>
      </c>
      <c r="N116" s="114">
        <v>11756.968123788</v>
      </c>
      <c r="O116" s="124">
        <v>0.0002728200809814765</v>
      </c>
      <c r="P116" s="114">
        <v>0</v>
      </c>
      <c r="Q116" s="124"/>
      <c r="R116" s="114">
        <v>0</v>
      </c>
      <c r="S116" s="124"/>
      <c r="T116" s="114">
        <v>5206.3991331229</v>
      </c>
      <c r="U116" s="124">
        <v>0.0009503045221898876</v>
      </c>
      <c r="V116" s="114">
        <v>6924.5541255168</v>
      </c>
      <c r="W116" s="124">
        <v>0.0002414780472999053</v>
      </c>
      <c r="X116" s="114">
        <v>0</v>
      </c>
      <c r="Y116" s="124"/>
      <c r="Z116" s="114">
        <v>0</v>
      </c>
      <c r="AA116" s="124"/>
      <c r="AB116" s="114">
        <v>38950.616956032</v>
      </c>
      <c r="AC116" s="124">
        <v>0.005024892748481091</v>
      </c>
      <c r="AD116" s="114">
        <v>33874.0532127624</v>
      </c>
      <c r="AE116" s="124">
        <v>0.0009550621575082678</v>
      </c>
      <c r="AF116" s="114">
        <v>0</v>
      </c>
      <c r="AG116" s="124"/>
      <c r="AH116" s="114">
        <v>100631.5809258181</v>
      </c>
      <c r="AI116" s="124">
        <v>0.0006154562200133643</v>
      </c>
    </row>
    <row r="117" spans="1:35" ht="16.5" customHeight="1">
      <c r="A117" s="116" t="s">
        <v>75</v>
      </c>
      <c r="B117" s="114">
        <v>0</v>
      </c>
      <c r="C117" s="124"/>
      <c r="D117" s="114">
        <v>0</v>
      </c>
      <c r="E117" s="124"/>
      <c r="F117" s="114">
        <v>0</v>
      </c>
      <c r="G117" s="124"/>
      <c r="H117" s="114">
        <v>0</v>
      </c>
      <c r="I117" s="124"/>
      <c r="J117" s="114">
        <v>0</v>
      </c>
      <c r="K117" s="124"/>
      <c r="L117" s="114">
        <v>3918.9893745960003</v>
      </c>
      <c r="M117" s="124">
        <v>0.0004418989116835167</v>
      </c>
      <c r="N117" s="114">
        <v>11756.968123788</v>
      </c>
      <c r="O117" s="124">
        <v>0.0002728200809814765</v>
      </c>
      <c r="P117" s="114">
        <v>0</v>
      </c>
      <c r="Q117" s="124"/>
      <c r="R117" s="114">
        <v>0</v>
      </c>
      <c r="S117" s="124"/>
      <c r="T117" s="114">
        <v>5206.3991331229</v>
      </c>
      <c r="U117" s="124">
        <v>0.0009503045221898876</v>
      </c>
      <c r="V117" s="114">
        <v>6924.5541255168</v>
      </c>
      <c r="W117" s="124">
        <v>0.0002414780472999053</v>
      </c>
      <c r="X117" s="114">
        <v>0</v>
      </c>
      <c r="Y117" s="124"/>
      <c r="Z117" s="114">
        <v>0</v>
      </c>
      <c r="AA117" s="124"/>
      <c r="AB117" s="114">
        <v>38950.616956032</v>
      </c>
      <c r="AC117" s="124">
        <v>0.005024892748481091</v>
      </c>
      <c r="AD117" s="114">
        <v>33874.0532127624</v>
      </c>
      <c r="AE117" s="124">
        <v>0.0009550621575082678</v>
      </c>
      <c r="AF117" s="114">
        <v>0</v>
      </c>
      <c r="AG117" s="124"/>
      <c r="AH117" s="114">
        <v>100631.5809258181</v>
      </c>
      <c r="AI117" s="124">
        <v>0.0006154562200133643</v>
      </c>
    </row>
    <row r="118" spans="1:35" ht="16.5" customHeight="1">
      <c r="A118" s="104" t="s">
        <v>197</v>
      </c>
      <c r="B118" s="114">
        <v>0</v>
      </c>
      <c r="C118" s="124"/>
      <c r="D118" s="114">
        <v>0</v>
      </c>
      <c r="E118" s="124"/>
      <c r="F118" s="114">
        <v>0</v>
      </c>
      <c r="G118" s="124"/>
      <c r="H118" s="114">
        <v>0</v>
      </c>
      <c r="I118" s="124"/>
      <c r="J118" s="114">
        <v>0</v>
      </c>
      <c r="K118" s="124"/>
      <c r="L118" s="114">
        <v>0</v>
      </c>
      <c r="M118" s="124"/>
      <c r="N118" s="114">
        <v>0</v>
      </c>
      <c r="O118" s="124"/>
      <c r="P118" s="114">
        <v>0</v>
      </c>
      <c r="Q118" s="124"/>
      <c r="R118" s="114">
        <v>0</v>
      </c>
      <c r="S118" s="124"/>
      <c r="T118" s="114">
        <v>15942.012513</v>
      </c>
      <c r="U118" s="124">
        <v>0.0029098357994740503</v>
      </c>
      <c r="V118" s="114">
        <v>37198.029196999996</v>
      </c>
      <c r="W118" s="124">
        <v>0.00129719651129538</v>
      </c>
      <c r="X118" s="114">
        <v>0</v>
      </c>
      <c r="Y118" s="124"/>
      <c r="Z118" s="114">
        <v>0</v>
      </c>
      <c r="AA118" s="124"/>
      <c r="AB118" s="114">
        <v>0</v>
      </c>
      <c r="AC118" s="124"/>
      <c r="AD118" s="114">
        <v>0</v>
      </c>
      <c r="AE118" s="124"/>
      <c r="AF118" s="114">
        <v>0</v>
      </c>
      <c r="AG118" s="124"/>
      <c r="AH118" s="114">
        <v>53140.04170999999</v>
      </c>
      <c r="AI118" s="124">
        <v>0.0003250010473978175</v>
      </c>
    </row>
    <row r="119" spans="1:35" ht="16.5" customHeight="1">
      <c r="A119" s="116" t="s">
        <v>75</v>
      </c>
      <c r="B119" s="114">
        <v>0</v>
      </c>
      <c r="C119" s="124"/>
      <c r="D119" s="114">
        <v>0</v>
      </c>
      <c r="E119" s="124"/>
      <c r="F119" s="114">
        <v>0</v>
      </c>
      <c r="G119" s="124"/>
      <c r="H119" s="114">
        <v>0</v>
      </c>
      <c r="I119" s="124"/>
      <c r="J119" s="114">
        <v>0</v>
      </c>
      <c r="K119" s="124"/>
      <c r="L119" s="114">
        <v>0</v>
      </c>
      <c r="M119" s="124"/>
      <c r="N119" s="114">
        <v>0</v>
      </c>
      <c r="O119" s="124"/>
      <c r="P119" s="114">
        <v>0</v>
      </c>
      <c r="Q119" s="124"/>
      <c r="R119" s="114">
        <v>0</v>
      </c>
      <c r="S119" s="124"/>
      <c r="T119" s="114">
        <v>15942.012513</v>
      </c>
      <c r="U119" s="124">
        <v>0.0029098357994740503</v>
      </c>
      <c r="V119" s="114">
        <v>37198.029196999996</v>
      </c>
      <c r="W119" s="124">
        <v>0.00129719651129538</v>
      </c>
      <c r="X119" s="114">
        <v>0</v>
      </c>
      <c r="Y119" s="124"/>
      <c r="Z119" s="114">
        <v>0</v>
      </c>
      <c r="AA119" s="124"/>
      <c r="AB119" s="114">
        <v>0</v>
      </c>
      <c r="AC119" s="124"/>
      <c r="AD119" s="114">
        <v>0</v>
      </c>
      <c r="AE119" s="124"/>
      <c r="AF119" s="114">
        <v>0</v>
      </c>
      <c r="AG119" s="124"/>
      <c r="AH119" s="114">
        <v>53140.04170999999</v>
      </c>
      <c r="AI119" s="124">
        <v>0.0003250010473978175</v>
      </c>
    </row>
    <row r="120" spans="1:35" ht="16.5" customHeight="1">
      <c r="A120" s="104" t="s">
        <v>198</v>
      </c>
      <c r="B120" s="114">
        <v>0</v>
      </c>
      <c r="C120" s="124"/>
      <c r="D120" s="114">
        <v>17559.883160499998</v>
      </c>
      <c r="E120" s="124">
        <v>0.00917883235043087</v>
      </c>
      <c r="F120" s="114">
        <v>24138.656632</v>
      </c>
      <c r="G120" s="124">
        <v>0.002300176142174423</v>
      </c>
      <c r="H120" s="114">
        <v>1249.6049225000002</v>
      </c>
      <c r="I120" s="124">
        <v>0.000798266898831504</v>
      </c>
      <c r="J120" s="114">
        <v>0</v>
      </c>
      <c r="K120" s="124"/>
      <c r="L120" s="114">
        <v>29482.09198125</v>
      </c>
      <c r="M120" s="124">
        <v>0.0033243530704930137</v>
      </c>
      <c r="N120" s="114">
        <v>17689.255188749998</v>
      </c>
      <c r="O120" s="124">
        <v>0.00041047861849113237</v>
      </c>
      <c r="P120" s="114">
        <v>0</v>
      </c>
      <c r="Q120" s="124"/>
      <c r="R120" s="114">
        <v>0</v>
      </c>
      <c r="S120" s="124"/>
      <c r="T120" s="114">
        <v>40959.8049836</v>
      </c>
      <c r="U120" s="124">
        <v>0.007476239702080511</v>
      </c>
      <c r="V120" s="114">
        <v>94924.1152923</v>
      </c>
      <c r="W120" s="124">
        <v>0.003310262233056766</v>
      </c>
      <c r="X120" s="114">
        <v>0</v>
      </c>
      <c r="Y120" s="124"/>
      <c r="Z120" s="114">
        <v>0</v>
      </c>
      <c r="AA120" s="124"/>
      <c r="AB120" s="114">
        <v>143986.59063371998</v>
      </c>
      <c r="AC120" s="124">
        <v>0.018575243005023806</v>
      </c>
      <c r="AD120" s="114">
        <v>251555.68314685547</v>
      </c>
      <c r="AE120" s="124">
        <v>0.007092487927874684</v>
      </c>
      <c r="AF120" s="114">
        <v>0</v>
      </c>
      <c r="AG120" s="124"/>
      <c r="AH120" s="114">
        <v>621545.6859414756</v>
      </c>
      <c r="AI120" s="124">
        <v>0.003801333089630623</v>
      </c>
    </row>
    <row r="121" spans="1:35" ht="16.5" customHeight="1">
      <c r="A121" s="116" t="s">
        <v>75</v>
      </c>
      <c r="B121" s="114">
        <v>0</v>
      </c>
      <c r="C121" s="124"/>
      <c r="D121" s="114">
        <v>17559.883160499998</v>
      </c>
      <c r="E121" s="124">
        <v>0.00917883235043087</v>
      </c>
      <c r="F121" s="114">
        <v>24138.656632</v>
      </c>
      <c r="G121" s="124">
        <v>0.002300176142174423</v>
      </c>
      <c r="H121" s="114">
        <v>1249.6049225000002</v>
      </c>
      <c r="I121" s="124">
        <v>0.000798266898831504</v>
      </c>
      <c r="J121" s="114">
        <v>0</v>
      </c>
      <c r="K121" s="124"/>
      <c r="L121" s="114">
        <v>29482.09198125</v>
      </c>
      <c r="M121" s="124">
        <v>0.0033243530704930137</v>
      </c>
      <c r="N121" s="114">
        <v>17689.255188749998</v>
      </c>
      <c r="O121" s="124">
        <v>0.00041047861849113237</v>
      </c>
      <c r="P121" s="114">
        <v>0</v>
      </c>
      <c r="Q121" s="124"/>
      <c r="R121" s="114">
        <v>0</v>
      </c>
      <c r="S121" s="124"/>
      <c r="T121" s="114">
        <v>40959.8049836</v>
      </c>
      <c r="U121" s="124">
        <v>0.007476239702080511</v>
      </c>
      <c r="V121" s="114">
        <v>94924.1152923</v>
      </c>
      <c r="W121" s="124">
        <v>0.003310262233056766</v>
      </c>
      <c r="X121" s="114">
        <v>0</v>
      </c>
      <c r="Y121" s="124"/>
      <c r="Z121" s="114">
        <v>0</v>
      </c>
      <c r="AA121" s="124"/>
      <c r="AB121" s="114">
        <v>143986.59063371998</v>
      </c>
      <c r="AC121" s="124">
        <v>0.018575243005023806</v>
      </c>
      <c r="AD121" s="114">
        <v>251555.68314685547</v>
      </c>
      <c r="AE121" s="124">
        <v>0.007092487927874684</v>
      </c>
      <c r="AF121" s="114">
        <v>0</v>
      </c>
      <c r="AG121" s="124"/>
      <c r="AH121" s="114">
        <v>621545.6859414756</v>
      </c>
      <c r="AI121" s="124">
        <v>0.003801333089630623</v>
      </c>
    </row>
    <row r="122" spans="1:35" ht="16.5" customHeight="1">
      <c r="A122" s="104" t="s">
        <v>199</v>
      </c>
      <c r="B122" s="114">
        <v>0</v>
      </c>
      <c r="C122" s="124"/>
      <c r="D122" s="114">
        <v>0</v>
      </c>
      <c r="E122" s="124"/>
      <c r="F122" s="114">
        <v>0</v>
      </c>
      <c r="G122" s="124"/>
      <c r="H122" s="114">
        <v>0</v>
      </c>
      <c r="I122" s="124"/>
      <c r="J122" s="114">
        <v>0</v>
      </c>
      <c r="K122" s="124"/>
      <c r="L122" s="114">
        <v>0</v>
      </c>
      <c r="M122" s="124"/>
      <c r="N122" s="114">
        <v>0</v>
      </c>
      <c r="O122" s="124"/>
      <c r="P122" s="114">
        <v>0</v>
      </c>
      <c r="Q122" s="124"/>
      <c r="R122" s="114">
        <v>0</v>
      </c>
      <c r="S122" s="124"/>
      <c r="T122" s="114">
        <v>0</v>
      </c>
      <c r="U122" s="124"/>
      <c r="V122" s="114">
        <v>6465.7441544</v>
      </c>
      <c r="W122" s="124">
        <v>0.0002254780949710264</v>
      </c>
      <c r="X122" s="114">
        <v>0</v>
      </c>
      <c r="Y122" s="124"/>
      <c r="Z122" s="114">
        <v>0</v>
      </c>
      <c r="AA122" s="124"/>
      <c r="AB122" s="114">
        <v>0</v>
      </c>
      <c r="AC122" s="124"/>
      <c r="AD122" s="114">
        <v>11315.0522702</v>
      </c>
      <c r="AE122" s="124">
        <v>0.00031902229608072246</v>
      </c>
      <c r="AF122" s="114">
        <v>0</v>
      </c>
      <c r="AG122" s="124"/>
      <c r="AH122" s="114">
        <v>17780.796424599997</v>
      </c>
      <c r="AI122" s="124">
        <v>0.0001087461973232683</v>
      </c>
    </row>
    <row r="123" spans="1:35" ht="16.5" customHeight="1">
      <c r="A123" s="116" t="s">
        <v>75</v>
      </c>
      <c r="B123" s="114">
        <v>0</v>
      </c>
      <c r="C123" s="124"/>
      <c r="D123" s="114">
        <v>0</v>
      </c>
      <c r="E123" s="124"/>
      <c r="F123" s="114">
        <v>0</v>
      </c>
      <c r="G123" s="124"/>
      <c r="H123" s="114">
        <v>0</v>
      </c>
      <c r="I123" s="124"/>
      <c r="J123" s="114">
        <v>0</v>
      </c>
      <c r="K123" s="124"/>
      <c r="L123" s="114">
        <v>0</v>
      </c>
      <c r="M123" s="124"/>
      <c r="N123" s="114">
        <v>0</v>
      </c>
      <c r="O123" s="124"/>
      <c r="P123" s="114">
        <v>0</v>
      </c>
      <c r="Q123" s="124"/>
      <c r="R123" s="114">
        <v>0</v>
      </c>
      <c r="S123" s="124"/>
      <c r="T123" s="114">
        <v>0</v>
      </c>
      <c r="U123" s="124"/>
      <c r="V123" s="114">
        <v>6465.7441544</v>
      </c>
      <c r="W123" s="124">
        <v>0.0002254780949710264</v>
      </c>
      <c r="X123" s="114">
        <v>0</v>
      </c>
      <c r="Y123" s="124"/>
      <c r="Z123" s="114">
        <v>0</v>
      </c>
      <c r="AA123" s="124"/>
      <c r="AB123" s="114">
        <v>0</v>
      </c>
      <c r="AC123" s="124"/>
      <c r="AD123" s="114">
        <v>11315.0522702</v>
      </c>
      <c r="AE123" s="124">
        <v>0.00031902229608072246</v>
      </c>
      <c r="AF123" s="114">
        <v>0</v>
      </c>
      <c r="AG123" s="124"/>
      <c r="AH123" s="114">
        <v>17780.796424599997</v>
      </c>
      <c r="AI123" s="124">
        <v>0.0001087461973232683</v>
      </c>
    </row>
    <row r="124" spans="1:35" ht="16.5" customHeight="1">
      <c r="A124" s="104" t="s">
        <v>200</v>
      </c>
      <c r="B124" s="114">
        <v>0</v>
      </c>
      <c r="C124" s="124"/>
      <c r="D124" s="114">
        <v>0</v>
      </c>
      <c r="E124" s="124"/>
      <c r="F124" s="114">
        <v>0</v>
      </c>
      <c r="G124" s="124"/>
      <c r="H124" s="114">
        <v>0</v>
      </c>
      <c r="I124" s="124"/>
      <c r="J124" s="114">
        <v>0</v>
      </c>
      <c r="K124" s="124"/>
      <c r="L124" s="114">
        <v>1043.9743395</v>
      </c>
      <c r="M124" s="124">
        <v>0.00011771686022959063</v>
      </c>
      <c r="N124" s="114">
        <v>2578.9364084742</v>
      </c>
      <c r="O124" s="124">
        <v>5.9844139441225254E-05</v>
      </c>
      <c r="P124" s="114">
        <v>3803.7465083030997</v>
      </c>
      <c r="Q124" s="124">
        <v>0.0006210219336540455</v>
      </c>
      <c r="R124" s="114">
        <v>0</v>
      </c>
      <c r="S124" s="124"/>
      <c r="T124" s="114">
        <v>0</v>
      </c>
      <c r="U124" s="124"/>
      <c r="V124" s="114">
        <v>0</v>
      </c>
      <c r="W124" s="124"/>
      <c r="X124" s="114">
        <v>0</v>
      </c>
      <c r="Y124" s="124"/>
      <c r="Z124" s="114">
        <v>0</v>
      </c>
      <c r="AA124" s="124"/>
      <c r="AB124" s="114">
        <v>0</v>
      </c>
      <c r="AC124" s="124"/>
      <c r="AD124" s="114">
        <v>0</v>
      </c>
      <c r="AE124" s="124"/>
      <c r="AF124" s="114">
        <v>0</v>
      </c>
      <c r="AG124" s="124"/>
      <c r="AH124" s="114">
        <v>7426.657256277301</v>
      </c>
      <c r="AI124" s="124">
        <v>4.542095394141391E-05</v>
      </c>
    </row>
    <row r="125" spans="1:35" ht="16.5" customHeight="1">
      <c r="A125" s="116" t="s">
        <v>76</v>
      </c>
      <c r="B125" s="114">
        <v>0</v>
      </c>
      <c r="C125" s="124"/>
      <c r="D125" s="114">
        <v>0</v>
      </c>
      <c r="E125" s="124"/>
      <c r="F125" s="114">
        <v>0</v>
      </c>
      <c r="G125" s="124"/>
      <c r="H125" s="114">
        <v>0</v>
      </c>
      <c r="I125" s="124"/>
      <c r="J125" s="114">
        <v>0</v>
      </c>
      <c r="K125" s="124"/>
      <c r="L125" s="114">
        <v>1043.9743395</v>
      </c>
      <c r="M125" s="124">
        <v>0.00011771686022959063</v>
      </c>
      <c r="N125" s="114">
        <v>2578.9364084742</v>
      </c>
      <c r="O125" s="124">
        <v>5.9844139441225254E-05</v>
      </c>
      <c r="P125" s="114">
        <v>3803.7465083030997</v>
      </c>
      <c r="Q125" s="124">
        <v>0.0006210219336540455</v>
      </c>
      <c r="R125" s="114">
        <v>0</v>
      </c>
      <c r="S125" s="124"/>
      <c r="T125" s="114">
        <v>0</v>
      </c>
      <c r="U125" s="124"/>
      <c r="V125" s="114">
        <v>0</v>
      </c>
      <c r="W125" s="124"/>
      <c r="X125" s="114">
        <v>0</v>
      </c>
      <c r="Y125" s="124"/>
      <c r="Z125" s="114">
        <v>0</v>
      </c>
      <c r="AA125" s="124"/>
      <c r="AB125" s="114">
        <v>0</v>
      </c>
      <c r="AC125" s="124"/>
      <c r="AD125" s="114">
        <v>0</v>
      </c>
      <c r="AE125" s="124"/>
      <c r="AF125" s="114">
        <v>0</v>
      </c>
      <c r="AG125" s="124"/>
      <c r="AH125" s="114">
        <v>7426.657256277301</v>
      </c>
      <c r="AI125" s="124">
        <v>4.542095394141391E-05</v>
      </c>
    </row>
    <row r="126" spans="1:35" ht="16.5" customHeight="1">
      <c r="A126" s="104" t="s">
        <v>201</v>
      </c>
      <c r="B126" s="114">
        <v>0</v>
      </c>
      <c r="C126" s="124"/>
      <c r="D126" s="114">
        <v>0</v>
      </c>
      <c r="E126" s="124"/>
      <c r="F126" s="114">
        <v>0</v>
      </c>
      <c r="G126" s="124"/>
      <c r="H126" s="114">
        <v>0</v>
      </c>
      <c r="I126" s="124"/>
      <c r="J126" s="114">
        <v>0</v>
      </c>
      <c r="K126" s="124"/>
      <c r="L126" s="114">
        <v>0</v>
      </c>
      <c r="M126" s="124"/>
      <c r="N126" s="114">
        <v>26351.468226</v>
      </c>
      <c r="O126" s="124">
        <v>0.0006114850035913699</v>
      </c>
      <c r="P126" s="114">
        <v>1804.894038</v>
      </c>
      <c r="Q126" s="124">
        <v>0.00029467757198664026</v>
      </c>
      <c r="R126" s="114">
        <v>0</v>
      </c>
      <c r="S126" s="124"/>
      <c r="T126" s="114">
        <v>0</v>
      </c>
      <c r="U126" s="124"/>
      <c r="V126" s="114">
        <v>4692.727044</v>
      </c>
      <c r="W126" s="124">
        <v>0.00016364816312443848</v>
      </c>
      <c r="X126" s="114">
        <v>1804.8958559999999</v>
      </c>
      <c r="Y126" s="124">
        <v>0.00038169905304721174</v>
      </c>
      <c r="Z126" s="114">
        <v>0</v>
      </c>
      <c r="AA126" s="124"/>
      <c r="AB126" s="114">
        <v>0</v>
      </c>
      <c r="AC126" s="124"/>
      <c r="AD126" s="114">
        <v>0</v>
      </c>
      <c r="AE126" s="124"/>
      <c r="AF126" s="114">
        <v>0</v>
      </c>
      <c r="AG126" s="124"/>
      <c r="AH126" s="114">
        <v>34653.985164</v>
      </c>
      <c r="AI126" s="124">
        <v>0.00021194152492900683</v>
      </c>
    </row>
    <row r="127" spans="1:35" ht="16.5" customHeight="1">
      <c r="A127" s="116" t="s">
        <v>78</v>
      </c>
      <c r="B127" s="114">
        <v>0</v>
      </c>
      <c r="C127" s="124"/>
      <c r="D127" s="114">
        <v>0</v>
      </c>
      <c r="E127" s="124"/>
      <c r="F127" s="114">
        <v>0</v>
      </c>
      <c r="G127" s="124"/>
      <c r="H127" s="114">
        <v>0</v>
      </c>
      <c r="I127" s="124"/>
      <c r="J127" s="114">
        <v>0</v>
      </c>
      <c r="K127" s="124"/>
      <c r="L127" s="114">
        <v>0</v>
      </c>
      <c r="M127" s="124"/>
      <c r="N127" s="114">
        <v>26351.468226</v>
      </c>
      <c r="O127" s="124">
        <v>0.0006114850035913699</v>
      </c>
      <c r="P127" s="114">
        <v>1804.894038</v>
      </c>
      <c r="Q127" s="124">
        <v>0.00029467757198664026</v>
      </c>
      <c r="R127" s="114">
        <v>0</v>
      </c>
      <c r="S127" s="124"/>
      <c r="T127" s="114">
        <v>0</v>
      </c>
      <c r="U127" s="124"/>
      <c r="V127" s="114">
        <v>4692.727044</v>
      </c>
      <c r="W127" s="124">
        <v>0.00016364816312443848</v>
      </c>
      <c r="X127" s="114">
        <v>1804.8958559999999</v>
      </c>
      <c r="Y127" s="124">
        <v>0.00038169905304721174</v>
      </c>
      <c r="Z127" s="114">
        <v>0</v>
      </c>
      <c r="AA127" s="124"/>
      <c r="AB127" s="114">
        <v>0</v>
      </c>
      <c r="AC127" s="124"/>
      <c r="AD127" s="114">
        <v>0</v>
      </c>
      <c r="AE127" s="124"/>
      <c r="AF127" s="114">
        <v>0</v>
      </c>
      <c r="AG127" s="124"/>
      <c r="AH127" s="114">
        <v>34653.985164</v>
      </c>
      <c r="AI127" s="124">
        <v>0.00021194152492900683</v>
      </c>
    </row>
    <row r="128" spans="1:35" ht="16.5" customHeight="1">
      <c r="A128" s="104" t="s">
        <v>202</v>
      </c>
      <c r="B128" s="114">
        <v>0</v>
      </c>
      <c r="C128" s="124"/>
      <c r="D128" s="114">
        <v>18623.0835830592</v>
      </c>
      <c r="E128" s="124">
        <v>0.009734584250621776</v>
      </c>
      <c r="F128" s="114">
        <v>82006.1515818512</v>
      </c>
      <c r="G128" s="124">
        <v>0.007814378250447182</v>
      </c>
      <c r="H128" s="114">
        <v>4423.416980000001</v>
      </c>
      <c r="I128" s="124">
        <v>0.0028257469951373506</v>
      </c>
      <c r="J128" s="114">
        <v>0</v>
      </c>
      <c r="K128" s="124"/>
      <c r="L128" s="114">
        <v>35377.4535496525</v>
      </c>
      <c r="M128" s="124">
        <v>0.003989104518390587</v>
      </c>
      <c r="N128" s="114">
        <v>222491.3352100577</v>
      </c>
      <c r="O128" s="124">
        <v>0.005162904538872536</v>
      </c>
      <c r="P128" s="114">
        <v>41536.870520000004</v>
      </c>
      <c r="Q128" s="124">
        <v>0.006781552764349624</v>
      </c>
      <c r="R128" s="114">
        <v>0</v>
      </c>
      <c r="S128" s="124"/>
      <c r="T128" s="114">
        <v>13424.3500089015</v>
      </c>
      <c r="U128" s="124">
        <v>0.0024502962978304975</v>
      </c>
      <c r="V128" s="114">
        <v>124020.4604748</v>
      </c>
      <c r="W128" s="124">
        <v>0.004324930974303659</v>
      </c>
      <c r="X128" s="114">
        <v>38497.96226</v>
      </c>
      <c r="Y128" s="124">
        <v>0.008141542178203823</v>
      </c>
      <c r="Z128" s="114">
        <v>0</v>
      </c>
      <c r="AA128" s="124"/>
      <c r="AB128" s="114">
        <v>25310.991107175</v>
      </c>
      <c r="AC128" s="124">
        <v>0.0032652888608897075</v>
      </c>
      <c r="AD128" s="114">
        <v>10336.8702</v>
      </c>
      <c r="AE128" s="124">
        <v>0.00029144293696083015</v>
      </c>
      <c r="AF128" s="114">
        <v>8893.72406</v>
      </c>
      <c r="AG128" s="124">
        <v>0.001695644142973287</v>
      </c>
      <c r="AH128" s="114">
        <v>624942.669535497</v>
      </c>
      <c r="AI128" s="124">
        <v>0.0038221088208969843</v>
      </c>
    </row>
    <row r="129" spans="1:35" ht="16.5" customHeight="1">
      <c r="A129" s="116" t="s">
        <v>67</v>
      </c>
      <c r="B129" s="114">
        <v>0</v>
      </c>
      <c r="C129" s="124"/>
      <c r="D129" s="114">
        <v>0</v>
      </c>
      <c r="E129" s="124"/>
      <c r="F129" s="114">
        <v>12415.15955</v>
      </c>
      <c r="G129" s="124">
        <v>0.0011830423802599516</v>
      </c>
      <c r="H129" s="114">
        <v>4423.416980000001</v>
      </c>
      <c r="I129" s="124">
        <v>0.0028257469951373506</v>
      </c>
      <c r="J129" s="114">
        <v>0</v>
      </c>
      <c r="K129" s="124"/>
      <c r="L129" s="114">
        <v>30258.35785</v>
      </c>
      <c r="M129" s="124">
        <v>0.003411883555980244</v>
      </c>
      <c r="N129" s="114">
        <v>210947.16522</v>
      </c>
      <c r="O129" s="124">
        <v>0.004895022431989972</v>
      </c>
      <c r="P129" s="114">
        <v>41536.870520000004</v>
      </c>
      <c r="Q129" s="124">
        <v>0.006781552764349624</v>
      </c>
      <c r="R129" s="114">
        <v>0</v>
      </c>
      <c r="S129" s="124"/>
      <c r="T129" s="114">
        <v>7471.49939</v>
      </c>
      <c r="U129" s="124">
        <v>0.0013637447833541622</v>
      </c>
      <c r="V129" s="114">
        <v>83426.33145</v>
      </c>
      <c r="W129" s="124">
        <v>0.002909303219640463</v>
      </c>
      <c r="X129" s="114">
        <v>38497.96226</v>
      </c>
      <c r="Y129" s="124">
        <v>0.008141542178203823</v>
      </c>
      <c r="Z129" s="114">
        <v>0</v>
      </c>
      <c r="AA129" s="124"/>
      <c r="AB129" s="114">
        <v>330.37409</v>
      </c>
      <c r="AC129" s="124">
        <v>4.262048970882739E-05</v>
      </c>
      <c r="AD129" s="114">
        <v>10336.8702</v>
      </c>
      <c r="AE129" s="124">
        <v>0.00029144293696083015</v>
      </c>
      <c r="AF129" s="114">
        <v>8893.72406</v>
      </c>
      <c r="AG129" s="124">
        <v>0.001695644142973287</v>
      </c>
      <c r="AH129" s="114">
        <v>448537.73156999995</v>
      </c>
      <c r="AI129" s="124">
        <v>0.0027432276653681816</v>
      </c>
    </row>
    <row r="130" spans="1:35" ht="16.5" customHeight="1">
      <c r="A130" s="116" t="s">
        <v>75</v>
      </c>
      <c r="B130" s="114">
        <v>0</v>
      </c>
      <c r="C130" s="124"/>
      <c r="D130" s="114">
        <v>18623.0835830592</v>
      </c>
      <c r="E130" s="124">
        <v>0.009734584250621776</v>
      </c>
      <c r="F130" s="114">
        <v>69590.9920318512</v>
      </c>
      <c r="G130" s="124">
        <v>0.006631335870187231</v>
      </c>
      <c r="H130" s="114">
        <v>0</v>
      </c>
      <c r="I130" s="124"/>
      <c r="J130" s="114">
        <v>0</v>
      </c>
      <c r="K130" s="124"/>
      <c r="L130" s="114">
        <v>5119.0956996525</v>
      </c>
      <c r="M130" s="124">
        <v>0.0005772209624103428</v>
      </c>
      <c r="N130" s="114">
        <v>11544.169990057699</v>
      </c>
      <c r="O130" s="124">
        <v>0.00026788210688256383</v>
      </c>
      <c r="P130" s="114">
        <v>0</v>
      </c>
      <c r="Q130" s="124"/>
      <c r="R130" s="114">
        <v>0</v>
      </c>
      <c r="S130" s="124"/>
      <c r="T130" s="114">
        <v>5952.8506189015</v>
      </c>
      <c r="U130" s="124">
        <v>0.0010865515144763353</v>
      </c>
      <c r="V130" s="114">
        <v>40594.1290248</v>
      </c>
      <c r="W130" s="124">
        <v>0.0014156277546631955</v>
      </c>
      <c r="X130" s="114">
        <v>0</v>
      </c>
      <c r="Y130" s="124"/>
      <c r="Z130" s="114">
        <v>0</v>
      </c>
      <c r="AA130" s="124"/>
      <c r="AB130" s="114">
        <v>24980.617017175002</v>
      </c>
      <c r="AC130" s="124">
        <v>0.00322266837118088</v>
      </c>
      <c r="AD130" s="114">
        <v>0</v>
      </c>
      <c r="AE130" s="124"/>
      <c r="AF130" s="114">
        <v>0</v>
      </c>
      <c r="AG130" s="124"/>
      <c r="AH130" s="114">
        <v>176404.9379654971</v>
      </c>
      <c r="AI130" s="124">
        <v>0.0010788811555288028</v>
      </c>
    </row>
    <row r="131" spans="1:35" ht="16.5" customHeight="1">
      <c r="A131" s="104" t="s">
        <v>203</v>
      </c>
      <c r="B131" s="114">
        <v>0</v>
      </c>
      <c r="C131" s="124"/>
      <c r="D131" s="114">
        <v>359.6985312585</v>
      </c>
      <c r="E131" s="124">
        <v>0.00018802018697623154</v>
      </c>
      <c r="F131" s="114">
        <v>16562.8632153552</v>
      </c>
      <c r="G131" s="124">
        <v>0.001578277672816038</v>
      </c>
      <c r="H131" s="114">
        <v>16648.5870254988</v>
      </c>
      <c r="I131" s="124">
        <v>0.010635374185452873</v>
      </c>
      <c r="J131" s="114">
        <v>0</v>
      </c>
      <c r="K131" s="124"/>
      <c r="L131" s="114">
        <v>17939.3992476793</v>
      </c>
      <c r="M131" s="124">
        <v>0.0020228176823323995</v>
      </c>
      <c r="N131" s="114">
        <v>184880.819286157</v>
      </c>
      <c r="O131" s="124">
        <v>0.004290153682352588</v>
      </c>
      <c r="P131" s="114">
        <v>87249.7212115478</v>
      </c>
      <c r="Q131" s="124">
        <v>0.014244900510403355</v>
      </c>
      <c r="R131" s="114">
        <v>0</v>
      </c>
      <c r="S131" s="124"/>
      <c r="T131" s="114">
        <v>7827.3757983668</v>
      </c>
      <c r="U131" s="124">
        <v>0.001428701570485619</v>
      </c>
      <c r="V131" s="114">
        <v>112748.1858031084</v>
      </c>
      <c r="W131" s="124">
        <v>0.003931836079382158</v>
      </c>
      <c r="X131" s="114">
        <v>54823.3491439208</v>
      </c>
      <c r="Y131" s="124">
        <v>0.011594032078663732</v>
      </c>
      <c r="Z131" s="114">
        <v>0</v>
      </c>
      <c r="AA131" s="124"/>
      <c r="AB131" s="114">
        <v>23729.6128172488</v>
      </c>
      <c r="AC131" s="124">
        <v>0.003061280377259642</v>
      </c>
      <c r="AD131" s="114">
        <v>254213.310756607</v>
      </c>
      <c r="AE131" s="124">
        <v>0.007167418422400404</v>
      </c>
      <c r="AF131" s="114">
        <v>94515.9853195878</v>
      </c>
      <c r="AG131" s="124">
        <v>0.018020064018548852</v>
      </c>
      <c r="AH131" s="114">
        <v>871498.9081563362</v>
      </c>
      <c r="AI131" s="124">
        <v>0.005330030779850957</v>
      </c>
    </row>
    <row r="132" spans="1:35" ht="16.5" customHeight="1">
      <c r="A132" s="116" t="s">
        <v>67</v>
      </c>
      <c r="B132" s="114">
        <v>0</v>
      </c>
      <c r="C132" s="124"/>
      <c r="D132" s="114">
        <v>359.6985312585</v>
      </c>
      <c r="E132" s="124">
        <v>0.00018802018697623154</v>
      </c>
      <c r="F132" s="114">
        <v>16562.8632153552</v>
      </c>
      <c r="G132" s="124">
        <v>0.001578277672816038</v>
      </c>
      <c r="H132" s="114">
        <v>16648.5870254988</v>
      </c>
      <c r="I132" s="124">
        <v>0.010635374185452873</v>
      </c>
      <c r="J132" s="114">
        <v>0</v>
      </c>
      <c r="K132" s="124"/>
      <c r="L132" s="114">
        <v>17939.3992476793</v>
      </c>
      <c r="M132" s="124">
        <v>0.0020228176823323995</v>
      </c>
      <c r="N132" s="114">
        <v>176788.675985857</v>
      </c>
      <c r="O132" s="124">
        <v>0.004102375747832659</v>
      </c>
      <c r="P132" s="114">
        <v>87249.7212115478</v>
      </c>
      <c r="Q132" s="124">
        <v>0.014244900510403355</v>
      </c>
      <c r="R132" s="114">
        <v>0</v>
      </c>
      <c r="S132" s="124"/>
      <c r="T132" s="114">
        <v>7827.3757983668</v>
      </c>
      <c r="U132" s="124">
        <v>0.001428701570485619</v>
      </c>
      <c r="V132" s="114">
        <v>109446.591336586</v>
      </c>
      <c r="W132" s="124">
        <v>0.003816700495155282</v>
      </c>
      <c r="X132" s="114">
        <v>54672.295802315195</v>
      </c>
      <c r="Y132" s="124">
        <v>0.01156208734497796</v>
      </c>
      <c r="Z132" s="114">
        <v>0</v>
      </c>
      <c r="AA132" s="124"/>
      <c r="AB132" s="114">
        <v>23729.6128172488</v>
      </c>
      <c r="AC132" s="124">
        <v>0.003061280377259642</v>
      </c>
      <c r="AD132" s="114">
        <v>254213.310756607</v>
      </c>
      <c r="AE132" s="124">
        <v>0.007167418422400404</v>
      </c>
      <c r="AF132" s="114">
        <v>94515.9853195878</v>
      </c>
      <c r="AG132" s="124">
        <v>0.018020064018548852</v>
      </c>
      <c r="AH132" s="114">
        <v>859954.1170479081</v>
      </c>
      <c r="AI132" s="124">
        <v>0.005259423586452348</v>
      </c>
    </row>
    <row r="133" spans="1:35" ht="16.5" customHeight="1">
      <c r="A133" s="116" t="s">
        <v>75</v>
      </c>
      <c r="B133" s="114">
        <v>0</v>
      </c>
      <c r="C133" s="124"/>
      <c r="D133" s="114">
        <v>0</v>
      </c>
      <c r="E133" s="124"/>
      <c r="F133" s="114">
        <v>0</v>
      </c>
      <c r="G133" s="124"/>
      <c r="H133" s="114">
        <v>0</v>
      </c>
      <c r="I133" s="124"/>
      <c r="J133" s="114">
        <v>0</v>
      </c>
      <c r="K133" s="124"/>
      <c r="L133" s="114">
        <v>0</v>
      </c>
      <c r="M133" s="124"/>
      <c r="N133" s="114">
        <v>8092.1433003</v>
      </c>
      <c r="O133" s="124">
        <v>0.0001877779345199293</v>
      </c>
      <c r="P133" s="114">
        <v>0</v>
      </c>
      <c r="Q133" s="124"/>
      <c r="R133" s="114">
        <v>0</v>
      </c>
      <c r="S133" s="124"/>
      <c r="T133" s="114">
        <v>0</v>
      </c>
      <c r="U133" s="124"/>
      <c r="V133" s="114">
        <v>3301.5944665223997</v>
      </c>
      <c r="W133" s="124">
        <v>0.00011513558422687607</v>
      </c>
      <c r="X133" s="114">
        <v>151.0533416056</v>
      </c>
      <c r="Y133" s="124">
        <v>3.194473368577257E-05</v>
      </c>
      <c r="Z133" s="114">
        <v>0</v>
      </c>
      <c r="AA133" s="124"/>
      <c r="AB133" s="114">
        <v>0</v>
      </c>
      <c r="AC133" s="124"/>
      <c r="AD133" s="114">
        <v>0</v>
      </c>
      <c r="AE133" s="124"/>
      <c r="AF133" s="114">
        <v>0</v>
      </c>
      <c r="AG133" s="124"/>
      <c r="AH133" s="114">
        <v>11544.791108428</v>
      </c>
      <c r="AI133" s="124">
        <v>7.060719339860884E-05</v>
      </c>
    </row>
    <row r="134" spans="1:35" ht="16.5" customHeight="1">
      <c r="A134" s="104" t="s">
        <v>204</v>
      </c>
      <c r="B134" s="114">
        <v>0</v>
      </c>
      <c r="C134" s="124"/>
      <c r="D134" s="114">
        <v>0</v>
      </c>
      <c r="E134" s="124"/>
      <c r="F134" s="114">
        <v>0</v>
      </c>
      <c r="G134" s="124"/>
      <c r="H134" s="114">
        <v>0</v>
      </c>
      <c r="I134" s="124"/>
      <c r="J134" s="114">
        <v>0</v>
      </c>
      <c r="K134" s="124"/>
      <c r="L134" s="114">
        <v>38622.1645892808</v>
      </c>
      <c r="M134" s="124">
        <v>0.004354972894159544</v>
      </c>
      <c r="N134" s="114">
        <v>156946.43246735</v>
      </c>
      <c r="O134" s="124">
        <v>0.003641937101867434</v>
      </c>
      <c r="P134" s="114">
        <v>0</v>
      </c>
      <c r="Q134" s="124"/>
      <c r="R134" s="114">
        <v>0</v>
      </c>
      <c r="S134" s="124"/>
      <c r="T134" s="114">
        <v>0</v>
      </c>
      <c r="U134" s="124"/>
      <c r="V134" s="114">
        <v>0</v>
      </c>
      <c r="W134" s="124"/>
      <c r="X134" s="114">
        <v>0</v>
      </c>
      <c r="Y134" s="124"/>
      <c r="Z134" s="114">
        <v>0</v>
      </c>
      <c r="AA134" s="124"/>
      <c r="AB134" s="114">
        <v>0</v>
      </c>
      <c r="AC134" s="124"/>
      <c r="AD134" s="114">
        <v>0</v>
      </c>
      <c r="AE134" s="124"/>
      <c r="AF134" s="114">
        <v>0</v>
      </c>
      <c r="AG134" s="124"/>
      <c r="AH134" s="114">
        <v>195568.5970566308</v>
      </c>
      <c r="AI134" s="124">
        <v>0.0011960848512011216</v>
      </c>
    </row>
    <row r="135" spans="1:35" ht="16.5" customHeight="1">
      <c r="A135" s="116" t="s">
        <v>75</v>
      </c>
      <c r="B135" s="114">
        <v>0</v>
      </c>
      <c r="C135" s="124"/>
      <c r="D135" s="114">
        <v>0</v>
      </c>
      <c r="E135" s="124"/>
      <c r="F135" s="114">
        <v>0</v>
      </c>
      <c r="G135" s="124"/>
      <c r="H135" s="114">
        <v>0</v>
      </c>
      <c r="I135" s="124"/>
      <c r="J135" s="114">
        <v>0</v>
      </c>
      <c r="K135" s="124"/>
      <c r="L135" s="114">
        <v>38622.1645892808</v>
      </c>
      <c r="M135" s="124">
        <v>0.004354972894159544</v>
      </c>
      <c r="N135" s="114">
        <v>156946.43246735</v>
      </c>
      <c r="O135" s="124">
        <v>0.003641937101867434</v>
      </c>
      <c r="P135" s="114">
        <v>0</v>
      </c>
      <c r="Q135" s="124"/>
      <c r="R135" s="114">
        <v>0</v>
      </c>
      <c r="S135" s="124"/>
      <c r="T135" s="114">
        <v>0</v>
      </c>
      <c r="U135" s="124"/>
      <c r="V135" s="114">
        <v>0</v>
      </c>
      <c r="W135" s="124"/>
      <c r="X135" s="114">
        <v>0</v>
      </c>
      <c r="Y135" s="124"/>
      <c r="Z135" s="114">
        <v>0</v>
      </c>
      <c r="AA135" s="124"/>
      <c r="AB135" s="114">
        <v>0</v>
      </c>
      <c r="AC135" s="124"/>
      <c r="AD135" s="114">
        <v>0</v>
      </c>
      <c r="AE135" s="124"/>
      <c r="AF135" s="114">
        <v>0</v>
      </c>
      <c r="AG135" s="124"/>
      <c r="AH135" s="114">
        <v>195568.5970566308</v>
      </c>
      <c r="AI135" s="124">
        <v>0.0011960848512011216</v>
      </c>
    </row>
    <row r="136" spans="1:35" ht="16.5" customHeight="1">
      <c r="A136" s="104" t="s">
        <v>205</v>
      </c>
      <c r="B136" s="114">
        <v>0</v>
      </c>
      <c r="C136" s="124"/>
      <c r="D136" s="114">
        <v>9821.667435800002</v>
      </c>
      <c r="E136" s="124">
        <v>0.0051339429750697435</v>
      </c>
      <c r="F136" s="114">
        <v>24703.1854</v>
      </c>
      <c r="G136" s="124">
        <v>0.0023539701715407178</v>
      </c>
      <c r="H136" s="114">
        <v>33767.8436</v>
      </c>
      <c r="I136" s="124">
        <v>0.02157141933857839</v>
      </c>
      <c r="J136" s="114">
        <v>0</v>
      </c>
      <c r="K136" s="124"/>
      <c r="L136" s="114">
        <v>61261.7616002084</v>
      </c>
      <c r="M136" s="124">
        <v>0.006907777284223407</v>
      </c>
      <c r="N136" s="114">
        <v>498360.5092124302</v>
      </c>
      <c r="O136" s="124">
        <v>0.011564440172820593</v>
      </c>
      <c r="P136" s="114">
        <v>170994.032</v>
      </c>
      <c r="Q136" s="124">
        <v>0.027917487183791043</v>
      </c>
      <c r="R136" s="114">
        <v>0</v>
      </c>
      <c r="S136" s="124"/>
      <c r="T136" s="114">
        <v>21760.1186186</v>
      </c>
      <c r="U136" s="124">
        <v>0.0039717929029080105</v>
      </c>
      <c r="V136" s="114">
        <v>279187.19817439996</v>
      </c>
      <c r="W136" s="124">
        <v>0.009736017398990902</v>
      </c>
      <c r="X136" s="114">
        <v>129441.1618</v>
      </c>
      <c r="Y136" s="124">
        <v>0.027374193763116998</v>
      </c>
      <c r="Z136" s="114">
        <v>0</v>
      </c>
      <c r="AA136" s="124"/>
      <c r="AB136" s="114">
        <v>28152.2821</v>
      </c>
      <c r="AC136" s="124">
        <v>0.0036318345955127884</v>
      </c>
      <c r="AD136" s="114">
        <v>327079.5587</v>
      </c>
      <c r="AE136" s="124">
        <v>0.009221846203252147</v>
      </c>
      <c r="AF136" s="114">
        <v>159094.05380000002</v>
      </c>
      <c r="AG136" s="124">
        <v>0.030332276860391708</v>
      </c>
      <c r="AH136" s="114">
        <v>1743623.3724414383</v>
      </c>
      <c r="AI136" s="124">
        <v>0.010663887420399663</v>
      </c>
    </row>
    <row r="137" spans="1:35" ht="16.5" customHeight="1">
      <c r="A137" s="116" t="s">
        <v>67</v>
      </c>
      <c r="B137" s="114">
        <v>0</v>
      </c>
      <c r="C137" s="124"/>
      <c r="D137" s="114">
        <v>138.30579999999998</v>
      </c>
      <c r="E137" s="124">
        <v>7.229465820979156E-05</v>
      </c>
      <c r="F137" s="114">
        <v>24703.1854</v>
      </c>
      <c r="G137" s="124">
        <v>0.0023539701715407178</v>
      </c>
      <c r="H137" s="114">
        <v>33767.8436</v>
      </c>
      <c r="I137" s="124">
        <v>0.02157141933857839</v>
      </c>
      <c r="J137" s="114">
        <v>0</v>
      </c>
      <c r="K137" s="124"/>
      <c r="L137" s="114">
        <v>27149.4227</v>
      </c>
      <c r="M137" s="124">
        <v>0.0030613250502120938</v>
      </c>
      <c r="N137" s="114">
        <v>327031.0356</v>
      </c>
      <c r="O137" s="124">
        <v>0.00758874504689071</v>
      </c>
      <c r="P137" s="114">
        <v>170994.032</v>
      </c>
      <c r="Q137" s="124">
        <v>0.027917487183791043</v>
      </c>
      <c r="R137" s="114">
        <v>0</v>
      </c>
      <c r="S137" s="124"/>
      <c r="T137" s="114">
        <v>14468.6</v>
      </c>
      <c r="U137" s="124">
        <v>0.002640899335258867</v>
      </c>
      <c r="V137" s="114">
        <v>250021.1237</v>
      </c>
      <c r="W137" s="124">
        <v>0.008718917007569514</v>
      </c>
      <c r="X137" s="114">
        <v>129441.1618</v>
      </c>
      <c r="Y137" s="124">
        <v>0.027374193763116998</v>
      </c>
      <c r="Z137" s="114">
        <v>0</v>
      </c>
      <c r="AA137" s="124"/>
      <c r="AB137" s="114">
        <v>28152.2821</v>
      </c>
      <c r="AC137" s="124">
        <v>0.0036318345955127884</v>
      </c>
      <c r="AD137" s="114">
        <v>327079.5587</v>
      </c>
      <c r="AE137" s="124">
        <v>0.009221846203252147</v>
      </c>
      <c r="AF137" s="114">
        <v>159094.05380000002</v>
      </c>
      <c r="AG137" s="124">
        <v>0.030332276860391708</v>
      </c>
      <c r="AH137" s="114">
        <v>1492040.6051999999</v>
      </c>
      <c r="AI137" s="124">
        <v>0.009125223538520884</v>
      </c>
    </row>
    <row r="138" spans="1:35" ht="16.5" customHeight="1">
      <c r="A138" s="116" t="s">
        <v>75</v>
      </c>
      <c r="B138" s="114">
        <v>0</v>
      </c>
      <c r="C138" s="124"/>
      <c r="D138" s="114">
        <v>9683.3616358</v>
      </c>
      <c r="E138" s="124">
        <v>0.005061648316859952</v>
      </c>
      <c r="F138" s="114">
        <v>0</v>
      </c>
      <c r="G138" s="124"/>
      <c r="H138" s="114">
        <v>0</v>
      </c>
      <c r="I138" s="124"/>
      <c r="J138" s="114">
        <v>0</v>
      </c>
      <c r="K138" s="124"/>
      <c r="L138" s="114">
        <v>34112.3389002084</v>
      </c>
      <c r="M138" s="124">
        <v>0.003846452234011313</v>
      </c>
      <c r="N138" s="114">
        <v>171329.4736124302</v>
      </c>
      <c r="O138" s="124">
        <v>0.003975695125929883</v>
      </c>
      <c r="P138" s="114">
        <v>0</v>
      </c>
      <c r="Q138" s="124"/>
      <c r="R138" s="114">
        <v>0</v>
      </c>
      <c r="S138" s="124"/>
      <c r="T138" s="114">
        <v>7291.5186186</v>
      </c>
      <c r="U138" s="124">
        <v>0.0013308935676491433</v>
      </c>
      <c r="V138" s="114">
        <v>29166.0744744</v>
      </c>
      <c r="W138" s="124">
        <v>0.0010171003914213879</v>
      </c>
      <c r="X138" s="114">
        <v>0</v>
      </c>
      <c r="Y138" s="124"/>
      <c r="Z138" s="114">
        <v>0</v>
      </c>
      <c r="AA138" s="124"/>
      <c r="AB138" s="114">
        <v>0</v>
      </c>
      <c r="AC138" s="124"/>
      <c r="AD138" s="114">
        <v>0</v>
      </c>
      <c r="AE138" s="124"/>
      <c r="AF138" s="114">
        <v>0</v>
      </c>
      <c r="AG138" s="124"/>
      <c r="AH138" s="114">
        <v>251582.76724143862</v>
      </c>
      <c r="AI138" s="124">
        <v>0.0015386638818787799</v>
      </c>
    </row>
    <row r="139" spans="1:35" ht="16.5" customHeight="1">
      <c r="A139" s="104" t="s">
        <v>206</v>
      </c>
      <c r="B139" s="114">
        <v>0</v>
      </c>
      <c r="C139" s="124"/>
      <c r="D139" s="114">
        <v>0</v>
      </c>
      <c r="E139" s="124"/>
      <c r="F139" s="114">
        <v>0</v>
      </c>
      <c r="G139" s="124"/>
      <c r="H139" s="114">
        <v>0</v>
      </c>
      <c r="I139" s="124"/>
      <c r="J139" s="114">
        <v>0</v>
      </c>
      <c r="K139" s="124"/>
      <c r="L139" s="114">
        <v>0</v>
      </c>
      <c r="M139" s="124"/>
      <c r="N139" s="114">
        <v>59692.2044494824</v>
      </c>
      <c r="O139" s="124">
        <v>0.0013851557544772583</v>
      </c>
      <c r="P139" s="114">
        <v>0</v>
      </c>
      <c r="Q139" s="124"/>
      <c r="R139" s="114">
        <v>0</v>
      </c>
      <c r="S139" s="124"/>
      <c r="T139" s="114">
        <v>24579.1430086104</v>
      </c>
      <c r="U139" s="124">
        <v>0.004486338860198764</v>
      </c>
      <c r="V139" s="114">
        <v>0</v>
      </c>
      <c r="W139" s="124"/>
      <c r="X139" s="114">
        <v>0</v>
      </c>
      <c r="Y139" s="124"/>
      <c r="Z139" s="114">
        <v>0</v>
      </c>
      <c r="AA139" s="124"/>
      <c r="AB139" s="114">
        <v>0</v>
      </c>
      <c r="AC139" s="124"/>
      <c r="AD139" s="114">
        <v>0</v>
      </c>
      <c r="AE139" s="124"/>
      <c r="AF139" s="114">
        <v>0</v>
      </c>
      <c r="AG139" s="124"/>
      <c r="AH139" s="114">
        <v>84271.34745809282</v>
      </c>
      <c r="AI139" s="124">
        <v>0.0005153980935688951</v>
      </c>
    </row>
    <row r="140" spans="1:35" ht="16.5" customHeight="1">
      <c r="A140" s="116" t="s">
        <v>75</v>
      </c>
      <c r="B140" s="114">
        <v>0</v>
      </c>
      <c r="C140" s="124"/>
      <c r="D140" s="114">
        <v>0</v>
      </c>
      <c r="E140" s="124"/>
      <c r="F140" s="114">
        <v>0</v>
      </c>
      <c r="G140" s="124"/>
      <c r="H140" s="114">
        <v>0</v>
      </c>
      <c r="I140" s="124"/>
      <c r="J140" s="114">
        <v>0</v>
      </c>
      <c r="K140" s="124"/>
      <c r="L140" s="114">
        <v>0</v>
      </c>
      <c r="M140" s="124"/>
      <c r="N140" s="114">
        <v>59692.2044494824</v>
      </c>
      <c r="O140" s="124">
        <v>0.0013851557544772583</v>
      </c>
      <c r="P140" s="114">
        <v>0</v>
      </c>
      <c r="Q140" s="124"/>
      <c r="R140" s="114">
        <v>0</v>
      </c>
      <c r="S140" s="124"/>
      <c r="T140" s="114">
        <v>24579.1430086104</v>
      </c>
      <c r="U140" s="124">
        <v>0.004486338860198764</v>
      </c>
      <c r="V140" s="114">
        <v>0</v>
      </c>
      <c r="W140" s="124"/>
      <c r="X140" s="114">
        <v>0</v>
      </c>
      <c r="Y140" s="124"/>
      <c r="Z140" s="114">
        <v>0</v>
      </c>
      <c r="AA140" s="124"/>
      <c r="AB140" s="114">
        <v>0</v>
      </c>
      <c r="AC140" s="124"/>
      <c r="AD140" s="114">
        <v>0</v>
      </c>
      <c r="AE140" s="124"/>
      <c r="AF140" s="114">
        <v>0</v>
      </c>
      <c r="AG140" s="124"/>
      <c r="AH140" s="114">
        <v>84271.34745809282</v>
      </c>
      <c r="AI140" s="124">
        <v>0.0005153980935688951</v>
      </c>
    </row>
    <row r="141" spans="1:35" ht="16.5" customHeight="1">
      <c r="A141" s="104" t="s">
        <v>207</v>
      </c>
      <c r="B141" s="114">
        <v>0</v>
      </c>
      <c r="C141" s="124"/>
      <c r="D141" s="114">
        <v>7705.923869490801</v>
      </c>
      <c r="E141" s="124">
        <v>0.004028009905119755</v>
      </c>
      <c r="F141" s="114">
        <v>53972.9202401328</v>
      </c>
      <c r="G141" s="124">
        <v>0.005143087511144166</v>
      </c>
      <c r="H141" s="114">
        <v>33292.2504440208</v>
      </c>
      <c r="I141" s="124">
        <v>0.02126760309482555</v>
      </c>
      <c r="J141" s="114">
        <v>0</v>
      </c>
      <c r="K141" s="124"/>
      <c r="L141" s="114">
        <v>13427.465123411199</v>
      </c>
      <c r="M141" s="124">
        <v>0.0015140592784371775</v>
      </c>
      <c r="N141" s="114">
        <v>111117.488579264</v>
      </c>
      <c r="O141" s="124">
        <v>0.0025784778791154727</v>
      </c>
      <c r="P141" s="114">
        <v>79615.715546662</v>
      </c>
      <c r="Q141" s="124">
        <v>0.012998528032851403</v>
      </c>
      <c r="R141" s="114">
        <v>0</v>
      </c>
      <c r="S141" s="124"/>
      <c r="T141" s="114">
        <v>10535.1477015516</v>
      </c>
      <c r="U141" s="124">
        <v>0.0019229410282875746</v>
      </c>
      <c r="V141" s="114">
        <v>101939.033137621</v>
      </c>
      <c r="W141" s="124">
        <v>0.0035548915091880937</v>
      </c>
      <c r="X141" s="114">
        <v>103517.37309411401</v>
      </c>
      <c r="Y141" s="124">
        <v>0.02189183556082043</v>
      </c>
      <c r="Z141" s="114">
        <v>0</v>
      </c>
      <c r="AA141" s="124"/>
      <c r="AB141" s="114">
        <v>13968.4354936416</v>
      </c>
      <c r="AC141" s="124">
        <v>0.0018020225532975997</v>
      </c>
      <c r="AD141" s="114">
        <v>137439.754739198</v>
      </c>
      <c r="AE141" s="124">
        <v>0.0038750458312195933</v>
      </c>
      <c r="AF141" s="114">
        <v>82521.2641616852</v>
      </c>
      <c r="AG141" s="124">
        <v>0.015733195374909453</v>
      </c>
      <c r="AH141" s="114">
        <v>749052.7721307931</v>
      </c>
      <c r="AI141" s="124">
        <v>0.004581158156165595</v>
      </c>
    </row>
    <row r="142" spans="1:35" ht="16.5" customHeight="1">
      <c r="A142" s="116" t="s">
        <v>67</v>
      </c>
      <c r="B142" s="114">
        <v>0</v>
      </c>
      <c r="C142" s="124"/>
      <c r="D142" s="114">
        <v>7705.923869490801</v>
      </c>
      <c r="E142" s="124">
        <v>0.004028009905119755</v>
      </c>
      <c r="F142" s="114">
        <v>53972.9202401328</v>
      </c>
      <c r="G142" s="124">
        <v>0.005143087511144166</v>
      </c>
      <c r="H142" s="114">
        <v>33292.2504440208</v>
      </c>
      <c r="I142" s="124">
        <v>0.02126760309482555</v>
      </c>
      <c r="J142" s="114">
        <v>0</v>
      </c>
      <c r="K142" s="124"/>
      <c r="L142" s="114">
        <v>13427.465123411199</v>
      </c>
      <c r="M142" s="124">
        <v>0.0015140592784371775</v>
      </c>
      <c r="N142" s="114">
        <v>111117.488579264</v>
      </c>
      <c r="O142" s="124">
        <v>0.0025784778791154727</v>
      </c>
      <c r="P142" s="114">
        <v>79615.715546662</v>
      </c>
      <c r="Q142" s="124">
        <v>0.012998528032851403</v>
      </c>
      <c r="R142" s="114">
        <v>0</v>
      </c>
      <c r="S142" s="124"/>
      <c r="T142" s="114">
        <v>10535.1477015516</v>
      </c>
      <c r="U142" s="124">
        <v>0.0019229410282875746</v>
      </c>
      <c r="V142" s="114">
        <v>101939.033137621</v>
      </c>
      <c r="W142" s="124">
        <v>0.0035548915091880937</v>
      </c>
      <c r="X142" s="114">
        <v>103517.37309411401</v>
      </c>
      <c r="Y142" s="124">
        <v>0.02189183556082043</v>
      </c>
      <c r="Z142" s="114">
        <v>0</v>
      </c>
      <c r="AA142" s="124"/>
      <c r="AB142" s="114">
        <v>13968.4354936416</v>
      </c>
      <c r="AC142" s="124">
        <v>0.0018020225532975997</v>
      </c>
      <c r="AD142" s="114">
        <v>137439.754739198</v>
      </c>
      <c r="AE142" s="124">
        <v>0.0038750458312195933</v>
      </c>
      <c r="AF142" s="114">
        <v>82521.2641616852</v>
      </c>
      <c r="AG142" s="124">
        <v>0.015733195374909453</v>
      </c>
      <c r="AH142" s="114">
        <v>749052.7721307931</v>
      </c>
      <c r="AI142" s="124">
        <v>0.004581158156165595</v>
      </c>
    </row>
    <row r="143" spans="1:35" ht="16.5" customHeight="1">
      <c r="A143" s="104" t="s">
        <v>208</v>
      </c>
      <c r="B143" s="114">
        <v>0</v>
      </c>
      <c r="C143" s="124"/>
      <c r="D143" s="114">
        <v>2.2152752697</v>
      </c>
      <c r="E143" s="124">
        <v>1.1579598864513658E-06</v>
      </c>
      <c r="F143" s="114">
        <v>35.7239685605</v>
      </c>
      <c r="G143" s="124">
        <v>3.4041422204796066E-06</v>
      </c>
      <c r="H143" s="114">
        <v>26.2269294431</v>
      </c>
      <c r="I143" s="124">
        <v>1.6754167061482665E-05</v>
      </c>
      <c r="J143" s="114">
        <v>0</v>
      </c>
      <c r="K143" s="124"/>
      <c r="L143" s="114">
        <v>52.118412605399996</v>
      </c>
      <c r="M143" s="124">
        <v>5.876788020476058E-06</v>
      </c>
      <c r="N143" s="114">
        <v>425.8893874476</v>
      </c>
      <c r="O143" s="124">
        <v>9.882750038040403E-06</v>
      </c>
      <c r="P143" s="114">
        <v>460.03615201810004</v>
      </c>
      <c r="Q143" s="124">
        <v>7.5108196630195E-05</v>
      </c>
      <c r="R143" s="114">
        <v>0</v>
      </c>
      <c r="S143" s="124"/>
      <c r="T143" s="114">
        <v>35.3246108131</v>
      </c>
      <c r="U143" s="124">
        <v>6.447668828676857E-06</v>
      </c>
      <c r="V143" s="114">
        <v>302.39205837640003</v>
      </c>
      <c r="W143" s="124">
        <v>1.0545234025487855E-05</v>
      </c>
      <c r="X143" s="114">
        <v>348.2118164553</v>
      </c>
      <c r="Y143" s="124">
        <v>7.363977270987623E-05</v>
      </c>
      <c r="Z143" s="114">
        <v>0</v>
      </c>
      <c r="AA143" s="124"/>
      <c r="AB143" s="114">
        <v>76.1372142168</v>
      </c>
      <c r="AC143" s="124">
        <v>9.822215038067636E-06</v>
      </c>
      <c r="AD143" s="114">
        <v>465.8678208833</v>
      </c>
      <c r="AE143" s="124">
        <v>1.3134912534141226E-05</v>
      </c>
      <c r="AF143" s="114">
        <v>411.25837434550004</v>
      </c>
      <c r="AG143" s="124">
        <v>7.840898244684944E-05</v>
      </c>
      <c r="AH143" s="114">
        <v>2641.4020204347994</v>
      </c>
      <c r="AI143" s="124">
        <v>1.615464338407689E-05</v>
      </c>
    </row>
    <row r="144" spans="1:35" ht="16.5" customHeight="1">
      <c r="A144" s="116" t="s">
        <v>67</v>
      </c>
      <c r="B144" s="114">
        <v>0</v>
      </c>
      <c r="C144" s="124"/>
      <c r="D144" s="114">
        <v>1.3490200999000002</v>
      </c>
      <c r="E144" s="124">
        <v>7.051544262092361E-07</v>
      </c>
      <c r="F144" s="114">
        <v>25.0871186159</v>
      </c>
      <c r="G144" s="124">
        <v>2.3905552241749545E-06</v>
      </c>
      <c r="H144" s="114">
        <v>15.658252780500002</v>
      </c>
      <c r="I144" s="124">
        <v>1.0002733394489736E-05</v>
      </c>
      <c r="J144" s="114">
        <v>0</v>
      </c>
      <c r="K144" s="124"/>
      <c r="L144" s="114">
        <v>15.9811192882</v>
      </c>
      <c r="M144" s="124">
        <v>1.8020051972373735E-06</v>
      </c>
      <c r="N144" s="114">
        <v>16.1579639397</v>
      </c>
      <c r="O144" s="124">
        <v>3.7494505250937433E-07</v>
      </c>
      <c r="P144" s="114">
        <v>242.50975282160002</v>
      </c>
      <c r="Q144" s="124">
        <v>3.959356263580797E-05</v>
      </c>
      <c r="R144" s="114">
        <v>0</v>
      </c>
      <c r="S144" s="124"/>
      <c r="T144" s="114">
        <v>15.0053368718</v>
      </c>
      <c r="U144" s="124">
        <v>2.738867904985416E-06</v>
      </c>
      <c r="V144" s="114">
        <v>101.24360844510001</v>
      </c>
      <c r="W144" s="124">
        <v>3.530640157584777E-06</v>
      </c>
      <c r="X144" s="114">
        <v>234.9987194973</v>
      </c>
      <c r="Y144" s="124">
        <v>4.96974871991876E-05</v>
      </c>
      <c r="Z144" s="114">
        <v>0</v>
      </c>
      <c r="AA144" s="124"/>
      <c r="AB144" s="114">
        <v>76.1372142168</v>
      </c>
      <c r="AC144" s="124">
        <v>9.822215038067636E-06</v>
      </c>
      <c r="AD144" s="114">
        <v>465.8678208833</v>
      </c>
      <c r="AE144" s="124">
        <v>1.3134912534141226E-05</v>
      </c>
      <c r="AF144" s="114">
        <v>411.25837434550004</v>
      </c>
      <c r="AG144" s="124">
        <v>7.840898244684944E-05</v>
      </c>
      <c r="AH144" s="114">
        <v>1621.2543018056</v>
      </c>
      <c r="AI144" s="124">
        <v>9.91548612363777E-06</v>
      </c>
    </row>
    <row r="145" spans="1:35" ht="16.5" customHeight="1">
      <c r="A145" s="116" t="s">
        <v>77</v>
      </c>
      <c r="B145" s="114">
        <v>0</v>
      </c>
      <c r="C145" s="124"/>
      <c r="D145" s="114">
        <v>0.8662551698</v>
      </c>
      <c r="E145" s="124">
        <v>4.5280546024212975E-07</v>
      </c>
      <c r="F145" s="114">
        <v>10.6368499446</v>
      </c>
      <c r="G145" s="124">
        <v>1.0135869963046523E-06</v>
      </c>
      <c r="H145" s="114">
        <v>10.568676662600001</v>
      </c>
      <c r="I145" s="124">
        <v>6.75143366699293E-06</v>
      </c>
      <c r="J145" s="114">
        <v>0</v>
      </c>
      <c r="K145" s="124"/>
      <c r="L145" s="114">
        <v>36.1372933172</v>
      </c>
      <c r="M145" s="124">
        <v>4.074782823238685E-06</v>
      </c>
      <c r="N145" s="114">
        <v>409.7314235079</v>
      </c>
      <c r="O145" s="124">
        <v>9.507804985531028E-06</v>
      </c>
      <c r="P145" s="114">
        <v>217.5263991965</v>
      </c>
      <c r="Q145" s="124">
        <v>3.5514633994387024E-05</v>
      </c>
      <c r="R145" s="114">
        <v>0</v>
      </c>
      <c r="S145" s="124"/>
      <c r="T145" s="114">
        <v>20.3192739413</v>
      </c>
      <c r="U145" s="124">
        <v>3.708800923691442E-06</v>
      </c>
      <c r="V145" s="114">
        <v>201.1484499313</v>
      </c>
      <c r="W145" s="124">
        <v>7.014593867903077E-06</v>
      </c>
      <c r="X145" s="114">
        <v>113.213096958</v>
      </c>
      <c r="Y145" s="124">
        <v>2.3942285510688637E-05</v>
      </c>
      <c r="Z145" s="114">
        <v>0</v>
      </c>
      <c r="AA145" s="124"/>
      <c r="AB145" s="114">
        <v>0</v>
      </c>
      <c r="AC145" s="124"/>
      <c r="AD145" s="114">
        <v>0</v>
      </c>
      <c r="AE145" s="124"/>
      <c r="AF145" s="114">
        <v>0</v>
      </c>
      <c r="AG145" s="124"/>
      <c r="AH145" s="114">
        <v>1020.1477186291999</v>
      </c>
      <c r="AI145" s="124">
        <v>6.239157260439117E-06</v>
      </c>
    </row>
    <row r="146" spans="1:35" ht="16.5" customHeight="1">
      <c r="A146" s="104" t="s">
        <v>209</v>
      </c>
      <c r="B146" s="114">
        <v>0</v>
      </c>
      <c r="C146" s="124"/>
      <c r="D146" s="114">
        <v>26903.836878948</v>
      </c>
      <c r="E146" s="124">
        <v>0.014063066709389851</v>
      </c>
      <c r="F146" s="114">
        <v>76733.6292561376</v>
      </c>
      <c r="G146" s="124">
        <v>0.007311958822242094</v>
      </c>
      <c r="H146" s="114">
        <v>0</v>
      </c>
      <c r="I146" s="124"/>
      <c r="J146" s="114">
        <v>0</v>
      </c>
      <c r="K146" s="124"/>
      <c r="L146" s="114">
        <v>15847.671144</v>
      </c>
      <c r="M146" s="124">
        <v>0.0017869578000511426</v>
      </c>
      <c r="N146" s="114">
        <v>72047.554132</v>
      </c>
      <c r="O146" s="124">
        <v>0.001671861260986097</v>
      </c>
      <c r="P146" s="114">
        <v>0</v>
      </c>
      <c r="Q146" s="124"/>
      <c r="R146" s="114">
        <v>0</v>
      </c>
      <c r="S146" s="124"/>
      <c r="T146" s="114">
        <v>14324.1816913568</v>
      </c>
      <c r="U146" s="124">
        <v>0.002614539202606431</v>
      </c>
      <c r="V146" s="114">
        <v>55417.1929677488</v>
      </c>
      <c r="W146" s="124">
        <v>0.0019325483348280252</v>
      </c>
      <c r="X146" s="114">
        <v>0</v>
      </c>
      <c r="Y146" s="124"/>
      <c r="Z146" s="114">
        <v>0</v>
      </c>
      <c r="AA146" s="124"/>
      <c r="AB146" s="114">
        <v>0</v>
      </c>
      <c r="AC146" s="124"/>
      <c r="AD146" s="114">
        <v>0</v>
      </c>
      <c r="AE146" s="124"/>
      <c r="AF146" s="114">
        <v>0</v>
      </c>
      <c r="AG146" s="124"/>
      <c r="AH146" s="114">
        <v>261274.0660701912</v>
      </c>
      <c r="AI146" s="124">
        <v>0.0015979352367485882</v>
      </c>
    </row>
    <row r="147" spans="1:35" ht="16.5" customHeight="1">
      <c r="A147" s="116" t="s">
        <v>75</v>
      </c>
      <c r="B147" s="114">
        <v>0</v>
      </c>
      <c r="C147" s="124"/>
      <c r="D147" s="114">
        <v>26903.836878948</v>
      </c>
      <c r="E147" s="124">
        <v>0.014063066709389851</v>
      </c>
      <c r="F147" s="114">
        <v>76733.6292561376</v>
      </c>
      <c r="G147" s="124">
        <v>0.007311958822242094</v>
      </c>
      <c r="H147" s="114">
        <v>0</v>
      </c>
      <c r="I147" s="124"/>
      <c r="J147" s="114">
        <v>0</v>
      </c>
      <c r="K147" s="124"/>
      <c r="L147" s="114">
        <v>15847.671144</v>
      </c>
      <c r="M147" s="124">
        <v>0.0017869578000511426</v>
      </c>
      <c r="N147" s="114">
        <v>72047.554132</v>
      </c>
      <c r="O147" s="124">
        <v>0.001671861260986097</v>
      </c>
      <c r="P147" s="114">
        <v>0</v>
      </c>
      <c r="Q147" s="124"/>
      <c r="R147" s="114">
        <v>0</v>
      </c>
      <c r="S147" s="124"/>
      <c r="T147" s="114">
        <v>14324.1816913568</v>
      </c>
      <c r="U147" s="124">
        <v>0.002614539202606431</v>
      </c>
      <c r="V147" s="114">
        <v>55417.1929677488</v>
      </c>
      <c r="W147" s="124">
        <v>0.0019325483348280252</v>
      </c>
      <c r="X147" s="114">
        <v>0</v>
      </c>
      <c r="Y147" s="124"/>
      <c r="Z147" s="114">
        <v>0</v>
      </c>
      <c r="AA147" s="124"/>
      <c r="AB147" s="114">
        <v>0</v>
      </c>
      <c r="AC147" s="124"/>
      <c r="AD147" s="114">
        <v>0</v>
      </c>
      <c r="AE147" s="124"/>
      <c r="AF147" s="114">
        <v>0</v>
      </c>
      <c r="AG147" s="124"/>
      <c r="AH147" s="114">
        <v>261274.0660701912</v>
      </c>
      <c r="AI147" s="124">
        <v>0.0015979352367485882</v>
      </c>
    </row>
    <row r="148" spans="1:35" ht="16.5" customHeight="1">
      <c r="A148" s="104" t="s">
        <v>210</v>
      </c>
      <c r="B148" s="114">
        <v>0</v>
      </c>
      <c r="C148" s="124"/>
      <c r="D148" s="114">
        <v>628.5293570250001</v>
      </c>
      <c r="E148" s="124">
        <v>0.00032854236800584235</v>
      </c>
      <c r="F148" s="114">
        <v>5028.234856200001</v>
      </c>
      <c r="G148" s="124">
        <v>0.0004791412392911941</v>
      </c>
      <c r="H148" s="114">
        <v>0</v>
      </c>
      <c r="I148" s="124"/>
      <c r="J148" s="114">
        <v>0</v>
      </c>
      <c r="K148" s="124"/>
      <c r="L148" s="114">
        <v>0</v>
      </c>
      <c r="M148" s="124"/>
      <c r="N148" s="114">
        <v>0</v>
      </c>
      <c r="O148" s="124"/>
      <c r="P148" s="114">
        <v>0</v>
      </c>
      <c r="Q148" s="124"/>
      <c r="R148" s="114">
        <v>0</v>
      </c>
      <c r="S148" s="124"/>
      <c r="T148" s="114">
        <v>0</v>
      </c>
      <c r="U148" s="124"/>
      <c r="V148" s="114">
        <v>20880.4311956</v>
      </c>
      <c r="W148" s="124">
        <v>0.0007281574611877561</v>
      </c>
      <c r="X148" s="114">
        <v>0</v>
      </c>
      <c r="Y148" s="124"/>
      <c r="Z148" s="114">
        <v>0</v>
      </c>
      <c r="AA148" s="124"/>
      <c r="AB148" s="114">
        <v>0</v>
      </c>
      <c r="AC148" s="124"/>
      <c r="AD148" s="114">
        <v>18150.3148167753</v>
      </c>
      <c r="AE148" s="124">
        <v>0.000511739139083382</v>
      </c>
      <c r="AF148" s="114">
        <v>0</v>
      </c>
      <c r="AG148" s="124"/>
      <c r="AH148" s="114">
        <v>44687.5102256003</v>
      </c>
      <c r="AI148" s="124">
        <v>0.00027330591323543725</v>
      </c>
    </row>
    <row r="149" spans="1:35" ht="16.5" customHeight="1">
      <c r="A149" s="116" t="s">
        <v>75</v>
      </c>
      <c r="B149" s="114">
        <v>0</v>
      </c>
      <c r="C149" s="124"/>
      <c r="D149" s="114">
        <v>628.5293570250001</v>
      </c>
      <c r="E149" s="124">
        <v>0.00032854236800584235</v>
      </c>
      <c r="F149" s="114">
        <v>5028.234856200001</v>
      </c>
      <c r="G149" s="124">
        <v>0.0004791412392911941</v>
      </c>
      <c r="H149" s="114">
        <v>0</v>
      </c>
      <c r="I149" s="124"/>
      <c r="J149" s="114">
        <v>0</v>
      </c>
      <c r="K149" s="124"/>
      <c r="L149" s="114">
        <v>0</v>
      </c>
      <c r="M149" s="124"/>
      <c r="N149" s="114">
        <v>0</v>
      </c>
      <c r="O149" s="124"/>
      <c r="P149" s="114">
        <v>0</v>
      </c>
      <c r="Q149" s="124"/>
      <c r="R149" s="114">
        <v>0</v>
      </c>
      <c r="S149" s="124"/>
      <c r="T149" s="114">
        <v>0</v>
      </c>
      <c r="U149" s="124"/>
      <c r="V149" s="114">
        <v>20880.4311956</v>
      </c>
      <c r="W149" s="124">
        <v>0.0007281574611877561</v>
      </c>
      <c r="X149" s="114">
        <v>0</v>
      </c>
      <c r="Y149" s="124"/>
      <c r="Z149" s="114">
        <v>0</v>
      </c>
      <c r="AA149" s="124"/>
      <c r="AB149" s="114">
        <v>0</v>
      </c>
      <c r="AC149" s="124"/>
      <c r="AD149" s="114">
        <v>18150.3148167753</v>
      </c>
      <c r="AE149" s="124">
        <v>0.000511739139083382</v>
      </c>
      <c r="AF149" s="114">
        <v>0</v>
      </c>
      <c r="AG149" s="124"/>
      <c r="AH149" s="114">
        <v>44687.5102256003</v>
      </c>
      <c r="AI149" s="124">
        <v>0.00027330591323543725</v>
      </c>
    </row>
    <row r="150" spans="1:35" ht="16.5" customHeight="1">
      <c r="A150" s="104" t="s">
        <v>211</v>
      </c>
      <c r="B150" s="114">
        <v>0</v>
      </c>
      <c r="C150" s="124"/>
      <c r="D150" s="114">
        <v>0</v>
      </c>
      <c r="E150" s="124"/>
      <c r="F150" s="114">
        <v>0</v>
      </c>
      <c r="G150" s="124"/>
      <c r="H150" s="114">
        <v>0</v>
      </c>
      <c r="I150" s="124"/>
      <c r="J150" s="114">
        <v>0</v>
      </c>
      <c r="K150" s="124"/>
      <c r="L150" s="114">
        <v>110237.495346</v>
      </c>
      <c r="M150" s="124">
        <v>0.012430201912740815</v>
      </c>
      <c r="N150" s="114">
        <v>3674.5831782</v>
      </c>
      <c r="O150" s="124">
        <v>8.526858878024226E-05</v>
      </c>
      <c r="P150" s="114">
        <v>0</v>
      </c>
      <c r="Q150" s="124"/>
      <c r="R150" s="114">
        <v>0</v>
      </c>
      <c r="S150" s="124"/>
      <c r="T150" s="114">
        <v>0</v>
      </c>
      <c r="U150" s="124"/>
      <c r="V150" s="114">
        <v>0</v>
      </c>
      <c r="W150" s="124"/>
      <c r="X150" s="114">
        <v>0</v>
      </c>
      <c r="Y150" s="124"/>
      <c r="Z150" s="114">
        <v>0</v>
      </c>
      <c r="AA150" s="124"/>
      <c r="AB150" s="114">
        <v>50219.303435400005</v>
      </c>
      <c r="AC150" s="124">
        <v>0.006478629438685539</v>
      </c>
      <c r="AD150" s="114">
        <v>44707.4286681</v>
      </c>
      <c r="AE150" s="124">
        <v>0.0012605038142974728</v>
      </c>
      <c r="AF150" s="114">
        <v>0</v>
      </c>
      <c r="AG150" s="124"/>
      <c r="AH150" s="114">
        <v>208838.8106277</v>
      </c>
      <c r="AI150" s="124">
        <v>0.001277244616436658</v>
      </c>
    </row>
    <row r="151" spans="1:35" ht="16.5" customHeight="1">
      <c r="A151" s="116" t="s">
        <v>75</v>
      </c>
      <c r="B151" s="114">
        <v>0</v>
      </c>
      <c r="C151" s="124"/>
      <c r="D151" s="114">
        <v>0</v>
      </c>
      <c r="E151" s="124"/>
      <c r="F151" s="114">
        <v>0</v>
      </c>
      <c r="G151" s="124"/>
      <c r="H151" s="114">
        <v>0</v>
      </c>
      <c r="I151" s="124"/>
      <c r="J151" s="114">
        <v>0</v>
      </c>
      <c r="K151" s="124"/>
      <c r="L151" s="114">
        <v>110237.495346</v>
      </c>
      <c r="M151" s="124">
        <v>0.012430201912740815</v>
      </c>
      <c r="N151" s="114">
        <v>3674.5831782</v>
      </c>
      <c r="O151" s="124">
        <v>8.526858878024226E-05</v>
      </c>
      <c r="P151" s="114">
        <v>0</v>
      </c>
      <c r="Q151" s="124"/>
      <c r="R151" s="114">
        <v>0</v>
      </c>
      <c r="S151" s="124"/>
      <c r="T151" s="114">
        <v>0</v>
      </c>
      <c r="U151" s="124"/>
      <c r="V151" s="114">
        <v>0</v>
      </c>
      <c r="W151" s="124"/>
      <c r="X151" s="114">
        <v>0</v>
      </c>
      <c r="Y151" s="124"/>
      <c r="Z151" s="114">
        <v>0</v>
      </c>
      <c r="AA151" s="124"/>
      <c r="AB151" s="114">
        <v>50219.303435400005</v>
      </c>
      <c r="AC151" s="124">
        <v>0.006478629438685539</v>
      </c>
      <c r="AD151" s="114">
        <v>44707.4286681</v>
      </c>
      <c r="AE151" s="124">
        <v>0.0012605038142974728</v>
      </c>
      <c r="AF151" s="114">
        <v>0</v>
      </c>
      <c r="AG151" s="124"/>
      <c r="AH151" s="114">
        <v>208838.8106277</v>
      </c>
      <c r="AI151" s="124">
        <v>0.001277244616436658</v>
      </c>
    </row>
    <row r="152" spans="1:35" ht="16.5" customHeight="1">
      <c r="A152" s="104" t="s">
        <v>212</v>
      </c>
      <c r="B152" s="114">
        <v>0</v>
      </c>
      <c r="C152" s="124"/>
      <c r="D152" s="114">
        <v>0</v>
      </c>
      <c r="E152" s="124"/>
      <c r="F152" s="114">
        <v>0</v>
      </c>
      <c r="G152" s="124"/>
      <c r="H152" s="114">
        <v>0</v>
      </c>
      <c r="I152" s="124"/>
      <c r="J152" s="114">
        <v>0</v>
      </c>
      <c r="K152" s="124"/>
      <c r="L152" s="114">
        <v>0</v>
      </c>
      <c r="M152" s="124"/>
      <c r="N152" s="114">
        <v>0</v>
      </c>
      <c r="O152" s="124"/>
      <c r="P152" s="114">
        <v>0</v>
      </c>
      <c r="Q152" s="124"/>
      <c r="R152" s="114">
        <v>0</v>
      </c>
      <c r="S152" s="124"/>
      <c r="T152" s="114">
        <v>0</v>
      </c>
      <c r="U152" s="124"/>
      <c r="V152" s="114">
        <v>0</v>
      </c>
      <c r="W152" s="124"/>
      <c r="X152" s="114">
        <v>0</v>
      </c>
      <c r="Y152" s="124"/>
      <c r="Z152" s="114">
        <v>0</v>
      </c>
      <c r="AA152" s="124"/>
      <c r="AB152" s="114">
        <v>0</v>
      </c>
      <c r="AC152" s="124"/>
      <c r="AD152" s="114">
        <v>18072.439109868003</v>
      </c>
      <c r="AE152" s="124">
        <v>0.0005095434720874895</v>
      </c>
      <c r="AF152" s="114">
        <v>0</v>
      </c>
      <c r="AG152" s="124"/>
      <c r="AH152" s="114">
        <v>18072.439109868003</v>
      </c>
      <c r="AI152" s="124">
        <v>0.00011052986506472919</v>
      </c>
    </row>
    <row r="153" spans="1:35" ht="16.5" customHeight="1">
      <c r="A153" s="116" t="s">
        <v>79</v>
      </c>
      <c r="B153" s="114">
        <v>0</v>
      </c>
      <c r="C153" s="124"/>
      <c r="D153" s="114">
        <v>0</v>
      </c>
      <c r="E153" s="124"/>
      <c r="F153" s="114">
        <v>0</v>
      </c>
      <c r="G153" s="124"/>
      <c r="H153" s="114">
        <v>0</v>
      </c>
      <c r="I153" s="124"/>
      <c r="J153" s="114">
        <v>0</v>
      </c>
      <c r="K153" s="124"/>
      <c r="L153" s="114">
        <v>0</v>
      </c>
      <c r="M153" s="124"/>
      <c r="N153" s="114">
        <v>0</v>
      </c>
      <c r="O153" s="124"/>
      <c r="P153" s="114">
        <v>0</v>
      </c>
      <c r="Q153" s="124"/>
      <c r="R153" s="114">
        <v>0</v>
      </c>
      <c r="S153" s="124"/>
      <c r="T153" s="114">
        <v>0</v>
      </c>
      <c r="U153" s="124"/>
      <c r="V153" s="114">
        <v>0</v>
      </c>
      <c r="W153" s="124"/>
      <c r="X153" s="114">
        <v>0</v>
      </c>
      <c r="Y153" s="124"/>
      <c r="Z153" s="114">
        <v>0</v>
      </c>
      <c r="AA153" s="124"/>
      <c r="AB153" s="114">
        <v>0</v>
      </c>
      <c r="AC153" s="124"/>
      <c r="AD153" s="114">
        <v>18072.439109868003</v>
      </c>
      <c r="AE153" s="124">
        <v>0.0005095434720874895</v>
      </c>
      <c r="AF153" s="114">
        <v>0</v>
      </c>
      <c r="AG153" s="124"/>
      <c r="AH153" s="114">
        <v>18072.439109868003</v>
      </c>
      <c r="AI153" s="124">
        <v>0.00011052986506472919</v>
      </c>
    </row>
    <row r="154" spans="1:35" ht="16.5" customHeight="1">
      <c r="A154" s="104" t="s">
        <v>213</v>
      </c>
      <c r="B154" s="114">
        <v>0</v>
      </c>
      <c r="C154" s="124"/>
      <c r="D154" s="114">
        <v>0</v>
      </c>
      <c r="E154" s="124"/>
      <c r="F154" s="114">
        <v>0</v>
      </c>
      <c r="G154" s="124"/>
      <c r="H154" s="114">
        <v>0</v>
      </c>
      <c r="I154" s="124"/>
      <c r="J154" s="114">
        <v>0</v>
      </c>
      <c r="K154" s="124"/>
      <c r="L154" s="114">
        <v>88096.178835</v>
      </c>
      <c r="M154" s="124">
        <v>0.009933582826995064</v>
      </c>
      <c r="N154" s="114">
        <v>0</v>
      </c>
      <c r="O154" s="124"/>
      <c r="P154" s="114">
        <v>0</v>
      </c>
      <c r="Q154" s="124"/>
      <c r="R154" s="114">
        <v>0</v>
      </c>
      <c r="S154" s="124"/>
      <c r="T154" s="114">
        <v>12585.168404999999</v>
      </c>
      <c r="U154" s="124">
        <v>0.0022971236245998504</v>
      </c>
      <c r="V154" s="114">
        <v>75511.01043000001</v>
      </c>
      <c r="W154" s="124">
        <v>0.0026332744343908654</v>
      </c>
      <c r="X154" s="114">
        <v>0</v>
      </c>
      <c r="Y154" s="124"/>
      <c r="Z154" s="114">
        <v>0</v>
      </c>
      <c r="AA154" s="124"/>
      <c r="AB154" s="114">
        <v>0</v>
      </c>
      <c r="AC154" s="124"/>
      <c r="AD154" s="114">
        <v>0</v>
      </c>
      <c r="AE154" s="124"/>
      <c r="AF154" s="114">
        <v>0</v>
      </c>
      <c r="AG154" s="124"/>
      <c r="AH154" s="114">
        <v>176192.35767000003</v>
      </c>
      <c r="AI154" s="124">
        <v>0.0010775810282336506</v>
      </c>
    </row>
    <row r="155" spans="1:35" ht="16.5" customHeight="1">
      <c r="A155" s="116" t="s">
        <v>75</v>
      </c>
      <c r="B155" s="114">
        <v>0</v>
      </c>
      <c r="C155" s="124"/>
      <c r="D155" s="114">
        <v>0</v>
      </c>
      <c r="E155" s="124"/>
      <c r="F155" s="114">
        <v>0</v>
      </c>
      <c r="G155" s="124"/>
      <c r="H155" s="114">
        <v>0</v>
      </c>
      <c r="I155" s="124"/>
      <c r="J155" s="114">
        <v>0</v>
      </c>
      <c r="K155" s="124"/>
      <c r="L155" s="114">
        <v>88096.178835</v>
      </c>
      <c r="M155" s="124">
        <v>0.009933582826995064</v>
      </c>
      <c r="N155" s="114">
        <v>0</v>
      </c>
      <c r="O155" s="124"/>
      <c r="P155" s="114">
        <v>0</v>
      </c>
      <c r="Q155" s="124"/>
      <c r="R155" s="114">
        <v>0</v>
      </c>
      <c r="S155" s="124"/>
      <c r="T155" s="114">
        <v>12585.168404999999</v>
      </c>
      <c r="U155" s="124">
        <v>0.0022971236245998504</v>
      </c>
      <c r="V155" s="114">
        <v>75511.01043000001</v>
      </c>
      <c r="W155" s="124">
        <v>0.0026332744343908654</v>
      </c>
      <c r="X155" s="114">
        <v>0</v>
      </c>
      <c r="Y155" s="124"/>
      <c r="Z155" s="114">
        <v>0</v>
      </c>
      <c r="AA155" s="124"/>
      <c r="AB155" s="114">
        <v>0</v>
      </c>
      <c r="AC155" s="124"/>
      <c r="AD155" s="114">
        <v>0</v>
      </c>
      <c r="AE155" s="124"/>
      <c r="AF155" s="114">
        <v>0</v>
      </c>
      <c r="AG155" s="124"/>
      <c r="AH155" s="114">
        <v>176192.35767000003</v>
      </c>
      <c r="AI155" s="124">
        <v>0.0010775810282336506</v>
      </c>
    </row>
    <row r="156" spans="1:35" ht="16.5" customHeight="1">
      <c r="A156" s="104" t="s">
        <v>214</v>
      </c>
      <c r="B156" s="114">
        <v>0</v>
      </c>
      <c r="C156" s="124"/>
      <c r="D156" s="114">
        <v>0</v>
      </c>
      <c r="E156" s="124"/>
      <c r="F156" s="114">
        <v>0</v>
      </c>
      <c r="G156" s="124"/>
      <c r="H156" s="114">
        <v>0</v>
      </c>
      <c r="I156" s="124"/>
      <c r="J156" s="114">
        <v>0</v>
      </c>
      <c r="K156" s="124"/>
      <c r="L156" s="114">
        <v>48660.0072624432</v>
      </c>
      <c r="M156" s="124">
        <v>0.00548682382023614</v>
      </c>
      <c r="N156" s="114">
        <v>0</v>
      </c>
      <c r="O156" s="124"/>
      <c r="P156" s="114">
        <v>0</v>
      </c>
      <c r="Q156" s="124"/>
      <c r="R156" s="114">
        <v>0</v>
      </c>
      <c r="S156" s="124"/>
      <c r="T156" s="114">
        <v>0</v>
      </c>
      <c r="U156" s="124"/>
      <c r="V156" s="114">
        <v>28385.0042364252</v>
      </c>
      <c r="W156" s="124">
        <v>0.000989862346566601</v>
      </c>
      <c r="X156" s="114">
        <v>0</v>
      </c>
      <c r="Y156" s="124"/>
      <c r="Z156" s="114">
        <v>0</v>
      </c>
      <c r="AA156" s="124"/>
      <c r="AB156" s="114">
        <v>32440.0048416288</v>
      </c>
      <c r="AC156" s="124">
        <v>0.004184979798224948</v>
      </c>
      <c r="AD156" s="114">
        <v>0</v>
      </c>
      <c r="AE156" s="124"/>
      <c r="AF156" s="114">
        <v>0</v>
      </c>
      <c r="AG156" s="124"/>
      <c r="AH156" s="114">
        <v>109485.01634049721</v>
      </c>
      <c r="AI156" s="124">
        <v>0.0006696032566028778</v>
      </c>
    </row>
    <row r="157" spans="1:35" ht="16.5" customHeight="1">
      <c r="A157" s="116" t="s">
        <v>75</v>
      </c>
      <c r="B157" s="114">
        <v>0</v>
      </c>
      <c r="C157" s="124"/>
      <c r="D157" s="114">
        <v>0</v>
      </c>
      <c r="E157" s="124"/>
      <c r="F157" s="114">
        <v>0</v>
      </c>
      <c r="G157" s="124"/>
      <c r="H157" s="114">
        <v>0</v>
      </c>
      <c r="I157" s="124"/>
      <c r="J157" s="114">
        <v>0</v>
      </c>
      <c r="K157" s="124"/>
      <c r="L157" s="114">
        <v>48660.0072624432</v>
      </c>
      <c r="M157" s="124">
        <v>0.00548682382023614</v>
      </c>
      <c r="N157" s="114">
        <v>0</v>
      </c>
      <c r="O157" s="124"/>
      <c r="P157" s="114">
        <v>0</v>
      </c>
      <c r="Q157" s="124"/>
      <c r="R157" s="114">
        <v>0</v>
      </c>
      <c r="S157" s="124"/>
      <c r="T157" s="114">
        <v>0</v>
      </c>
      <c r="U157" s="124"/>
      <c r="V157" s="114">
        <v>28385.0042364252</v>
      </c>
      <c r="W157" s="124">
        <v>0.000989862346566601</v>
      </c>
      <c r="X157" s="114">
        <v>0</v>
      </c>
      <c r="Y157" s="124"/>
      <c r="Z157" s="114">
        <v>0</v>
      </c>
      <c r="AA157" s="124"/>
      <c r="AB157" s="114">
        <v>32440.0048416288</v>
      </c>
      <c r="AC157" s="124">
        <v>0.004184979798224948</v>
      </c>
      <c r="AD157" s="114">
        <v>0</v>
      </c>
      <c r="AE157" s="124"/>
      <c r="AF157" s="114">
        <v>0</v>
      </c>
      <c r="AG157" s="124"/>
      <c r="AH157" s="114">
        <v>109485.01634049721</v>
      </c>
      <c r="AI157" s="124">
        <v>0.0006696032566028778</v>
      </c>
    </row>
    <row r="158" spans="1:35" ht="16.5" customHeight="1">
      <c r="A158" s="104" t="s">
        <v>215</v>
      </c>
      <c r="B158" s="114">
        <v>0</v>
      </c>
      <c r="C158" s="124"/>
      <c r="D158" s="114">
        <v>12924.4270154688</v>
      </c>
      <c r="E158" s="124">
        <v>0.006755805133557041</v>
      </c>
      <c r="F158" s="114">
        <v>268599.10687616497</v>
      </c>
      <c r="G158" s="124">
        <v>0.025594848415337147</v>
      </c>
      <c r="H158" s="114">
        <v>98023.25046361581</v>
      </c>
      <c r="I158" s="124">
        <v>0.06261876434067454</v>
      </c>
      <c r="J158" s="114">
        <v>0</v>
      </c>
      <c r="K158" s="124"/>
      <c r="L158" s="114">
        <v>47715.5732522247</v>
      </c>
      <c r="M158" s="124">
        <v>0.005380330966752587</v>
      </c>
      <c r="N158" s="114">
        <v>624803.803145058</v>
      </c>
      <c r="O158" s="124">
        <v>0.01449855289023687</v>
      </c>
      <c r="P158" s="114">
        <v>266207.654306133</v>
      </c>
      <c r="Q158" s="124">
        <v>0.04346262083181093</v>
      </c>
      <c r="R158" s="114">
        <v>0</v>
      </c>
      <c r="S158" s="124"/>
      <c r="T158" s="114">
        <v>17253.266626313198</v>
      </c>
      <c r="U158" s="124">
        <v>0.0031491740987016383</v>
      </c>
      <c r="V158" s="114">
        <v>420598.345694282</v>
      </c>
      <c r="W158" s="124">
        <v>0.014667408958731424</v>
      </c>
      <c r="X158" s="114">
        <v>191038.32178092102</v>
      </c>
      <c r="Y158" s="124">
        <v>0.040400750146941486</v>
      </c>
      <c r="Z158" s="114">
        <v>0</v>
      </c>
      <c r="AA158" s="124"/>
      <c r="AB158" s="114">
        <v>50746.143318590795</v>
      </c>
      <c r="AC158" s="124">
        <v>0.006546595343093276</v>
      </c>
      <c r="AD158" s="114">
        <v>778786.309656989</v>
      </c>
      <c r="AE158" s="124">
        <v>0.021957494382711648</v>
      </c>
      <c r="AF158" s="114">
        <v>254530.416374799</v>
      </c>
      <c r="AG158" s="124">
        <v>0.04852781656174747</v>
      </c>
      <c r="AH158" s="114">
        <v>3031226.61851056</v>
      </c>
      <c r="AI158" s="124">
        <v>0.018538785334274374</v>
      </c>
    </row>
    <row r="159" spans="1:35" ht="16.5" customHeight="1">
      <c r="A159" s="116" t="s">
        <v>67</v>
      </c>
      <c r="B159" s="114">
        <v>0</v>
      </c>
      <c r="C159" s="124"/>
      <c r="D159" s="114">
        <v>12924.4270154688</v>
      </c>
      <c r="E159" s="124">
        <v>0.006755805133557041</v>
      </c>
      <c r="F159" s="114">
        <v>268599.10687616497</v>
      </c>
      <c r="G159" s="124">
        <v>0.025594848415337147</v>
      </c>
      <c r="H159" s="114">
        <v>98023.25046361581</v>
      </c>
      <c r="I159" s="124">
        <v>0.06261876434067454</v>
      </c>
      <c r="J159" s="114">
        <v>0</v>
      </c>
      <c r="K159" s="124"/>
      <c r="L159" s="114">
        <v>47715.5732522247</v>
      </c>
      <c r="M159" s="124">
        <v>0.005380330966752587</v>
      </c>
      <c r="N159" s="114">
        <v>624803.803145058</v>
      </c>
      <c r="O159" s="124">
        <v>0.01449855289023687</v>
      </c>
      <c r="P159" s="114">
        <v>266207.654306133</v>
      </c>
      <c r="Q159" s="124">
        <v>0.04346262083181093</v>
      </c>
      <c r="R159" s="114">
        <v>0</v>
      </c>
      <c r="S159" s="124"/>
      <c r="T159" s="114">
        <v>17253.266626313198</v>
      </c>
      <c r="U159" s="124">
        <v>0.0031491740987016383</v>
      </c>
      <c r="V159" s="114">
        <v>420598.345694282</v>
      </c>
      <c r="W159" s="124">
        <v>0.014667408958731424</v>
      </c>
      <c r="X159" s="114">
        <v>191038.32178092102</v>
      </c>
      <c r="Y159" s="124">
        <v>0.040400750146941486</v>
      </c>
      <c r="Z159" s="114">
        <v>0</v>
      </c>
      <c r="AA159" s="124"/>
      <c r="AB159" s="114">
        <v>50746.143318590795</v>
      </c>
      <c r="AC159" s="124">
        <v>0.006546595343093276</v>
      </c>
      <c r="AD159" s="114">
        <v>778786.309656989</v>
      </c>
      <c r="AE159" s="124">
        <v>0.021957494382711648</v>
      </c>
      <c r="AF159" s="114">
        <v>254530.416374799</v>
      </c>
      <c r="AG159" s="124">
        <v>0.04852781656174747</v>
      </c>
      <c r="AH159" s="114">
        <v>3031226.61851056</v>
      </c>
      <c r="AI159" s="124">
        <v>0.018538785334274374</v>
      </c>
    </row>
    <row r="160" spans="1:35" ht="16.5" customHeight="1">
      <c r="A160" s="104" t="s">
        <v>216</v>
      </c>
      <c r="B160" s="114">
        <v>0</v>
      </c>
      <c r="C160" s="124"/>
      <c r="D160" s="114">
        <v>0</v>
      </c>
      <c r="E160" s="124"/>
      <c r="F160" s="114">
        <v>0</v>
      </c>
      <c r="G160" s="124"/>
      <c r="H160" s="114">
        <v>0</v>
      </c>
      <c r="I160" s="124"/>
      <c r="J160" s="114">
        <v>0</v>
      </c>
      <c r="K160" s="124"/>
      <c r="L160" s="114">
        <v>6002.13741195</v>
      </c>
      <c r="M160" s="124">
        <v>0.0006767913195449906</v>
      </c>
      <c r="N160" s="114">
        <v>6002.13741195</v>
      </c>
      <c r="O160" s="124">
        <v>0.00013927941264695363</v>
      </c>
      <c r="P160" s="114">
        <v>0</v>
      </c>
      <c r="Q160" s="124"/>
      <c r="R160" s="114">
        <v>0</v>
      </c>
      <c r="S160" s="124"/>
      <c r="T160" s="114">
        <v>60021.3741195</v>
      </c>
      <c r="U160" s="124">
        <v>0.010955476481035575</v>
      </c>
      <c r="V160" s="114">
        <v>0</v>
      </c>
      <c r="W160" s="124"/>
      <c r="X160" s="114">
        <v>0</v>
      </c>
      <c r="Y160" s="124"/>
      <c r="Z160" s="114">
        <v>0</v>
      </c>
      <c r="AA160" s="124"/>
      <c r="AB160" s="114">
        <v>0</v>
      </c>
      <c r="AC160" s="124"/>
      <c r="AD160" s="114">
        <v>30.733855586999997</v>
      </c>
      <c r="AE160" s="124">
        <v>8.665258403269201E-07</v>
      </c>
      <c r="AF160" s="114">
        <v>0</v>
      </c>
      <c r="AG160" s="124"/>
      <c r="AH160" s="114">
        <v>72056.382798987</v>
      </c>
      <c r="AI160" s="124">
        <v>0.00044069216221488087</v>
      </c>
    </row>
    <row r="161" spans="1:35" ht="16.5" customHeight="1">
      <c r="A161" s="116" t="s">
        <v>75</v>
      </c>
      <c r="B161" s="114">
        <v>0</v>
      </c>
      <c r="C161" s="124"/>
      <c r="D161" s="114">
        <v>0</v>
      </c>
      <c r="E161" s="124"/>
      <c r="F161" s="114">
        <v>0</v>
      </c>
      <c r="G161" s="124"/>
      <c r="H161" s="114">
        <v>0</v>
      </c>
      <c r="I161" s="124"/>
      <c r="J161" s="114">
        <v>0</v>
      </c>
      <c r="K161" s="124"/>
      <c r="L161" s="114">
        <v>6002.13741195</v>
      </c>
      <c r="M161" s="124">
        <v>0.0006767913195449906</v>
      </c>
      <c r="N161" s="114">
        <v>6002.13741195</v>
      </c>
      <c r="O161" s="124">
        <v>0.00013927941264695363</v>
      </c>
      <c r="P161" s="114">
        <v>0</v>
      </c>
      <c r="Q161" s="124"/>
      <c r="R161" s="114">
        <v>0</v>
      </c>
      <c r="S161" s="124"/>
      <c r="T161" s="114">
        <v>60021.3741195</v>
      </c>
      <c r="U161" s="124">
        <v>0.010955476481035575</v>
      </c>
      <c r="V161" s="114">
        <v>0</v>
      </c>
      <c r="W161" s="124"/>
      <c r="X161" s="114">
        <v>0</v>
      </c>
      <c r="Y161" s="124"/>
      <c r="Z161" s="114">
        <v>0</v>
      </c>
      <c r="AA161" s="124"/>
      <c r="AB161" s="114">
        <v>0</v>
      </c>
      <c r="AC161" s="124"/>
      <c r="AD161" s="114">
        <v>30.733855586999997</v>
      </c>
      <c r="AE161" s="124">
        <v>8.665258403269201E-07</v>
      </c>
      <c r="AF161" s="114">
        <v>0</v>
      </c>
      <c r="AG161" s="124"/>
      <c r="AH161" s="114">
        <v>72056.382798987</v>
      </c>
      <c r="AI161" s="124">
        <v>0.00044069216221488087</v>
      </c>
    </row>
    <row r="162" spans="1:35" ht="16.5" customHeight="1">
      <c r="A162" s="104" t="s">
        <v>217</v>
      </c>
      <c r="B162" s="114">
        <v>0</v>
      </c>
      <c r="C162" s="124"/>
      <c r="D162" s="114">
        <v>0</v>
      </c>
      <c r="E162" s="124"/>
      <c r="F162" s="114">
        <v>0</v>
      </c>
      <c r="G162" s="124"/>
      <c r="H162" s="114">
        <v>0</v>
      </c>
      <c r="I162" s="124"/>
      <c r="J162" s="114">
        <v>0</v>
      </c>
      <c r="K162" s="124"/>
      <c r="L162" s="114">
        <v>1853.5928034473002</v>
      </c>
      <c r="M162" s="124">
        <v>0.00020900813047807762</v>
      </c>
      <c r="N162" s="114">
        <v>87261.1331394819</v>
      </c>
      <c r="O162" s="124">
        <v>0.0020248918904084406</v>
      </c>
      <c r="P162" s="114">
        <v>0</v>
      </c>
      <c r="Q162" s="124"/>
      <c r="R162" s="114">
        <v>0</v>
      </c>
      <c r="S162" s="124"/>
      <c r="T162" s="114">
        <v>0</v>
      </c>
      <c r="U162" s="124"/>
      <c r="V162" s="114">
        <v>5672.5397815453</v>
      </c>
      <c r="W162" s="124">
        <v>0.00019781689981033382</v>
      </c>
      <c r="X162" s="114">
        <v>0</v>
      </c>
      <c r="Y162" s="124"/>
      <c r="Z162" s="114">
        <v>0</v>
      </c>
      <c r="AA162" s="124"/>
      <c r="AB162" s="114">
        <v>51857.4736057582</v>
      </c>
      <c r="AC162" s="124">
        <v>0.006689964458593</v>
      </c>
      <c r="AD162" s="114">
        <v>0</v>
      </c>
      <c r="AE162" s="124"/>
      <c r="AF162" s="114">
        <v>0</v>
      </c>
      <c r="AG162" s="124"/>
      <c r="AH162" s="114">
        <v>146644.7393302327</v>
      </c>
      <c r="AI162" s="124">
        <v>0.0008968697115030086</v>
      </c>
    </row>
    <row r="163" spans="1:35" ht="16.5" customHeight="1">
      <c r="A163" s="116" t="s">
        <v>75</v>
      </c>
      <c r="B163" s="114">
        <v>0</v>
      </c>
      <c r="C163" s="124"/>
      <c r="D163" s="114">
        <v>0</v>
      </c>
      <c r="E163" s="124"/>
      <c r="F163" s="114">
        <v>0</v>
      </c>
      <c r="G163" s="124"/>
      <c r="H163" s="114">
        <v>0</v>
      </c>
      <c r="I163" s="124"/>
      <c r="J163" s="114">
        <v>0</v>
      </c>
      <c r="K163" s="124"/>
      <c r="L163" s="114">
        <v>1853.5928034473002</v>
      </c>
      <c r="M163" s="124">
        <v>0.00020900813047807762</v>
      </c>
      <c r="N163" s="114">
        <v>87261.1331394819</v>
      </c>
      <c r="O163" s="124">
        <v>0.0020248918904084406</v>
      </c>
      <c r="P163" s="114">
        <v>0</v>
      </c>
      <c r="Q163" s="124"/>
      <c r="R163" s="114">
        <v>0</v>
      </c>
      <c r="S163" s="124"/>
      <c r="T163" s="114">
        <v>0</v>
      </c>
      <c r="U163" s="124"/>
      <c r="V163" s="114">
        <v>5672.5397815453</v>
      </c>
      <c r="W163" s="124">
        <v>0.00019781689981033382</v>
      </c>
      <c r="X163" s="114">
        <v>0</v>
      </c>
      <c r="Y163" s="124"/>
      <c r="Z163" s="114">
        <v>0</v>
      </c>
      <c r="AA163" s="124"/>
      <c r="AB163" s="114">
        <v>51857.4736057582</v>
      </c>
      <c r="AC163" s="124">
        <v>0.006689964458593</v>
      </c>
      <c r="AD163" s="114">
        <v>0</v>
      </c>
      <c r="AE163" s="124"/>
      <c r="AF163" s="114">
        <v>0</v>
      </c>
      <c r="AG163" s="124"/>
      <c r="AH163" s="114">
        <v>146644.7393302327</v>
      </c>
      <c r="AI163" s="124">
        <v>0.0008968697115030086</v>
      </c>
    </row>
    <row r="164" spans="1:35" ht="16.5" customHeight="1">
      <c r="A164" s="104" t="s">
        <v>218</v>
      </c>
      <c r="B164" s="114">
        <v>0</v>
      </c>
      <c r="C164" s="124"/>
      <c r="D164" s="114">
        <v>62947.9512818274</v>
      </c>
      <c r="E164" s="124">
        <v>0.03290390296666027</v>
      </c>
      <c r="F164" s="114">
        <v>539780.2446665408</v>
      </c>
      <c r="G164" s="124">
        <v>0.05143573893640404</v>
      </c>
      <c r="H164" s="114">
        <v>75777.9332</v>
      </c>
      <c r="I164" s="124">
        <v>0.04840811255320968</v>
      </c>
      <c r="J164" s="114">
        <v>0</v>
      </c>
      <c r="K164" s="124"/>
      <c r="L164" s="114">
        <v>60885.0512321304</v>
      </c>
      <c r="M164" s="124">
        <v>0.006865300031604999</v>
      </c>
      <c r="N164" s="114">
        <v>358553.2129448722</v>
      </c>
      <c r="O164" s="124">
        <v>0.008320216195352892</v>
      </c>
      <c r="P164" s="114">
        <v>0</v>
      </c>
      <c r="Q164" s="124"/>
      <c r="R164" s="114">
        <v>0</v>
      </c>
      <c r="S164" s="124"/>
      <c r="T164" s="114">
        <v>7191.01856364</v>
      </c>
      <c r="U164" s="124">
        <v>0.0013125496692527993</v>
      </c>
      <c r="V164" s="114">
        <v>285835.8891229775</v>
      </c>
      <c r="W164" s="124">
        <v>0.009967875346558498</v>
      </c>
      <c r="X164" s="114">
        <v>0</v>
      </c>
      <c r="Y164" s="124"/>
      <c r="Z164" s="114">
        <v>14101.5388877865</v>
      </c>
      <c r="AA164" s="124">
        <v>0.012802429142902833</v>
      </c>
      <c r="AB164" s="114">
        <v>6055.74754431</v>
      </c>
      <c r="AC164" s="124">
        <v>0.0007812323475231398</v>
      </c>
      <c r="AD164" s="114">
        <v>202482.02801659997</v>
      </c>
      <c r="AE164" s="124">
        <v>0.005708880520425129</v>
      </c>
      <c r="AF164" s="114">
        <v>2621.5224</v>
      </c>
      <c r="AG164" s="124">
        <v>0.0004998096492813016</v>
      </c>
      <c r="AH164" s="114">
        <v>1616232.137860685</v>
      </c>
      <c r="AI164" s="124">
        <v>0.009884770894786269</v>
      </c>
    </row>
    <row r="165" spans="1:35" ht="16.5" customHeight="1">
      <c r="A165" s="116" t="s">
        <v>67</v>
      </c>
      <c r="B165" s="114">
        <v>0</v>
      </c>
      <c r="C165" s="124"/>
      <c r="D165" s="114">
        <v>35417.514</v>
      </c>
      <c r="E165" s="124">
        <v>0.018513302184510753</v>
      </c>
      <c r="F165" s="114">
        <v>458408.60339999996</v>
      </c>
      <c r="G165" s="124">
        <v>0.043681823267263296</v>
      </c>
      <c r="H165" s="114">
        <v>75777.9332</v>
      </c>
      <c r="I165" s="124">
        <v>0.04840811255320968</v>
      </c>
      <c r="J165" s="114">
        <v>0</v>
      </c>
      <c r="K165" s="124"/>
      <c r="L165" s="114">
        <v>27374.381</v>
      </c>
      <c r="M165" s="124">
        <v>0.003086690984753425</v>
      </c>
      <c r="N165" s="114">
        <v>315831.1142</v>
      </c>
      <c r="O165" s="124">
        <v>0.00732885121787268</v>
      </c>
      <c r="P165" s="114">
        <v>0</v>
      </c>
      <c r="Q165" s="124"/>
      <c r="R165" s="114">
        <v>0</v>
      </c>
      <c r="S165" s="124"/>
      <c r="T165" s="114">
        <v>0</v>
      </c>
      <c r="U165" s="124"/>
      <c r="V165" s="114">
        <v>212489.7674</v>
      </c>
      <c r="W165" s="124">
        <v>0.00741009647305393</v>
      </c>
      <c r="X165" s="114">
        <v>0</v>
      </c>
      <c r="Y165" s="124"/>
      <c r="Z165" s="114">
        <v>0</v>
      </c>
      <c r="AA165" s="124"/>
      <c r="AB165" s="114">
        <v>5947.0055999999995</v>
      </c>
      <c r="AC165" s="124">
        <v>0.0007672039020164651</v>
      </c>
      <c r="AD165" s="114">
        <v>191443.1972</v>
      </c>
      <c r="AE165" s="124">
        <v>0.005397646151456887</v>
      </c>
      <c r="AF165" s="114">
        <v>2621.5224</v>
      </c>
      <c r="AG165" s="124">
        <v>0.0004998096492813016</v>
      </c>
      <c r="AH165" s="114">
        <v>1325311.0384000002</v>
      </c>
      <c r="AI165" s="124">
        <v>0.008105516325306797</v>
      </c>
    </row>
    <row r="166" spans="1:35" ht="16.5" customHeight="1">
      <c r="A166" s="116" t="s">
        <v>75</v>
      </c>
      <c r="B166" s="114">
        <v>0</v>
      </c>
      <c r="C166" s="124"/>
      <c r="D166" s="114">
        <v>27530.437281827402</v>
      </c>
      <c r="E166" s="124">
        <v>0.014390600782149519</v>
      </c>
      <c r="F166" s="114">
        <v>81371.6412665408</v>
      </c>
      <c r="G166" s="124">
        <v>0.007753915669140741</v>
      </c>
      <c r="H166" s="114">
        <v>0</v>
      </c>
      <c r="I166" s="124"/>
      <c r="J166" s="114">
        <v>0</v>
      </c>
      <c r="K166" s="124"/>
      <c r="L166" s="114">
        <v>33510.670232130404</v>
      </c>
      <c r="M166" s="124">
        <v>0.0037786090468515748</v>
      </c>
      <c r="N166" s="114">
        <v>42722.0987448722</v>
      </c>
      <c r="O166" s="124">
        <v>0.0009913649774802129</v>
      </c>
      <c r="P166" s="114">
        <v>0</v>
      </c>
      <c r="Q166" s="124"/>
      <c r="R166" s="114">
        <v>0</v>
      </c>
      <c r="S166" s="124"/>
      <c r="T166" s="114">
        <v>7191.01856364</v>
      </c>
      <c r="U166" s="124">
        <v>0.0013125496692527993</v>
      </c>
      <c r="V166" s="114">
        <v>73346.12172297749</v>
      </c>
      <c r="W166" s="124">
        <v>0.0025577788735045683</v>
      </c>
      <c r="X166" s="114">
        <v>0</v>
      </c>
      <c r="Y166" s="124"/>
      <c r="Z166" s="114">
        <v>14101.5388877865</v>
      </c>
      <c r="AA166" s="124">
        <v>0.012802429142902833</v>
      </c>
      <c r="AB166" s="114">
        <v>108.74194431000001</v>
      </c>
      <c r="AC166" s="124">
        <v>1.402844550667468E-05</v>
      </c>
      <c r="AD166" s="114">
        <v>11038.8308166</v>
      </c>
      <c r="AE166" s="124">
        <v>0.00031123436896824183</v>
      </c>
      <c r="AF166" s="114">
        <v>0</v>
      </c>
      <c r="AG166" s="124"/>
      <c r="AH166" s="114">
        <v>290921.0994606848</v>
      </c>
      <c r="AI166" s="124">
        <v>0.0017792545694794713</v>
      </c>
    </row>
    <row r="167" spans="1:35" ht="16.5" customHeight="1">
      <c r="A167" s="104" t="s">
        <v>219</v>
      </c>
      <c r="B167" s="114">
        <v>0</v>
      </c>
      <c r="C167" s="124"/>
      <c r="D167" s="114">
        <v>7738.595996272799</v>
      </c>
      <c r="E167" s="124">
        <v>0.00404508814940663</v>
      </c>
      <c r="F167" s="114">
        <v>73887.07876245069</v>
      </c>
      <c r="G167" s="124">
        <v>0.007040710606863219</v>
      </c>
      <c r="H167" s="114">
        <v>43688.072830672005</v>
      </c>
      <c r="I167" s="124">
        <v>0.027908614784178255</v>
      </c>
      <c r="J167" s="114">
        <v>0</v>
      </c>
      <c r="K167" s="124"/>
      <c r="L167" s="114">
        <v>20005.2870192312</v>
      </c>
      <c r="M167" s="124">
        <v>0.002255763850501886</v>
      </c>
      <c r="N167" s="114">
        <v>277074.4279327214</v>
      </c>
      <c r="O167" s="124">
        <v>0.00642950351405277</v>
      </c>
      <c r="P167" s="114">
        <v>157241.387395716</v>
      </c>
      <c r="Q167" s="124">
        <v>0.025672149875858967</v>
      </c>
      <c r="R167" s="114">
        <v>0</v>
      </c>
      <c r="S167" s="124"/>
      <c r="T167" s="114">
        <v>48079.1760133856</v>
      </c>
      <c r="U167" s="124">
        <v>0.008775711815486233</v>
      </c>
      <c r="V167" s="114">
        <v>179561.080960695</v>
      </c>
      <c r="W167" s="124">
        <v>0.0062617835625933165</v>
      </c>
      <c r="X167" s="114">
        <v>144129.454860999</v>
      </c>
      <c r="Y167" s="124">
        <v>0.030480471354494686</v>
      </c>
      <c r="Z167" s="114">
        <v>0</v>
      </c>
      <c r="AA167" s="124"/>
      <c r="AB167" s="114">
        <v>65317.0969002848</v>
      </c>
      <c r="AC167" s="124">
        <v>0.008426346800528665</v>
      </c>
      <c r="AD167" s="114">
        <v>464385.898101879</v>
      </c>
      <c r="AE167" s="124">
        <v>0.013093130455096982</v>
      </c>
      <c r="AF167" s="114">
        <v>192372.154476592</v>
      </c>
      <c r="AG167" s="124">
        <v>0.036676954986321626</v>
      </c>
      <c r="AH167" s="114">
        <v>1673479.7112508996</v>
      </c>
      <c r="AI167" s="124">
        <v>0.010234893339445586</v>
      </c>
    </row>
    <row r="168" spans="1:35" ht="16.5" customHeight="1">
      <c r="A168" s="116" t="s">
        <v>76</v>
      </c>
      <c r="B168" s="114">
        <v>0</v>
      </c>
      <c r="C168" s="124"/>
      <c r="D168" s="114">
        <v>7738.595996272799</v>
      </c>
      <c r="E168" s="124">
        <v>0.00404508814940663</v>
      </c>
      <c r="F168" s="114">
        <v>73762.5440959992</v>
      </c>
      <c r="G168" s="124">
        <v>0.0070288436801732865</v>
      </c>
      <c r="H168" s="114">
        <v>43688.072830672005</v>
      </c>
      <c r="I168" s="124">
        <v>0.027908614784178255</v>
      </c>
      <c r="J168" s="114">
        <v>0</v>
      </c>
      <c r="K168" s="124"/>
      <c r="L168" s="114">
        <v>20005.2870192312</v>
      </c>
      <c r="M168" s="124">
        <v>0.002255763850501886</v>
      </c>
      <c r="N168" s="114">
        <v>199775.760466263</v>
      </c>
      <c r="O168" s="124">
        <v>0.004635790330864788</v>
      </c>
      <c r="P168" s="114">
        <v>157241.387395716</v>
      </c>
      <c r="Q168" s="124">
        <v>0.025672149875858967</v>
      </c>
      <c r="R168" s="114">
        <v>0</v>
      </c>
      <c r="S168" s="124"/>
      <c r="T168" s="114">
        <v>35625.7093682336</v>
      </c>
      <c r="U168" s="124">
        <v>0.006502627219543958</v>
      </c>
      <c r="V168" s="114">
        <v>152578.56989619898</v>
      </c>
      <c r="W168" s="124">
        <v>0.005320829969770284</v>
      </c>
      <c r="X168" s="114">
        <v>144129.454860999</v>
      </c>
      <c r="Y168" s="124">
        <v>0.030480471354494686</v>
      </c>
      <c r="Z168" s="114">
        <v>0</v>
      </c>
      <c r="AA168" s="124"/>
      <c r="AB168" s="114">
        <v>36466.565839015995</v>
      </c>
      <c r="AC168" s="124">
        <v>0.0047044333714488865</v>
      </c>
      <c r="AD168" s="114">
        <v>422376.203952233</v>
      </c>
      <c r="AE168" s="124">
        <v>0.011908687929757055</v>
      </c>
      <c r="AF168" s="114">
        <v>192372.154476592</v>
      </c>
      <c r="AG168" s="124">
        <v>0.036676954986321626</v>
      </c>
      <c r="AH168" s="114">
        <v>1485760.3061974267</v>
      </c>
      <c r="AI168" s="124">
        <v>0.009086813637283949</v>
      </c>
    </row>
    <row r="169" spans="1:35" ht="16.5" customHeight="1">
      <c r="A169" s="116" t="s">
        <v>75</v>
      </c>
      <c r="B169" s="114">
        <v>0</v>
      </c>
      <c r="C169" s="124"/>
      <c r="D169" s="114">
        <v>0</v>
      </c>
      <c r="E169" s="124"/>
      <c r="F169" s="114">
        <v>124.5346664515</v>
      </c>
      <c r="G169" s="124">
        <v>1.1866926689932204E-05</v>
      </c>
      <c r="H169" s="114">
        <v>0</v>
      </c>
      <c r="I169" s="124"/>
      <c r="J169" s="114">
        <v>0</v>
      </c>
      <c r="K169" s="124"/>
      <c r="L169" s="114">
        <v>0</v>
      </c>
      <c r="M169" s="124"/>
      <c r="N169" s="114">
        <v>77298.6674664584</v>
      </c>
      <c r="O169" s="124">
        <v>0.0017937131831879817</v>
      </c>
      <c r="P169" s="114">
        <v>0</v>
      </c>
      <c r="Q169" s="124"/>
      <c r="R169" s="114">
        <v>0</v>
      </c>
      <c r="S169" s="124"/>
      <c r="T169" s="114">
        <v>12453.466645152</v>
      </c>
      <c r="U169" s="124">
        <v>0.0022730845959422746</v>
      </c>
      <c r="V169" s="114">
        <v>26982.511064496</v>
      </c>
      <c r="W169" s="124">
        <v>0.0009409535928230323</v>
      </c>
      <c r="X169" s="114">
        <v>0</v>
      </c>
      <c r="Y169" s="124"/>
      <c r="Z169" s="114">
        <v>0</v>
      </c>
      <c r="AA169" s="124"/>
      <c r="AB169" s="114">
        <v>28850.531061268797</v>
      </c>
      <c r="AC169" s="124">
        <v>0.00372191342907978</v>
      </c>
      <c r="AD169" s="114">
        <v>42009.694149646</v>
      </c>
      <c r="AE169" s="124">
        <v>0.001184442525339927</v>
      </c>
      <c r="AF169" s="114">
        <v>0</v>
      </c>
      <c r="AG169" s="124"/>
      <c r="AH169" s="114">
        <v>187719.4050534727</v>
      </c>
      <c r="AI169" s="124">
        <v>0.0011480797021616372</v>
      </c>
    </row>
    <row r="170" spans="1:35" ht="16.5" customHeight="1">
      <c r="A170" s="104" t="s">
        <v>220</v>
      </c>
      <c r="B170" s="114">
        <v>0</v>
      </c>
      <c r="C170" s="124"/>
      <c r="D170" s="114">
        <v>13962.3717002832</v>
      </c>
      <c r="E170" s="124">
        <v>0.007298355454869138</v>
      </c>
      <c r="F170" s="114">
        <v>81417.9806713298</v>
      </c>
      <c r="G170" s="124">
        <v>0.007758331357841369</v>
      </c>
      <c r="H170" s="114">
        <v>12704.7343478688</v>
      </c>
      <c r="I170" s="124">
        <v>0.008115980263635138</v>
      </c>
      <c r="J170" s="114">
        <v>0</v>
      </c>
      <c r="K170" s="124"/>
      <c r="L170" s="114">
        <v>129596.7279531441</v>
      </c>
      <c r="M170" s="124">
        <v>0.01461311771128312</v>
      </c>
      <c r="N170" s="114">
        <v>190544.99644562425</v>
      </c>
      <c r="O170" s="124">
        <v>0.004421590737813566</v>
      </c>
      <c r="P170" s="114">
        <v>78339.8392013304</v>
      </c>
      <c r="Q170" s="124">
        <v>0.012790220987849403</v>
      </c>
      <c r="R170" s="114">
        <v>0</v>
      </c>
      <c r="S170" s="124"/>
      <c r="T170" s="114">
        <v>7358.389171128</v>
      </c>
      <c r="U170" s="124">
        <v>0.0013430991989969992</v>
      </c>
      <c r="V170" s="114">
        <v>92965.89328092</v>
      </c>
      <c r="W170" s="124">
        <v>0.003241973702284044</v>
      </c>
      <c r="X170" s="114">
        <v>56580.7785104664</v>
      </c>
      <c r="Y170" s="124">
        <v>0.011965692927004565</v>
      </c>
      <c r="Z170" s="114">
        <v>0</v>
      </c>
      <c r="AA170" s="124"/>
      <c r="AB170" s="114">
        <v>88677.00039346561</v>
      </c>
      <c r="AC170" s="124">
        <v>0.011439932177124976</v>
      </c>
      <c r="AD170" s="114">
        <v>271557.7841000827</v>
      </c>
      <c r="AE170" s="124">
        <v>0.007656437260158605</v>
      </c>
      <c r="AF170" s="114">
        <v>64991.8515386808</v>
      </c>
      <c r="AG170" s="124">
        <v>0.012391103171077415</v>
      </c>
      <c r="AH170" s="114">
        <v>1088698.3473143242</v>
      </c>
      <c r="AI170" s="124">
        <v>0.006658408457945266</v>
      </c>
    </row>
    <row r="171" spans="1:35" ht="16.5" customHeight="1">
      <c r="A171" s="116" t="s">
        <v>80</v>
      </c>
      <c r="B171" s="114">
        <v>0</v>
      </c>
      <c r="C171" s="124"/>
      <c r="D171" s="114">
        <v>822.680040132</v>
      </c>
      <c r="E171" s="124">
        <v>0.00043002804161040636</v>
      </c>
      <c r="F171" s="114">
        <v>33381.8111279448</v>
      </c>
      <c r="G171" s="124">
        <v>0.0031809576941113056</v>
      </c>
      <c r="H171" s="114">
        <v>12704.7343478688</v>
      </c>
      <c r="I171" s="124">
        <v>0.008115980263635138</v>
      </c>
      <c r="J171" s="114">
        <v>0</v>
      </c>
      <c r="K171" s="124"/>
      <c r="L171" s="114">
        <v>8241.4343821392</v>
      </c>
      <c r="M171" s="124">
        <v>0.0009292908288514719</v>
      </c>
      <c r="N171" s="114">
        <v>149854.33840128503</v>
      </c>
      <c r="O171" s="124">
        <v>0.003477365278837884</v>
      </c>
      <c r="P171" s="114">
        <v>78339.8392013304</v>
      </c>
      <c r="Q171" s="124">
        <v>0.012790220987849403</v>
      </c>
      <c r="R171" s="114">
        <v>0</v>
      </c>
      <c r="S171" s="124"/>
      <c r="T171" s="114">
        <v>7358.389171128</v>
      </c>
      <c r="U171" s="124">
        <v>0.0013430991989969992</v>
      </c>
      <c r="V171" s="114">
        <v>92965.89328092</v>
      </c>
      <c r="W171" s="124">
        <v>0.003241973702284044</v>
      </c>
      <c r="X171" s="114">
        <v>56580.7785104664</v>
      </c>
      <c r="Y171" s="124">
        <v>0.011965692927004565</v>
      </c>
      <c r="Z171" s="114">
        <v>0</v>
      </c>
      <c r="AA171" s="124"/>
      <c r="AB171" s="114">
        <v>12382.016560329599</v>
      </c>
      <c r="AC171" s="124">
        <v>0.001597363792614784</v>
      </c>
      <c r="AD171" s="114">
        <v>201866.554978726</v>
      </c>
      <c r="AE171" s="124">
        <v>0.005691527562875347</v>
      </c>
      <c r="AF171" s="114">
        <v>64991.8515386808</v>
      </c>
      <c r="AG171" s="124">
        <v>0.012391103171077415</v>
      </c>
      <c r="AH171" s="114">
        <v>719490.321540951</v>
      </c>
      <c r="AI171" s="124">
        <v>0.004400356126355806</v>
      </c>
    </row>
    <row r="172" spans="1:35" ht="16.5" customHeight="1">
      <c r="A172" s="116" t="s">
        <v>81</v>
      </c>
      <c r="B172" s="114">
        <v>0</v>
      </c>
      <c r="C172" s="124"/>
      <c r="D172" s="114">
        <v>13139.6916601512</v>
      </c>
      <c r="E172" s="124">
        <v>0.006868327413258732</v>
      </c>
      <c r="F172" s="114">
        <v>48036.169543384996</v>
      </c>
      <c r="G172" s="124">
        <v>0.004577373663730063</v>
      </c>
      <c r="H172" s="114">
        <v>0</v>
      </c>
      <c r="I172" s="124"/>
      <c r="J172" s="114">
        <v>0</v>
      </c>
      <c r="K172" s="124"/>
      <c r="L172" s="114">
        <v>121355.29357100489</v>
      </c>
      <c r="M172" s="124">
        <v>0.013683826882431648</v>
      </c>
      <c r="N172" s="114">
        <v>40690.6580443392</v>
      </c>
      <c r="O172" s="124">
        <v>0.0009442254589756824</v>
      </c>
      <c r="P172" s="114">
        <v>0</v>
      </c>
      <c r="Q172" s="124"/>
      <c r="R172" s="114">
        <v>0</v>
      </c>
      <c r="S172" s="124"/>
      <c r="T172" s="114">
        <v>0</v>
      </c>
      <c r="U172" s="124"/>
      <c r="V172" s="114">
        <v>0</v>
      </c>
      <c r="W172" s="124"/>
      <c r="X172" s="114">
        <v>0</v>
      </c>
      <c r="Y172" s="124"/>
      <c r="Z172" s="114">
        <v>0</v>
      </c>
      <c r="AA172" s="124"/>
      <c r="AB172" s="114">
        <v>76294.98383313601</v>
      </c>
      <c r="AC172" s="124">
        <v>0.009842568384510192</v>
      </c>
      <c r="AD172" s="114">
        <v>69691.2291213567</v>
      </c>
      <c r="AE172" s="124">
        <v>0.001964909697283258</v>
      </c>
      <c r="AF172" s="114">
        <v>0</v>
      </c>
      <c r="AG172" s="124"/>
      <c r="AH172" s="114">
        <v>369208.025773373</v>
      </c>
      <c r="AI172" s="124">
        <v>0.0022580523315894594</v>
      </c>
    </row>
    <row r="173" spans="1:35" ht="16.5" customHeight="1">
      <c r="A173" s="104" t="s">
        <v>221</v>
      </c>
      <c r="B173" s="114">
        <v>0</v>
      </c>
      <c r="C173" s="124"/>
      <c r="D173" s="114">
        <v>440.122564672</v>
      </c>
      <c r="E173" s="124">
        <v>0.0002300591181525223</v>
      </c>
      <c r="F173" s="114">
        <v>6601.838470080001</v>
      </c>
      <c r="G173" s="124">
        <v>0.0006290901591945437</v>
      </c>
      <c r="H173" s="114">
        <v>440.122564672</v>
      </c>
      <c r="I173" s="124">
        <v>0.0002811570829151287</v>
      </c>
      <c r="J173" s="114">
        <v>0</v>
      </c>
      <c r="K173" s="124"/>
      <c r="L173" s="114">
        <v>11003.0641168</v>
      </c>
      <c r="M173" s="124">
        <v>0.00124068773697533</v>
      </c>
      <c r="N173" s="114">
        <v>38510.7244088</v>
      </c>
      <c r="O173" s="124">
        <v>0.0008936401665159088</v>
      </c>
      <c r="P173" s="114">
        <v>0</v>
      </c>
      <c r="Q173" s="124"/>
      <c r="R173" s="114">
        <v>0</v>
      </c>
      <c r="S173" s="124"/>
      <c r="T173" s="114">
        <v>0</v>
      </c>
      <c r="U173" s="124"/>
      <c r="V173" s="114">
        <v>0</v>
      </c>
      <c r="W173" s="124"/>
      <c r="X173" s="114">
        <v>0</v>
      </c>
      <c r="Y173" s="124"/>
      <c r="Z173" s="114">
        <v>0</v>
      </c>
      <c r="AA173" s="124"/>
      <c r="AB173" s="114">
        <v>0</v>
      </c>
      <c r="AC173" s="124"/>
      <c r="AD173" s="114">
        <v>42911.95005552</v>
      </c>
      <c r="AE173" s="124">
        <v>0.0012098811838516855</v>
      </c>
      <c r="AF173" s="114">
        <v>0</v>
      </c>
      <c r="AG173" s="124"/>
      <c r="AH173" s="114">
        <v>99907.82218054398</v>
      </c>
      <c r="AI173" s="124">
        <v>0.0006110297584843898</v>
      </c>
    </row>
    <row r="174" spans="1:35" ht="16.5" customHeight="1">
      <c r="A174" s="116" t="s">
        <v>75</v>
      </c>
      <c r="B174" s="114">
        <v>0</v>
      </c>
      <c r="C174" s="124"/>
      <c r="D174" s="114">
        <v>440.122564672</v>
      </c>
      <c r="E174" s="124">
        <v>0.0002300591181525223</v>
      </c>
      <c r="F174" s="114">
        <v>6601.838470080001</v>
      </c>
      <c r="G174" s="124">
        <v>0.0006290901591945437</v>
      </c>
      <c r="H174" s="114">
        <v>440.122564672</v>
      </c>
      <c r="I174" s="124">
        <v>0.0002811570829151287</v>
      </c>
      <c r="J174" s="114">
        <v>0</v>
      </c>
      <c r="K174" s="124"/>
      <c r="L174" s="114">
        <v>11003.0641168</v>
      </c>
      <c r="M174" s="124">
        <v>0.00124068773697533</v>
      </c>
      <c r="N174" s="114">
        <v>38510.7244088</v>
      </c>
      <c r="O174" s="124">
        <v>0.0008936401665159088</v>
      </c>
      <c r="P174" s="114">
        <v>0</v>
      </c>
      <c r="Q174" s="124"/>
      <c r="R174" s="114">
        <v>0</v>
      </c>
      <c r="S174" s="124"/>
      <c r="T174" s="114">
        <v>0</v>
      </c>
      <c r="U174" s="124"/>
      <c r="V174" s="114">
        <v>0</v>
      </c>
      <c r="W174" s="124"/>
      <c r="X174" s="114">
        <v>0</v>
      </c>
      <c r="Y174" s="124"/>
      <c r="Z174" s="114">
        <v>0</v>
      </c>
      <c r="AA174" s="124"/>
      <c r="AB174" s="114">
        <v>0</v>
      </c>
      <c r="AC174" s="124"/>
      <c r="AD174" s="114">
        <v>42911.95005552</v>
      </c>
      <c r="AE174" s="124">
        <v>0.0012098811838516855</v>
      </c>
      <c r="AF174" s="114">
        <v>0</v>
      </c>
      <c r="AG174" s="124"/>
      <c r="AH174" s="114">
        <v>99907.82218054398</v>
      </c>
      <c r="AI174" s="124">
        <v>0.0006110297584843898</v>
      </c>
    </row>
    <row r="175" spans="1:35" ht="16.5" customHeight="1">
      <c r="A175" s="104" t="s">
        <v>222</v>
      </c>
      <c r="B175" s="114">
        <v>0</v>
      </c>
      <c r="C175" s="124"/>
      <c r="D175" s="114">
        <v>0</v>
      </c>
      <c r="E175" s="124"/>
      <c r="F175" s="114">
        <v>14418.497097</v>
      </c>
      <c r="G175" s="124">
        <v>0.0013739407098804525</v>
      </c>
      <c r="H175" s="114">
        <v>0</v>
      </c>
      <c r="I175" s="124"/>
      <c r="J175" s="114">
        <v>0</v>
      </c>
      <c r="K175" s="124"/>
      <c r="L175" s="114">
        <v>108950.05845</v>
      </c>
      <c r="M175" s="124">
        <v>0.012285032607896183</v>
      </c>
      <c r="N175" s="114">
        <v>19317.38625</v>
      </c>
      <c r="O175" s="124">
        <v>0.00044825934931406916</v>
      </c>
      <c r="P175" s="114">
        <v>0</v>
      </c>
      <c r="Q175" s="124"/>
      <c r="R175" s="114">
        <v>0</v>
      </c>
      <c r="S175" s="124"/>
      <c r="T175" s="114">
        <v>58060.336113</v>
      </c>
      <c r="U175" s="124">
        <v>0.010597535562924408</v>
      </c>
      <c r="V175" s="114">
        <v>28072.0256985</v>
      </c>
      <c r="W175" s="124">
        <v>0.0009789479331884954</v>
      </c>
      <c r="X175" s="114">
        <v>0</v>
      </c>
      <c r="Y175" s="124"/>
      <c r="Z175" s="114">
        <v>0</v>
      </c>
      <c r="AA175" s="124"/>
      <c r="AB175" s="114">
        <v>79201.283625</v>
      </c>
      <c r="AC175" s="124">
        <v>0.010217500693426751</v>
      </c>
      <c r="AD175" s="114">
        <v>80275.3303005</v>
      </c>
      <c r="AE175" s="124">
        <v>0.0022633231892839716</v>
      </c>
      <c r="AF175" s="114">
        <v>0</v>
      </c>
      <c r="AG175" s="124"/>
      <c r="AH175" s="114">
        <v>388294.91753400007</v>
      </c>
      <c r="AI175" s="124">
        <v>0.002374786523249027</v>
      </c>
    </row>
    <row r="176" spans="1:35" ht="16.5" customHeight="1">
      <c r="A176" s="116" t="s">
        <v>75</v>
      </c>
      <c r="B176" s="114">
        <v>0</v>
      </c>
      <c r="C176" s="124"/>
      <c r="D176" s="114">
        <v>0</v>
      </c>
      <c r="E176" s="124"/>
      <c r="F176" s="114">
        <v>14418.497097</v>
      </c>
      <c r="G176" s="124">
        <v>0.0013739407098804525</v>
      </c>
      <c r="H176" s="114">
        <v>0</v>
      </c>
      <c r="I176" s="124"/>
      <c r="J176" s="114">
        <v>0</v>
      </c>
      <c r="K176" s="124"/>
      <c r="L176" s="114">
        <v>108950.05845</v>
      </c>
      <c r="M176" s="124">
        <v>0.012285032607896183</v>
      </c>
      <c r="N176" s="114">
        <v>19317.38625</v>
      </c>
      <c r="O176" s="124">
        <v>0.00044825934931406916</v>
      </c>
      <c r="P176" s="114">
        <v>0</v>
      </c>
      <c r="Q176" s="124"/>
      <c r="R176" s="114">
        <v>0</v>
      </c>
      <c r="S176" s="124"/>
      <c r="T176" s="114">
        <v>58060.336113</v>
      </c>
      <c r="U176" s="124">
        <v>0.010597535562924408</v>
      </c>
      <c r="V176" s="114">
        <v>28072.0256985</v>
      </c>
      <c r="W176" s="124">
        <v>0.0009789479331884954</v>
      </c>
      <c r="X176" s="114">
        <v>0</v>
      </c>
      <c r="Y176" s="124"/>
      <c r="Z176" s="114">
        <v>0</v>
      </c>
      <c r="AA176" s="124"/>
      <c r="AB176" s="114">
        <v>79201.283625</v>
      </c>
      <c r="AC176" s="124">
        <v>0.010217500693426751</v>
      </c>
      <c r="AD176" s="114">
        <v>80275.3303005</v>
      </c>
      <c r="AE176" s="124">
        <v>0.0022633231892839716</v>
      </c>
      <c r="AF176" s="114">
        <v>0</v>
      </c>
      <c r="AG176" s="124"/>
      <c r="AH176" s="114">
        <v>388294.91753400007</v>
      </c>
      <c r="AI176" s="124">
        <v>0.002374786523249027</v>
      </c>
    </row>
    <row r="177" spans="1:35" ht="16.5" customHeight="1">
      <c r="A177" s="104" t="s">
        <v>223</v>
      </c>
      <c r="B177" s="114">
        <v>0</v>
      </c>
      <c r="C177" s="124"/>
      <c r="D177" s="114">
        <v>3638.2340763736</v>
      </c>
      <c r="E177" s="124">
        <v>0.00190176325966551</v>
      </c>
      <c r="F177" s="114">
        <v>20803.0323138781</v>
      </c>
      <c r="G177" s="124">
        <v>0.001982324010103844</v>
      </c>
      <c r="H177" s="114">
        <v>0</v>
      </c>
      <c r="I177" s="124"/>
      <c r="J177" s="114">
        <v>0</v>
      </c>
      <c r="K177" s="124"/>
      <c r="L177" s="114">
        <v>0</v>
      </c>
      <c r="M177" s="124"/>
      <c r="N177" s="114">
        <v>0</v>
      </c>
      <c r="O177" s="124"/>
      <c r="P177" s="114">
        <v>0</v>
      </c>
      <c r="Q177" s="124"/>
      <c r="R177" s="114">
        <v>0</v>
      </c>
      <c r="S177" s="124"/>
      <c r="T177" s="114">
        <v>0</v>
      </c>
      <c r="U177" s="124"/>
      <c r="V177" s="114">
        <v>0</v>
      </c>
      <c r="W177" s="124"/>
      <c r="X177" s="114">
        <v>0</v>
      </c>
      <c r="Y177" s="124"/>
      <c r="Z177" s="114">
        <v>0</v>
      </c>
      <c r="AA177" s="124"/>
      <c r="AB177" s="114">
        <v>0</v>
      </c>
      <c r="AC177" s="124"/>
      <c r="AD177" s="114">
        <v>0</v>
      </c>
      <c r="AE177" s="124"/>
      <c r="AF177" s="114">
        <v>0</v>
      </c>
      <c r="AG177" s="124"/>
      <c r="AH177" s="114">
        <v>24441.2663902517</v>
      </c>
      <c r="AI177" s="124">
        <v>0.00014948119950508178</v>
      </c>
    </row>
    <row r="178" spans="1:35" ht="16.5" customHeight="1">
      <c r="A178" s="116" t="s">
        <v>75</v>
      </c>
      <c r="B178" s="114">
        <v>0</v>
      </c>
      <c r="C178" s="124"/>
      <c r="D178" s="114">
        <v>3638.2340763736</v>
      </c>
      <c r="E178" s="124">
        <v>0.00190176325966551</v>
      </c>
      <c r="F178" s="114">
        <v>20803.0323138781</v>
      </c>
      <c r="G178" s="124">
        <v>0.001982324010103844</v>
      </c>
      <c r="H178" s="114">
        <v>0</v>
      </c>
      <c r="I178" s="124"/>
      <c r="J178" s="114">
        <v>0</v>
      </c>
      <c r="K178" s="124"/>
      <c r="L178" s="114">
        <v>0</v>
      </c>
      <c r="M178" s="124"/>
      <c r="N178" s="114">
        <v>0</v>
      </c>
      <c r="O178" s="124"/>
      <c r="P178" s="114">
        <v>0</v>
      </c>
      <c r="Q178" s="124"/>
      <c r="R178" s="114">
        <v>0</v>
      </c>
      <c r="S178" s="124"/>
      <c r="T178" s="114">
        <v>0</v>
      </c>
      <c r="U178" s="124"/>
      <c r="V178" s="114">
        <v>0</v>
      </c>
      <c r="W178" s="124"/>
      <c r="X178" s="114">
        <v>0</v>
      </c>
      <c r="Y178" s="124"/>
      <c r="Z178" s="114">
        <v>0</v>
      </c>
      <c r="AA178" s="124"/>
      <c r="AB178" s="114">
        <v>0</v>
      </c>
      <c r="AC178" s="124"/>
      <c r="AD178" s="114">
        <v>0</v>
      </c>
      <c r="AE178" s="124"/>
      <c r="AF178" s="114">
        <v>0</v>
      </c>
      <c r="AG178" s="124"/>
      <c r="AH178" s="114">
        <v>24441.2663902517</v>
      </c>
      <c r="AI178" s="124">
        <v>0.00014948119950508178</v>
      </c>
    </row>
    <row r="179" spans="1:35" ht="16.5" customHeight="1">
      <c r="A179" s="104" t="s">
        <v>224</v>
      </c>
      <c r="B179" s="114">
        <v>0</v>
      </c>
      <c r="C179" s="124"/>
      <c r="D179" s="114">
        <v>0</v>
      </c>
      <c r="E179" s="124"/>
      <c r="F179" s="114">
        <v>0</v>
      </c>
      <c r="G179" s="124"/>
      <c r="H179" s="114">
        <v>0</v>
      </c>
      <c r="I179" s="124"/>
      <c r="J179" s="114">
        <v>0</v>
      </c>
      <c r="K179" s="124"/>
      <c r="L179" s="114">
        <v>0</v>
      </c>
      <c r="M179" s="124"/>
      <c r="N179" s="114">
        <v>0</v>
      </c>
      <c r="O179" s="124"/>
      <c r="P179" s="114">
        <v>0</v>
      </c>
      <c r="Q179" s="124"/>
      <c r="R179" s="114">
        <v>0</v>
      </c>
      <c r="S179" s="124"/>
      <c r="T179" s="114">
        <v>5049.5794074</v>
      </c>
      <c r="U179" s="124">
        <v>0.0009216808053536295</v>
      </c>
      <c r="V179" s="114">
        <v>8415.965678999999</v>
      </c>
      <c r="W179" s="124">
        <v>0.00029348762699667213</v>
      </c>
      <c r="X179" s="114">
        <v>0</v>
      </c>
      <c r="Y179" s="124"/>
      <c r="Z179" s="114">
        <v>0</v>
      </c>
      <c r="AA179" s="124"/>
      <c r="AB179" s="114">
        <v>61207.02312</v>
      </c>
      <c r="AC179" s="124">
        <v>0.007896119514075452</v>
      </c>
      <c r="AD179" s="114">
        <v>17137.9664736</v>
      </c>
      <c r="AE179" s="124">
        <v>0.00048319647881447</v>
      </c>
      <c r="AF179" s="114">
        <v>0</v>
      </c>
      <c r="AG179" s="124"/>
      <c r="AH179" s="114">
        <v>91810.53468</v>
      </c>
      <c r="AI179" s="124">
        <v>0.000561507273479211</v>
      </c>
    </row>
    <row r="180" spans="1:35" ht="16.5" customHeight="1">
      <c r="A180" s="116" t="s">
        <v>75</v>
      </c>
      <c r="B180" s="114">
        <v>0</v>
      </c>
      <c r="C180" s="124"/>
      <c r="D180" s="114">
        <v>0</v>
      </c>
      <c r="E180" s="124"/>
      <c r="F180" s="114">
        <v>0</v>
      </c>
      <c r="G180" s="124"/>
      <c r="H180" s="114">
        <v>0</v>
      </c>
      <c r="I180" s="124"/>
      <c r="J180" s="114">
        <v>0</v>
      </c>
      <c r="K180" s="124"/>
      <c r="L180" s="114">
        <v>0</v>
      </c>
      <c r="M180" s="124"/>
      <c r="N180" s="114">
        <v>0</v>
      </c>
      <c r="O180" s="124"/>
      <c r="P180" s="114">
        <v>0</v>
      </c>
      <c r="Q180" s="124"/>
      <c r="R180" s="114">
        <v>0</v>
      </c>
      <c r="S180" s="124"/>
      <c r="T180" s="114">
        <v>5049.5794074</v>
      </c>
      <c r="U180" s="124">
        <v>0.0009216808053536295</v>
      </c>
      <c r="V180" s="114">
        <v>8415.965678999999</v>
      </c>
      <c r="W180" s="124">
        <v>0.00029348762699667213</v>
      </c>
      <c r="X180" s="114">
        <v>0</v>
      </c>
      <c r="Y180" s="124"/>
      <c r="Z180" s="114">
        <v>0</v>
      </c>
      <c r="AA180" s="124"/>
      <c r="AB180" s="114">
        <v>61207.02312</v>
      </c>
      <c r="AC180" s="124">
        <v>0.007896119514075452</v>
      </c>
      <c r="AD180" s="114">
        <v>17137.9664736</v>
      </c>
      <c r="AE180" s="124">
        <v>0.00048319647881447</v>
      </c>
      <c r="AF180" s="114">
        <v>0</v>
      </c>
      <c r="AG180" s="124"/>
      <c r="AH180" s="114">
        <v>91810.53468</v>
      </c>
      <c r="AI180" s="124">
        <v>0.000561507273479211</v>
      </c>
    </row>
    <row r="181" spans="1:35" ht="16.5" customHeight="1">
      <c r="A181" s="104" t="s">
        <v>225</v>
      </c>
      <c r="B181" s="114">
        <v>0</v>
      </c>
      <c r="C181" s="124"/>
      <c r="D181" s="114">
        <v>13575.450333918501</v>
      </c>
      <c r="E181" s="124">
        <v>0.007096105455697727</v>
      </c>
      <c r="F181" s="114">
        <v>16070.542984223699</v>
      </c>
      <c r="G181" s="124">
        <v>0.0015313644055525545</v>
      </c>
      <c r="H181" s="114">
        <v>0</v>
      </c>
      <c r="I181" s="124"/>
      <c r="J181" s="114">
        <v>0</v>
      </c>
      <c r="K181" s="124"/>
      <c r="L181" s="114">
        <v>74882.9620815382</v>
      </c>
      <c r="M181" s="124">
        <v>0.008443681848686059</v>
      </c>
      <c r="N181" s="114">
        <v>169971.479563733</v>
      </c>
      <c r="O181" s="124">
        <v>0.003944182916112089</v>
      </c>
      <c r="P181" s="114">
        <v>0</v>
      </c>
      <c r="Q181" s="124"/>
      <c r="R181" s="114">
        <v>0</v>
      </c>
      <c r="S181" s="124"/>
      <c r="T181" s="114">
        <v>0</v>
      </c>
      <c r="U181" s="124"/>
      <c r="V181" s="114">
        <v>0</v>
      </c>
      <c r="W181" s="124"/>
      <c r="X181" s="114">
        <v>0</v>
      </c>
      <c r="Y181" s="124"/>
      <c r="Z181" s="114">
        <v>0</v>
      </c>
      <c r="AA181" s="124"/>
      <c r="AB181" s="114">
        <v>0</v>
      </c>
      <c r="AC181" s="124"/>
      <c r="AD181" s="114">
        <v>0</v>
      </c>
      <c r="AE181" s="124"/>
      <c r="AF181" s="114">
        <v>0</v>
      </c>
      <c r="AG181" s="124"/>
      <c r="AH181" s="114">
        <v>274500.4349634134</v>
      </c>
      <c r="AI181" s="124">
        <v>0.0016788268507790345</v>
      </c>
    </row>
    <row r="182" spans="1:35" ht="16.5" customHeight="1">
      <c r="A182" s="116" t="s">
        <v>75</v>
      </c>
      <c r="B182" s="114">
        <v>0</v>
      </c>
      <c r="C182" s="124"/>
      <c r="D182" s="114">
        <v>13575.450333918501</v>
      </c>
      <c r="E182" s="124">
        <v>0.007096105455697727</v>
      </c>
      <c r="F182" s="114">
        <v>16070.542984223699</v>
      </c>
      <c r="G182" s="124">
        <v>0.0015313644055525545</v>
      </c>
      <c r="H182" s="114">
        <v>0</v>
      </c>
      <c r="I182" s="124"/>
      <c r="J182" s="114">
        <v>0</v>
      </c>
      <c r="K182" s="124"/>
      <c r="L182" s="114">
        <v>74882.9620815382</v>
      </c>
      <c r="M182" s="124">
        <v>0.008443681848686059</v>
      </c>
      <c r="N182" s="114">
        <v>169971.479563733</v>
      </c>
      <c r="O182" s="124">
        <v>0.003944182916112089</v>
      </c>
      <c r="P182" s="114">
        <v>0</v>
      </c>
      <c r="Q182" s="124"/>
      <c r="R182" s="114">
        <v>0</v>
      </c>
      <c r="S182" s="124"/>
      <c r="T182" s="114">
        <v>0</v>
      </c>
      <c r="U182" s="124"/>
      <c r="V182" s="114">
        <v>0</v>
      </c>
      <c r="W182" s="124"/>
      <c r="X182" s="114">
        <v>0</v>
      </c>
      <c r="Y182" s="124"/>
      <c r="Z182" s="114">
        <v>0</v>
      </c>
      <c r="AA182" s="124"/>
      <c r="AB182" s="114">
        <v>0</v>
      </c>
      <c r="AC182" s="124"/>
      <c r="AD182" s="114">
        <v>0</v>
      </c>
      <c r="AE182" s="124"/>
      <c r="AF182" s="114">
        <v>0</v>
      </c>
      <c r="AG182" s="124"/>
      <c r="AH182" s="114">
        <v>274500.4349634134</v>
      </c>
      <c r="AI182" s="124">
        <v>0.0016788268507790345</v>
      </c>
    </row>
    <row r="183" spans="1:35" ht="16.5" customHeight="1">
      <c r="A183" s="104" t="s">
        <v>226</v>
      </c>
      <c r="B183" s="114">
        <v>0</v>
      </c>
      <c r="C183" s="124"/>
      <c r="D183" s="114">
        <v>0</v>
      </c>
      <c r="E183" s="124"/>
      <c r="F183" s="114">
        <v>0</v>
      </c>
      <c r="G183" s="124"/>
      <c r="H183" s="114">
        <v>0</v>
      </c>
      <c r="I183" s="124"/>
      <c r="J183" s="114">
        <v>0</v>
      </c>
      <c r="K183" s="124"/>
      <c r="L183" s="114">
        <v>0</v>
      </c>
      <c r="M183" s="124"/>
      <c r="N183" s="114">
        <v>0</v>
      </c>
      <c r="O183" s="124"/>
      <c r="P183" s="114">
        <v>0</v>
      </c>
      <c r="Q183" s="124"/>
      <c r="R183" s="114">
        <v>0</v>
      </c>
      <c r="S183" s="124"/>
      <c r="T183" s="114">
        <v>0</v>
      </c>
      <c r="U183" s="124"/>
      <c r="V183" s="114">
        <v>0</v>
      </c>
      <c r="W183" s="124"/>
      <c r="X183" s="114">
        <v>0</v>
      </c>
      <c r="Y183" s="124"/>
      <c r="Z183" s="114">
        <v>0</v>
      </c>
      <c r="AA183" s="124"/>
      <c r="AB183" s="114">
        <v>97596.89894494799</v>
      </c>
      <c r="AC183" s="124">
        <v>0.012590659355570598</v>
      </c>
      <c r="AD183" s="114">
        <v>142780.7135714601</v>
      </c>
      <c r="AE183" s="124">
        <v>0.0040256315209055635</v>
      </c>
      <c r="AF183" s="114">
        <v>0</v>
      </c>
      <c r="AG183" s="124"/>
      <c r="AH183" s="114">
        <v>240377.6125164081</v>
      </c>
      <c r="AI183" s="124">
        <v>0.0014701338825655838</v>
      </c>
    </row>
    <row r="184" spans="1:35" ht="16.5" customHeight="1">
      <c r="A184" s="116" t="s">
        <v>75</v>
      </c>
      <c r="B184" s="114">
        <v>0</v>
      </c>
      <c r="C184" s="124"/>
      <c r="D184" s="114">
        <v>0</v>
      </c>
      <c r="E184" s="124"/>
      <c r="F184" s="114">
        <v>0</v>
      </c>
      <c r="G184" s="124"/>
      <c r="H184" s="114">
        <v>0</v>
      </c>
      <c r="I184" s="124"/>
      <c r="J184" s="114">
        <v>0</v>
      </c>
      <c r="K184" s="124"/>
      <c r="L184" s="114">
        <v>0</v>
      </c>
      <c r="M184" s="124"/>
      <c r="N184" s="114">
        <v>0</v>
      </c>
      <c r="O184" s="124"/>
      <c r="P184" s="114">
        <v>0</v>
      </c>
      <c r="Q184" s="124"/>
      <c r="R184" s="114">
        <v>0</v>
      </c>
      <c r="S184" s="124"/>
      <c r="T184" s="114">
        <v>0</v>
      </c>
      <c r="U184" s="124"/>
      <c r="V184" s="114">
        <v>0</v>
      </c>
      <c r="W184" s="124"/>
      <c r="X184" s="114">
        <v>0</v>
      </c>
      <c r="Y184" s="124"/>
      <c r="Z184" s="114">
        <v>0</v>
      </c>
      <c r="AA184" s="124"/>
      <c r="AB184" s="114">
        <v>97596.89894494799</v>
      </c>
      <c r="AC184" s="124">
        <v>0.012590659355570598</v>
      </c>
      <c r="AD184" s="114">
        <v>142780.7135714601</v>
      </c>
      <c r="AE184" s="124">
        <v>0.0040256315209055635</v>
      </c>
      <c r="AF184" s="114">
        <v>0</v>
      </c>
      <c r="AG184" s="124"/>
      <c r="AH184" s="114">
        <v>240377.6125164081</v>
      </c>
      <c r="AI184" s="124">
        <v>0.0014701338825655838</v>
      </c>
    </row>
    <row r="185" spans="1:35" ht="16.5" customHeight="1">
      <c r="A185" s="104" t="s">
        <v>227</v>
      </c>
      <c r="B185" s="114">
        <v>0</v>
      </c>
      <c r="C185" s="124"/>
      <c r="D185" s="114">
        <v>0</v>
      </c>
      <c r="E185" s="124"/>
      <c r="F185" s="114">
        <v>0</v>
      </c>
      <c r="G185" s="124"/>
      <c r="H185" s="114">
        <v>0</v>
      </c>
      <c r="I185" s="124"/>
      <c r="J185" s="114">
        <v>0</v>
      </c>
      <c r="K185" s="124"/>
      <c r="L185" s="114">
        <v>0</v>
      </c>
      <c r="M185" s="124"/>
      <c r="N185" s="114">
        <v>0</v>
      </c>
      <c r="O185" s="124"/>
      <c r="P185" s="114">
        <v>0</v>
      </c>
      <c r="Q185" s="124"/>
      <c r="R185" s="114">
        <v>0</v>
      </c>
      <c r="S185" s="124"/>
      <c r="T185" s="114">
        <v>0</v>
      </c>
      <c r="U185" s="124"/>
      <c r="V185" s="114">
        <v>0</v>
      </c>
      <c r="W185" s="124"/>
      <c r="X185" s="114">
        <v>0</v>
      </c>
      <c r="Y185" s="124"/>
      <c r="Z185" s="114">
        <v>0</v>
      </c>
      <c r="AA185" s="124"/>
      <c r="AB185" s="114">
        <v>0</v>
      </c>
      <c r="AC185" s="124"/>
      <c r="AD185" s="114">
        <v>95484.9394410081</v>
      </c>
      <c r="AE185" s="124">
        <v>0.002692150587923065</v>
      </c>
      <c r="AF185" s="114">
        <v>0</v>
      </c>
      <c r="AG185" s="124"/>
      <c r="AH185" s="114">
        <v>95484.9394410081</v>
      </c>
      <c r="AI185" s="124">
        <v>0.0005839796946039094</v>
      </c>
    </row>
    <row r="186" spans="1:35" ht="16.5" customHeight="1">
      <c r="A186" s="116" t="s">
        <v>79</v>
      </c>
      <c r="B186" s="114">
        <v>0</v>
      </c>
      <c r="C186" s="124"/>
      <c r="D186" s="114">
        <v>0</v>
      </c>
      <c r="E186" s="124"/>
      <c r="F186" s="114">
        <v>0</v>
      </c>
      <c r="G186" s="124"/>
      <c r="H186" s="114">
        <v>0</v>
      </c>
      <c r="I186" s="124"/>
      <c r="J186" s="114">
        <v>0</v>
      </c>
      <c r="K186" s="124"/>
      <c r="L186" s="114">
        <v>0</v>
      </c>
      <c r="M186" s="124"/>
      <c r="N186" s="114">
        <v>0</v>
      </c>
      <c r="O186" s="124"/>
      <c r="P186" s="114">
        <v>0</v>
      </c>
      <c r="Q186" s="124"/>
      <c r="R186" s="114">
        <v>0</v>
      </c>
      <c r="S186" s="124"/>
      <c r="T186" s="114">
        <v>0</v>
      </c>
      <c r="U186" s="124"/>
      <c r="V186" s="114">
        <v>0</v>
      </c>
      <c r="W186" s="124"/>
      <c r="X186" s="114">
        <v>0</v>
      </c>
      <c r="Y186" s="124"/>
      <c r="Z186" s="114">
        <v>0</v>
      </c>
      <c r="AA186" s="124"/>
      <c r="AB186" s="114">
        <v>0</v>
      </c>
      <c r="AC186" s="124"/>
      <c r="AD186" s="114">
        <v>95484.9394410081</v>
      </c>
      <c r="AE186" s="124">
        <v>0.002692150587923065</v>
      </c>
      <c r="AF186" s="114">
        <v>0</v>
      </c>
      <c r="AG186" s="124"/>
      <c r="AH186" s="114">
        <v>95484.9394410081</v>
      </c>
      <c r="AI186" s="124">
        <v>0.0005839796946039094</v>
      </c>
    </row>
    <row r="187" spans="1:35" ht="16.5" customHeight="1">
      <c r="A187" s="104" t="s">
        <v>228</v>
      </c>
      <c r="B187" s="114">
        <v>0</v>
      </c>
      <c r="C187" s="124"/>
      <c r="D187" s="114">
        <v>721.8752938255</v>
      </c>
      <c r="E187" s="124">
        <v>0.0003773357851746447</v>
      </c>
      <c r="F187" s="114">
        <v>13696.3073430779</v>
      </c>
      <c r="G187" s="124">
        <v>0.001305123141967735</v>
      </c>
      <c r="H187" s="114">
        <v>964.1602931862</v>
      </c>
      <c r="I187" s="124">
        <v>0.000615920466829164</v>
      </c>
      <c r="J187" s="114">
        <v>0</v>
      </c>
      <c r="K187" s="124"/>
      <c r="L187" s="114">
        <v>7018.321359581801</v>
      </c>
      <c r="M187" s="124">
        <v>0.0007913745800762963</v>
      </c>
      <c r="N187" s="114">
        <v>20043.6660720771</v>
      </c>
      <c r="O187" s="124">
        <v>0.00046511265007903254</v>
      </c>
      <c r="P187" s="114">
        <v>0</v>
      </c>
      <c r="Q187" s="124"/>
      <c r="R187" s="114">
        <v>0</v>
      </c>
      <c r="S187" s="124"/>
      <c r="T187" s="114">
        <v>1833.8141536992</v>
      </c>
      <c r="U187" s="124">
        <v>0.00033471922504544455</v>
      </c>
      <c r="V187" s="114">
        <v>11467.5396393384</v>
      </c>
      <c r="W187" s="124">
        <v>0.00039990431575044215</v>
      </c>
      <c r="X187" s="114">
        <v>0</v>
      </c>
      <c r="Y187" s="124"/>
      <c r="Z187" s="114">
        <v>0</v>
      </c>
      <c r="AA187" s="124"/>
      <c r="AB187" s="114">
        <v>0</v>
      </c>
      <c r="AC187" s="124"/>
      <c r="AD187" s="114">
        <v>0</v>
      </c>
      <c r="AE187" s="124"/>
      <c r="AF187" s="114">
        <v>0</v>
      </c>
      <c r="AG187" s="124"/>
      <c r="AH187" s="114">
        <v>55745.6841547861</v>
      </c>
      <c r="AI187" s="124">
        <v>0.0003409369875372911</v>
      </c>
    </row>
    <row r="188" spans="1:35" ht="16.5" customHeight="1">
      <c r="A188" s="116" t="s">
        <v>75</v>
      </c>
      <c r="B188" s="114">
        <v>0</v>
      </c>
      <c r="C188" s="124"/>
      <c r="D188" s="114">
        <v>721.8752938255</v>
      </c>
      <c r="E188" s="124">
        <v>0.0003773357851746447</v>
      </c>
      <c r="F188" s="114">
        <v>13696.3073430779</v>
      </c>
      <c r="G188" s="124">
        <v>0.001305123141967735</v>
      </c>
      <c r="H188" s="114">
        <v>964.1602931862</v>
      </c>
      <c r="I188" s="124">
        <v>0.000615920466829164</v>
      </c>
      <c r="J188" s="114">
        <v>0</v>
      </c>
      <c r="K188" s="124"/>
      <c r="L188" s="114">
        <v>7018.321359581801</v>
      </c>
      <c r="M188" s="124">
        <v>0.0007913745800762963</v>
      </c>
      <c r="N188" s="114">
        <v>20043.6660720771</v>
      </c>
      <c r="O188" s="124">
        <v>0.00046511265007903254</v>
      </c>
      <c r="P188" s="114">
        <v>0</v>
      </c>
      <c r="Q188" s="124"/>
      <c r="R188" s="114">
        <v>0</v>
      </c>
      <c r="S188" s="124"/>
      <c r="T188" s="114">
        <v>1833.8141536992</v>
      </c>
      <c r="U188" s="124">
        <v>0.00033471922504544455</v>
      </c>
      <c r="V188" s="114">
        <v>11467.5396393384</v>
      </c>
      <c r="W188" s="124">
        <v>0.00039990431575044215</v>
      </c>
      <c r="X188" s="114">
        <v>0</v>
      </c>
      <c r="Y188" s="124"/>
      <c r="Z188" s="114">
        <v>0</v>
      </c>
      <c r="AA188" s="124"/>
      <c r="AB188" s="114">
        <v>0</v>
      </c>
      <c r="AC188" s="124"/>
      <c r="AD188" s="114">
        <v>0</v>
      </c>
      <c r="AE188" s="124"/>
      <c r="AF188" s="114">
        <v>0</v>
      </c>
      <c r="AG188" s="124"/>
      <c r="AH188" s="114">
        <v>55745.6841547861</v>
      </c>
      <c r="AI188" s="124">
        <v>0.0003409369875372911</v>
      </c>
    </row>
    <row r="189" spans="1:35" ht="16.5" customHeight="1">
      <c r="A189" s="104" t="s">
        <v>229</v>
      </c>
      <c r="B189" s="114">
        <v>0</v>
      </c>
      <c r="C189" s="124"/>
      <c r="D189" s="114">
        <v>356.16300225000003</v>
      </c>
      <c r="E189" s="124">
        <v>0.0001861721093015403</v>
      </c>
      <c r="F189" s="114">
        <v>3778.8894538725</v>
      </c>
      <c r="G189" s="124">
        <v>0.00036009093207735305</v>
      </c>
      <c r="H189" s="114">
        <v>356.16300225000003</v>
      </c>
      <c r="I189" s="124">
        <v>0.00022752241941862667</v>
      </c>
      <c r="J189" s="114">
        <v>0</v>
      </c>
      <c r="K189" s="124"/>
      <c r="L189" s="114">
        <v>39967.187460486006</v>
      </c>
      <c r="M189" s="124">
        <v>0.004506635500551858</v>
      </c>
      <c r="N189" s="114">
        <v>158800.260835194</v>
      </c>
      <c r="O189" s="124">
        <v>0.003684955131695859</v>
      </c>
      <c r="P189" s="114">
        <v>0</v>
      </c>
      <c r="Q189" s="124"/>
      <c r="R189" s="114">
        <v>0</v>
      </c>
      <c r="S189" s="124"/>
      <c r="T189" s="114">
        <v>17485.4664324615</v>
      </c>
      <c r="U189" s="124">
        <v>0.0031915566591224315</v>
      </c>
      <c r="V189" s="114">
        <v>122399.68967924001</v>
      </c>
      <c r="W189" s="124">
        <v>0.00426841028578881</v>
      </c>
      <c r="X189" s="114">
        <v>0</v>
      </c>
      <c r="Y189" s="124"/>
      <c r="Z189" s="114">
        <v>0</v>
      </c>
      <c r="AA189" s="124"/>
      <c r="AB189" s="114">
        <v>48150.37111682</v>
      </c>
      <c r="AC189" s="124">
        <v>0.00621172319130912</v>
      </c>
      <c r="AD189" s="114">
        <v>174648.494411123</v>
      </c>
      <c r="AE189" s="124">
        <v>0.004924127822265275</v>
      </c>
      <c r="AF189" s="114">
        <v>25927.529147028</v>
      </c>
      <c r="AG189" s="124">
        <v>0.004943245668893308</v>
      </c>
      <c r="AH189" s="114">
        <v>591870.214540725</v>
      </c>
      <c r="AI189" s="124">
        <v>0.0036198398318740533</v>
      </c>
    </row>
    <row r="190" spans="1:35" ht="16.5" customHeight="1">
      <c r="A190" s="116" t="s">
        <v>75</v>
      </c>
      <c r="B190" s="114">
        <v>0</v>
      </c>
      <c r="C190" s="124"/>
      <c r="D190" s="114">
        <v>356.16300225000003</v>
      </c>
      <c r="E190" s="124">
        <v>0.0001861721093015403</v>
      </c>
      <c r="F190" s="114">
        <v>3778.8894538725</v>
      </c>
      <c r="G190" s="124">
        <v>0.00036009093207735305</v>
      </c>
      <c r="H190" s="114">
        <v>356.16300225000003</v>
      </c>
      <c r="I190" s="124">
        <v>0.00022752241941862667</v>
      </c>
      <c r="J190" s="114">
        <v>0</v>
      </c>
      <c r="K190" s="124"/>
      <c r="L190" s="114">
        <v>39967.187460486006</v>
      </c>
      <c r="M190" s="124">
        <v>0.004506635500551858</v>
      </c>
      <c r="N190" s="114">
        <v>158800.260835194</v>
      </c>
      <c r="O190" s="124">
        <v>0.003684955131695859</v>
      </c>
      <c r="P190" s="114">
        <v>0</v>
      </c>
      <c r="Q190" s="124"/>
      <c r="R190" s="114">
        <v>0</v>
      </c>
      <c r="S190" s="124"/>
      <c r="T190" s="114">
        <v>17485.4664324615</v>
      </c>
      <c r="U190" s="124">
        <v>0.0031915566591224315</v>
      </c>
      <c r="V190" s="114">
        <v>122399.68967924001</v>
      </c>
      <c r="W190" s="124">
        <v>0.00426841028578881</v>
      </c>
      <c r="X190" s="114">
        <v>0</v>
      </c>
      <c r="Y190" s="124"/>
      <c r="Z190" s="114">
        <v>0</v>
      </c>
      <c r="AA190" s="124"/>
      <c r="AB190" s="114">
        <v>48150.37111682</v>
      </c>
      <c r="AC190" s="124">
        <v>0.00621172319130912</v>
      </c>
      <c r="AD190" s="114">
        <v>174648.494411123</v>
      </c>
      <c r="AE190" s="124">
        <v>0.004924127822265275</v>
      </c>
      <c r="AF190" s="114">
        <v>25927.529147028</v>
      </c>
      <c r="AG190" s="124">
        <v>0.004943245668893308</v>
      </c>
      <c r="AH190" s="114">
        <v>591870.214540725</v>
      </c>
      <c r="AI190" s="124">
        <v>0.0036198398318740533</v>
      </c>
    </row>
    <row r="191" spans="1:35" ht="16.5" customHeight="1">
      <c r="A191" s="104" t="s">
        <v>230</v>
      </c>
      <c r="B191" s="114">
        <v>0</v>
      </c>
      <c r="C191" s="124"/>
      <c r="D191" s="114">
        <v>235.785117538</v>
      </c>
      <c r="E191" s="124">
        <v>0.00012324865973346917</v>
      </c>
      <c r="F191" s="114">
        <v>985.8111795121999</v>
      </c>
      <c r="G191" s="124">
        <v>9.393809234590009E-05</v>
      </c>
      <c r="H191" s="114">
        <v>89.9040226556</v>
      </c>
      <c r="I191" s="124">
        <v>5.743207638313627E-05</v>
      </c>
      <c r="J191" s="114">
        <v>0</v>
      </c>
      <c r="K191" s="124"/>
      <c r="L191" s="114">
        <v>257.39235223329996</v>
      </c>
      <c r="M191" s="124">
        <v>2.9023145881655012E-05</v>
      </c>
      <c r="N191" s="114">
        <v>1146.3196611924</v>
      </c>
      <c r="O191" s="124">
        <v>2.6600312215221636E-05</v>
      </c>
      <c r="P191" s="114">
        <v>29.311692576000002</v>
      </c>
      <c r="Q191" s="124">
        <v>4.785598609814073E-06</v>
      </c>
      <c r="R191" s="114">
        <v>0</v>
      </c>
      <c r="S191" s="124"/>
      <c r="T191" s="114">
        <v>477.0733865702</v>
      </c>
      <c r="U191" s="124">
        <v>8.707841736332043E-05</v>
      </c>
      <c r="V191" s="114">
        <v>1586.3349078941</v>
      </c>
      <c r="W191" s="124">
        <v>5.531981539581845E-05</v>
      </c>
      <c r="X191" s="114">
        <v>29.311692576000002</v>
      </c>
      <c r="Y191" s="124">
        <v>6.198831507245805E-06</v>
      </c>
      <c r="Z191" s="114">
        <v>0</v>
      </c>
      <c r="AA191" s="124"/>
      <c r="AB191" s="114">
        <v>3352.6709601628</v>
      </c>
      <c r="AC191" s="124">
        <v>0.00043251720543430953</v>
      </c>
      <c r="AD191" s="114">
        <v>0</v>
      </c>
      <c r="AE191" s="124"/>
      <c r="AF191" s="114">
        <v>0</v>
      </c>
      <c r="AG191" s="124"/>
      <c r="AH191" s="114">
        <v>8189.914972910601</v>
      </c>
      <c r="AI191" s="124">
        <v>5.008898861654682E-05</v>
      </c>
    </row>
    <row r="192" spans="1:35" ht="16.5" customHeight="1">
      <c r="A192" s="116" t="s">
        <v>75</v>
      </c>
      <c r="B192" s="114">
        <v>0</v>
      </c>
      <c r="C192" s="124"/>
      <c r="D192" s="114">
        <v>235.785117538</v>
      </c>
      <c r="E192" s="124">
        <v>0.00012324865973346917</v>
      </c>
      <c r="F192" s="114">
        <v>985.8111795121999</v>
      </c>
      <c r="G192" s="124">
        <v>9.393809234590009E-05</v>
      </c>
      <c r="H192" s="114">
        <v>89.9040226556</v>
      </c>
      <c r="I192" s="124">
        <v>5.743207638313627E-05</v>
      </c>
      <c r="J192" s="114">
        <v>0</v>
      </c>
      <c r="K192" s="124"/>
      <c r="L192" s="114">
        <v>257.39235223329996</v>
      </c>
      <c r="M192" s="124">
        <v>2.9023145881655012E-05</v>
      </c>
      <c r="N192" s="114">
        <v>1146.3196611924</v>
      </c>
      <c r="O192" s="124">
        <v>2.6600312215221636E-05</v>
      </c>
      <c r="P192" s="114">
        <v>29.311692576000002</v>
      </c>
      <c r="Q192" s="124">
        <v>4.785598609814073E-06</v>
      </c>
      <c r="R192" s="114">
        <v>0</v>
      </c>
      <c r="S192" s="124"/>
      <c r="T192" s="114">
        <v>477.0733865702</v>
      </c>
      <c r="U192" s="124">
        <v>8.707841736332043E-05</v>
      </c>
      <c r="V192" s="114">
        <v>1586.3349078941</v>
      </c>
      <c r="W192" s="124">
        <v>5.531981539581845E-05</v>
      </c>
      <c r="X192" s="114">
        <v>29.311692576000002</v>
      </c>
      <c r="Y192" s="124">
        <v>6.198831507245805E-06</v>
      </c>
      <c r="Z192" s="114">
        <v>0</v>
      </c>
      <c r="AA192" s="124"/>
      <c r="AB192" s="114">
        <v>3352.6709601628</v>
      </c>
      <c r="AC192" s="124">
        <v>0.00043251720543430953</v>
      </c>
      <c r="AD192" s="114">
        <v>0</v>
      </c>
      <c r="AE192" s="124"/>
      <c r="AF192" s="114">
        <v>0</v>
      </c>
      <c r="AG192" s="124"/>
      <c r="AH192" s="114">
        <v>8189.914972910601</v>
      </c>
      <c r="AI192" s="124">
        <v>5.008898861654682E-05</v>
      </c>
    </row>
    <row r="193" spans="1:35" ht="16.5" customHeight="1">
      <c r="A193" s="104" t="s">
        <v>231</v>
      </c>
      <c r="B193" s="114">
        <v>0</v>
      </c>
      <c r="C193" s="124"/>
      <c r="D193" s="114">
        <v>0</v>
      </c>
      <c r="E193" s="124"/>
      <c r="F193" s="114">
        <v>0</v>
      </c>
      <c r="G193" s="124"/>
      <c r="H193" s="114">
        <v>0</v>
      </c>
      <c r="I193" s="124"/>
      <c r="J193" s="114">
        <v>0</v>
      </c>
      <c r="K193" s="124"/>
      <c r="L193" s="114">
        <v>0</v>
      </c>
      <c r="M193" s="124"/>
      <c r="N193" s="114">
        <v>28362.1635</v>
      </c>
      <c r="O193" s="124">
        <v>0.0006581431251160722</v>
      </c>
      <c r="P193" s="114">
        <v>0</v>
      </c>
      <c r="Q193" s="124"/>
      <c r="R193" s="114">
        <v>0</v>
      </c>
      <c r="S193" s="124"/>
      <c r="T193" s="114">
        <v>38239.7596416</v>
      </c>
      <c r="U193" s="124">
        <v>0.0069797600194877385</v>
      </c>
      <c r="V193" s="114">
        <v>52156.1278656</v>
      </c>
      <c r="W193" s="124">
        <v>0.0018188261198361702</v>
      </c>
      <c r="X193" s="114">
        <v>0</v>
      </c>
      <c r="Y193" s="124"/>
      <c r="Z193" s="114">
        <v>0</v>
      </c>
      <c r="AA193" s="124"/>
      <c r="AB193" s="114">
        <v>41597.839799999994</v>
      </c>
      <c r="AC193" s="124">
        <v>0.005366402380723471</v>
      </c>
      <c r="AD193" s="114">
        <v>31020.6436254</v>
      </c>
      <c r="AE193" s="124">
        <v>0.0008746116870657649</v>
      </c>
      <c r="AF193" s="114">
        <v>0</v>
      </c>
      <c r="AG193" s="124"/>
      <c r="AH193" s="114">
        <v>191376.53443260002</v>
      </c>
      <c r="AI193" s="124">
        <v>0.001170446468171571</v>
      </c>
    </row>
    <row r="194" spans="1:35" ht="16.5" customHeight="1">
      <c r="A194" s="116" t="s">
        <v>75</v>
      </c>
      <c r="B194" s="114">
        <v>0</v>
      </c>
      <c r="C194" s="124"/>
      <c r="D194" s="114">
        <v>0</v>
      </c>
      <c r="E194" s="124"/>
      <c r="F194" s="114">
        <v>0</v>
      </c>
      <c r="G194" s="124"/>
      <c r="H194" s="114">
        <v>0</v>
      </c>
      <c r="I194" s="124"/>
      <c r="J194" s="114">
        <v>0</v>
      </c>
      <c r="K194" s="124"/>
      <c r="L194" s="114">
        <v>0</v>
      </c>
      <c r="M194" s="124"/>
      <c r="N194" s="114">
        <v>28362.1635</v>
      </c>
      <c r="O194" s="124">
        <v>0.0006581431251160722</v>
      </c>
      <c r="P194" s="114">
        <v>0</v>
      </c>
      <c r="Q194" s="124"/>
      <c r="R194" s="114">
        <v>0</v>
      </c>
      <c r="S194" s="124"/>
      <c r="T194" s="114">
        <v>38239.7596416</v>
      </c>
      <c r="U194" s="124">
        <v>0.0069797600194877385</v>
      </c>
      <c r="V194" s="114">
        <v>52156.1278656</v>
      </c>
      <c r="W194" s="124">
        <v>0.0018188261198361702</v>
      </c>
      <c r="X194" s="114">
        <v>0</v>
      </c>
      <c r="Y194" s="124"/>
      <c r="Z194" s="114">
        <v>0</v>
      </c>
      <c r="AA194" s="124"/>
      <c r="AB194" s="114">
        <v>41597.839799999994</v>
      </c>
      <c r="AC194" s="124">
        <v>0.005366402380723471</v>
      </c>
      <c r="AD194" s="114">
        <v>31020.6436254</v>
      </c>
      <c r="AE194" s="124">
        <v>0.0008746116870657649</v>
      </c>
      <c r="AF194" s="114">
        <v>0</v>
      </c>
      <c r="AG194" s="124"/>
      <c r="AH194" s="114">
        <v>191376.53443260002</v>
      </c>
      <c r="AI194" s="124">
        <v>0.001170446468171571</v>
      </c>
    </row>
    <row r="195" spans="1:35" ht="16.5" customHeight="1">
      <c r="A195" s="104" t="s">
        <v>232</v>
      </c>
      <c r="B195" s="114">
        <v>0</v>
      </c>
      <c r="C195" s="124"/>
      <c r="D195" s="114">
        <v>20783.003231479997</v>
      </c>
      <c r="E195" s="124">
        <v>0.010863608866676887</v>
      </c>
      <c r="F195" s="114">
        <v>83209.7078145231</v>
      </c>
      <c r="G195" s="124">
        <v>0.007929065300947221</v>
      </c>
      <c r="H195" s="114">
        <v>474.6455462619</v>
      </c>
      <c r="I195" s="124">
        <v>0.0003032108960491647</v>
      </c>
      <c r="J195" s="114">
        <v>0</v>
      </c>
      <c r="K195" s="124"/>
      <c r="L195" s="114">
        <v>122425.6379163809</v>
      </c>
      <c r="M195" s="124">
        <v>0.013804517181929337</v>
      </c>
      <c r="N195" s="114">
        <v>260445.6503162066</v>
      </c>
      <c r="O195" s="124">
        <v>0.006043633244762726</v>
      </c>
      <c r="P195" s="114">
        <v>0</v>
      </c>
      <c r="Q195" s="124"/>
      <c r="R195" s="114">
        <v>0</v>
      </c>
      <c r="S195" s="124"/>
      <c r="T195" s="114">
        <v>69038.5207282855</v>
      </c>
      <c r="U195" s="124">
        <v>0.012601342458744088</v>
      </c>
      <c r="V195" s="114">
        <v>143713.81265826419</v>
      </c>
      <c r="W195" s="124">
        <v>0.005011691759742294</v>
      </c>
      <c r="X195" s="114">
        <v>0</v>
      </c>
      <c r="Y195" s="124"/>
      <c r="Z195" s="114">
        <v>2024.7044046</v>
      </c>
      <c r="AA195" s="124">
        <v>0.0018381777252456715</v>
      </c>
      <c r="AB195" s="114">
        <v>177434.6643215627</v>
      </c>
      <c r="AC195" s="124">
        <v>0.02289027049520259</v>
      </c>
      <c r="AD195" s="114">
        <v>720456.3202800988</v>
      </c>
      <c r="AE195" s="124">
        <v>0.020312909214476205</v>
      </c>
      <c r="AF195" s="114">
        <v>0</v>
      </c>
      <c r="AG195" s="124"/>
      <c r="AH195" s="114">
        <v>1600006.6672176635</v>
      </c>
      <c r="AI195" s="124">
        <v>0.009785536969034343</v>
      </c>
    </row>
    <row r="196" spans="1:35" ht="16.5" customHeight="1">
      <c r="A196" s="116" t="s">
        <v>75</v>
      </c>
      <c r="B196" s="114">
        <v>0</v>
      </c>
      <c r="C196" s="124"/>
      <c r="D196" s="114">
        <v>20783.003231479997</v>
      </c>
      <c r="E196" s="124">
        <v>0.010863608866676887</v>
      </c>
      <c r="F196" s="114">
        <v>83209.7078145231</v>
      </c>
      <c r="G196" s="124">
        <v>0.007929065300947221</v>
      </c>
      <c r="H196" s="114">
        <v>474.6455462619</v>
      </c>
      <c r="I196" s="124">
        <v>0.0003032108960491647</v>
      </c>
      <c r="J196" s="114">
        <v>0</v>
      </c>
      <c r="K196" s="124"/>
      <c r="L196" s="114">
        <v>122425.6379163809</v>
      </c>
      <c r="M196" s="124">
        <v>0.013804517181929337</v>
      </c>
      <c r="N196" s="114">
        <v>260445.6503162066</v>
      </c>
      <c r="O196" s="124">
        <v>0.006043633244762726</v>
      </c>
      <c r="P196" s="114">
        <v>0</v>
      </c>
      <c r="Q196" s="124"/>
      <c r="R196" s="114">
        <v>0</v>
      </c>
      <c r="S196" s="124"/>
      <c r="T196" s="114">
        <v>69038.5207282855</v>
      </c>
      <c r="U196" s="124">
        <v>0.012601342458744088</v>
      </c>
      <c r="V196" s="114">
        <v>143713.81265826419</v>
      </c>
      <c r="W196" s="124">
        <v>0.005011691759742294</v>
      </c>
      <c r="X196" s="114">
        <v>0</v>
      </c>
      <c r="Y196" s="124"/>
      <c r="Z196" s="114">
        <v>2024.7044046</v>
      </c>
      <c r="AA196" s="124">
        <v>0.0018381777252456715</v>
      </c>
      <c r="AB196" s="114">
        <v>177434.6643215627</v>
      </c>
      <c r="AC196" s="124">
        <v>0.02289027049520259</v>
      </c>
      <c r="AD196" s="114">
        <v>720456.3202800988</v>
      </c>
      <c r="AE196" s="124">
        <v>0.020312909214476205</v>
      </c>
      <c r="AF196" s="114">
        <v>0</v>
      </c>
      <c r="AG196" s="124"/>
      <c r="AH196" s="114">
        <v>1600006.6672176635</v>
      </c>
      <c r="AI196" s="124">
        <v>0.009785536969034343</v>
      </c>
    </row>
    <row r="197" spans="1:35" ht="16.5" customHeight="1">
      <c r="A197" s="104" t="s">
        <v>233</v>
      </c>
      <c r="B197" s="114">
        <v>0</v>
      </c>
      <c r="C197" s="124"/>
      <c r="D197" s="114">
        <v>0</v>
      </c>
      <c r="E197" s="124"/>
      <c r="F197" s="114">
        <v>0</v>
      </c>
      <c r="G197" s="124"/>
      <c r="H197" s="114">
        <v>0</v>
      </c>
      <c r="I197" s="124"/>
      <c r="J197" s="114">
        <v>0</v>
      </c>
      <c r="K197" s="124"/>
      <c r="L197" s="114">
        <v>0</v>
      </c>
      <c r="M197" s="124"/>
      <c r="N197" s="114">
        <v>0</v>
      </c>
      <c r="O197" s="124"/>
      <c r="P197" s="114">
        <v>0</v>
      </c>
      <c r="Q197" s="124"/>
      <c r="R197" s="114">
        <v>0</v>
      </c>
      <c r="S197" s="124"/>
      <c r="T197" s="114">
        <v>4502.701844374899</v>
      </c>
      <c r="U197" s="124">
        <v>0.0008218612932611688</v>
      </c>
      <c r="V197" s="114">
        <v>49529.720288124394</v>
      </c>
      <c r="W197" s="124">
        <v>0.0017272361399289587</v>
      </c>
      <c r="X197" s="114">
        <v>0</v>
      </c>
      <c r="Y197" s="124"/>
      <c r="Z197" s="114">
        <v>0</v>
      </c>
      <c r="AA197" s="124"/>
      <c r="AB197" s="114">
        <v>0</v>
      </c>
      <c r="AC197" s="124"/>
      <c r="AD197" s="114">
        <v>0</v>
      </c>
      <c r="AE197" s="124"/>
      <c r="AF197" s="114">
        <v>0</v>
      </c>
      <c r="AG197" s="124"/>
      <c r="AH197" s="114">
        <v>54032.4221324993</v>
      </c>
      <c r="AI197" s="124">
        <v>0.0003304587881646073</v>
      </c>
    </row>
    <row r="198" spans="1:35" ht="16.5" customHeight="1">
      <c r="A198" s="116" t="s">
        <v>75</v>
      </c>
      <c r="B198" s="114">
        <v>0</v>
      </c>
      <c r="C198" s="124"/>
      <c r="D198" s="114">
        <v>0</v>
      </c>
      <c r="E198" s="124"/>
      <c r="F198" s="114">
        <v>0</v>
      </c>
      <c r="G198" s="124"/>
      <c r="H198" s="114">
        <v>0</v>
      </c>
      <c r="I198" s="124"/>
      <c r="J198" s="114">
        <v>0</v>
      </c>
      <c r="K198" s="124"/>
      <c r="L198" s="114">
        <v>0</v>
      </c>
      <c r="M198" s="124"/>
      <c r="N198" s="114">
        <v>0</v>
      </c>
      <c r="O198" s="124"/>
      <c r="P198" s="114">
        <v>0</v>
      </c>
      <c r="Q198" s="124"/>
      <c r="R198" s="114">
        <v>0</v>
      </c>
      <c r="S198" s="124"/>
      <c r="T198" s="114">
        <v>4502.701844374899</v>
      </c>
      <c r="U198" s="124">
        <v>0.0008218612932611688</v>
      </c>
      <c r="V198" s="114">
        <v>49529.720288124394</v>
      </c>
      <c r="W198" s="124">
        <v>0.0017272361399289587</v>
      </c>
      <c r="X198" s="114">
        <v>0</v>
      </c>
      <c r="Y198" s="124"/>
      <c r="Z198" s="114">
        <v>0</v>
      </c>
      <c r="AA198" s="124"/>
      <c r="AB198" s="114">
        <v>0</v>
      </c>
      <c r="AC198" s="124"/>
      <c r="AD198" s="114">
        <v>0</v>
      </c>
      <c r="AE198" s="124"/>
      <c r="AF198" s="114">
        <v>0</v>
      </c>
      <c r="AG198" s="124"/>
      <c r="AH198" s="114">
        <v>54032.4221324993</v>
      </c>
      <c r="AI198" s="124">
        <v>0.0003304587881646073</v>
      </c>
    </row>
    <row r="199" spans="1:35" ht="16.5" customHeight="1">
      <c r="A199" s="104" t="s">
        <v>234</v>
      </c>
      <c r="B199" s="114">
        <v>0</v>
      </c>
      <c r="C199" s="124"/>
      <c r="D199" s="114">
        <v>0</v>
      </c>
      <c r="E199" s="124"/>
      <c r="F199" s="114">
        <v>0</v>
      </c>
      <c r="G199" s="124"/>
      <c r="H199" s="114">
        <v>0</v>
      </c>
      <c r="I199" s="124"/>
      <c r="J199" s="114">
        <v>0</v>
      </c>
      <c r="K199" s="124"/>
      <c r="L199" s="114">
        <v>0</v>
      </c>
      <c r="M199" s="124"/>
      <c r="N199" s="114">
        <v>22660.2997434</v>
      </c>
      <c r="O199" s="124">
        <v>0.0005258315533364797</v>
      </c>
      <c r="P199" s="114">
        <v>0</v>
      </c>
      <c r="Q199" s="124"/>
      <c r="R199" s="114">
        <v>0</v>
      </c>
      <c r="S199" s="124"/>
      <c r="T199" s="114">
        <v>0</v>
      </c>
      <c r="U199" s="124"/>
      <c r="V199" s="114">
        <v>0</v>
      </c>
      <c r="W199" s="124"/>
      <c r="X199" s="114">
        <v>0</v>
      </c>
      <c r="Y199" s="124"/>
      <c r="Z199" s="114">
        <v>0</v>
      </c>
      <c r="AA199" s="124"/>
      <c r="AB199" s="114">
        <v>0</v>
      </c>
      <c r="AC199" s="124"/>
      <c r="AD199" s="114">
        <v>0</v>
      </c>
      <c r="AE199" s="124"/>
      <c r="AF199" s="114">
        <v>0</v>
      </c>
      <c r="AG199" s="124"/>
      <c r="AH199" s="114">
        <v>22660.2997434</v>
      </c>
      <c r="AI199" s="124">
        <v>0.00013858892304120278</v>
      </c>
    </row>
    <row r="200" spans="1:35" ht="16.5" customHeight="1">
      <c r="A200" s="116" t="s">
        <v>75</v>
      </c>
      <c r="B200" s="114">
        <v>0</v>
      </c>
      <c r="C200" s="124"/>
      <c r="D200" s="114">
        <v>0</v>
      </c>
      <c r="E200" s="124"/>
      <c r="F200" s="114">
        <v>0</v>
      </c>
      <c r="G200" s="124"/>
      <c r="H200" s="114">
        <v>0</v>
      </c>
      <c r="I200" s="124"/>
      <c r="J200" s="114">
        <v>0</v>
      </c>
      <c r="K200" s="124"/>
      <c r="L200" s="114">
        <v>0</v>
      </c>
      <c r="M200" s="124"/>
      <c r="N200" s="114">
        <v>22660.2997434</v>
      </c>
      <c r="O200" s="124">
        <v>0.0005258315533364797</v>
      </c>
      <c r="P200" s="114">
        <v>0</v>
      </c>
      <c r="Q200" s="124"/>
      <c r="R200" s="114">
        <v>0</v>
      </c>
      <c r="S200" s="124"/>
      <c r="T200" s="114">
        <v>0</v>
      </c>
      <c r="U200" s="124"/>
      <c r="V200" s="114">
        <v>0</v>
      </c>
      <c r="W200" s="124"/>
      <c r="X200" s="114">
        <v>0</v>
      </c>
      <c r="Y200" s="124"/>
      <c r="Z200" s="114">
        <v>0</v>
      </c>
      <c r="AA200" s="124"/>
      <c r="AB200" s="114">
        <v>0</v>
      </c>
      <c r="AC200" s="124"/>
      <c r="AD200" s="114">
        <v>0</v>
      </c>
      <c r="AE200" s="124"/>
      <c r="AF200" s="114">
        <v>0</v>
      </c>
      <c r="AG200" s="124"/>
      <c r="AH200" s="114">
        <v>22660.2997434</v>
      </c>
      <c r="AI200" s="124">
        <v>0.00013858892304120278</v>
      </c>
    </row>
    <row r="201" spans="1:35" ht="16.5" customHeight="1">
      <c r="A201" s="104" t="s">
        <v>235</v>
      </c>
      <c r="B201" s="114">
        <v>0</v>
      </c>
      <c r="C201" s="124"/>
      <c r="D201" s="114">
        <v>1812.2180898336</v>
      </c>
      <c r="E201" s="124">
        <v>0.0009472754389629462</v>
      </c>
      <c r="F201" s="114">
        <v>32593.0366924906</v>
      </c>
      <c r="G201" s="124">
        <v>0.0031057952620982643</v>
      </c>
      <c r="H201" s="114">
        <v>28764.166676943</v>
      </c>
      <c r="I201" s="124">
        <v>0.01837499334168618</v>
      </c>
      <c r="J201" s="114">
        <v>0</v>
      </c>
      <c r="K201" s="124"/>
      <c r="L201" s="114">
        <v>29020.4246399696</v>
      </c>
      <c r="M201" s="124">
        <v>0.0032722962068041034</v>
      </c>
      <c r="N201" s="114">
        <v>229067.922786874</v>
      </c>
      <c r="O201" s="124">
        <v>0.0053155140497938526</v>
      </c>
      <c r="P201" s="114">
        <v>118804.967461743</v>
      </c>
      <c r="Q201" s="124">
        <v>0.019396794833657832</v>
      </c>
      <c r="R201" s="114">
        <v>0</v>
      </c>
      <c r="S201" s="124"/>
      <c r="T201" s="114">
        <v>6257.2749224331</v>
      </c>
      <c r="U201" s="124">
        <v>0.0011421169417348985</v>
      </c>
      <c r="V201" s="114">
        <v>131323.01677262102</v>
      </c>
      <c r="W201" s="124">
        <v>0.004579590986072118</v>
      </c>
      <c r="X201" s="114">
        <v>80594.3604604314</v>
      </c>
      <c r="Y201" s="124">
        <v>0.017044080945960303</v>
      </c>
      <c r="Z201" s="114">
        <v>0</v>
      </c>
      <c r="AA201" s="124"/>
      <c r="AB201" s="114">
        <v>8982.907730274901</v>
      </c>
      <c r="AC201" s="124">
        <v>0.0011588557882173125</v>
      </c>
      <c r="AD201" s="114">
        <v>48530.2687189125</v>
      </c>
      <c r="AE201" s="124">
        <v>0.0013682868966409354</v>
      </c>
      <c r="AF201" s="114">
        <v>59067.197543581206</v>
      </c>
      <c r="AG201" s="124">
        <v>0.011261530814417867</v>
      </c>
      <c r="AH201" s="114">
        <v>774817.762496108</v>
      </c>
      <c r="AI201" s="124">
        <v>0.004738735165619585</v>
      </c>
    </row>
    <row r="202" spans="1:35" ht="16.5" customHeight="1">
      <c r="A202" s="116" t="s">
        <v>67</v>
      </c>
      <c r="B202" s="114">
        <v>0</v>
      </c>
      <c r="C202" s="124"/>
      <c r="D202" s="114">
        <v>1812.2180898336</v>
      </c>
      <c r="E202" s="124">
        <v>0.0009472754389629462</v>
      </c>
      <c r="F202" s="114">
        <v>32593.0366924906</v>
      </c>
      <c r="G202" s="124">
        <v>0.0031057952620982643</v>
      </c>
      <c r="H202" s="114">
        <v>28764.166676943</v>
      </c>
      <c r="I202" s="124">
        <v>0.01837499334168618</v>
      </c>
      <c r="J202" s="114">
        <v>0</v>
      </c>
      <c r="K202" s="124"/>
      <c r="L202" s="114">
        <v>29020.4246399696</v>
      </c>
      <c r="M202" s="124">
        <v>0.0032722962068041034</v>
      </c>
      <c r="N202" s="114">
        <v>215852.37560991402</v>
      </c>
      <c r="O202" s="124">
        <v>0.0050088476870827235</v>
      </c>
      <c r="P202" s="114">
        <v>118804.967461743</v>
      </c>
      <c r="Q202" s="124">
        <v>0.019396794833657832</v>
      </c>
      <c r="R202" s="114">
        <v>0</v>
      </c>
      <c r="S202" s="124"/>
      <c r="T202" s="114">
        <v>6257.2749224331</v>
      </c>
      <c r="U202" s="124">
        <v>0.0011421169417348985</v>
      </c>
      <c r="V202" s="114">
        <v>118107.469595661</v>
      </c>
      <c r="W202" s="124">
        <v>0.004118728890340589</v>
      </c>
      <c r="X202" s="114">
        <v>80594.3604604314</v>
      </c>
      <c r="Y202" s="124">
        <v>0.017044080945960303</v>
      </c>
      <c r="Z202" s="114">
        <v>0</v>
      </c>
      <c r="AA202" s="124"/>
      <c r="AB202" s="114">
        <v>3393.8325700189002</v>
      </c>
      <c r="AC202" s="124">
        <v>0.0004378273312049796</v>
      </c>
      <c r="AD202" s="114">
        <v>48530.2687189125</v>
      </c>
      <c r="AE202" s="124">
        <v>0.0013682868966409354</v>
      </c>
      <c r="AF202" s="114">
        <v>59067.197543581206</v>
      </c>
      <c r="AG202" s="124">
        <v>0.011261530814417867</v>
      </c>
      <c r="AH202" s="114">
        <v>742797.5929819319</v>
      </c>
      <c r="AI202" s="124">
        <v>0.004542901886324199</v>
      </c>
    </row>
    <row r="203" spans="1:35" ht="16.5" customHeight="1">
      <c r="A203" s="116" t="s">
        <v>75</v>
      </c>
      <c r="B203" s="114">
        <v>0</v>
      </c>
      <c r="C203" s="124"/>
      <c r="D203" s="114">
        <v>0</v>
      </c>
      <c r="E203" s="124"/>
      <c r="F203" s="114">
        <v>0</v>
      </c>
      <c r="G203" s="124"/>
      <c r="H203" s="114">
        <v>0</v>
      </c>
      <c r="I203" s="124"/>
      <c r="J203" s="114">
        <v>0</v>
      </c>
      <c r="K203" s="124"/>
      <c r="L203" s="114">
        <v>0</v>
      </c>
      <c r="M203" s="124"/>
      <c r="N203" s="114">
        <v>13215.54717696</v>
      </c>
      <c r="O203" s="124">
        <v>0.00030666636271112885</v>
      </c>
      <c r="P203" s="114">
        <v>0</v>
      </c>
      <c r="Q203" s="124"/>
      <c r="R203" s="114">
        <v>0</v>
      </c>
      <c r="S203" s="124"/>
      <c r="T203" s="114">
        <v>0</v>
      </c>
      <c r="U203" s="124"/>
      <c r="V203" s="114">
        <v>13215.54717696</v>
      </c>
      <c r="W203" s="124">
        <v>0.00046086209573152897</v>
      </c>
      <c r="X203" s="114">
        <v>0</v>
      </c>
      <c r="Y203" s="124"/>
      <c r="Z203" s="114">
        <v>0</v>
      </c>
      <c r="AA203" s="124"/>
      <c r="AB203" s="114">
        <v>5589.075160256</v>
      </c>
      <c r="AC203" s="124">
        <v>0.000721028457012333</v>
      </c>
      <c r="AD203" s="114">
        <v>0</v>
      </c>
      <c r="AE203" s="124"/>
      <c r="AF203" s="114">
        <v>0</v>
      </c>
      <c r="AG203" s="124"/>
      <c r="AH203" s="114">
        <v>32020.169514176003</v>
      </c>
      <c r="AI203" s="124">
        <v>0.0001958332792953855</v>
      </c>
    </row>
    <row r="204" spans="1:35" ht="16.5" customHeight="1">
      <c r="A204" s="104" t="s">
        <v>236</v>
      </c>
      <c r="B204" s="114">
        <v>0</v>
      </c>
      <c r="C204" s="124"/>
      <c r="D204" s="114">
        <v>5057.5217045328</v>
      </c>
      <c r="E204" s="124">
        <v>0.0026436476490342502</v>
      </c>
      <c r="F204" s="114">
        <v>92727.616349253</v>
      </c>
      <c r="G204" s="124">
        <v>0.008836028205666665</v>
      </c>
      <c r="H204" s="114">
        <v>42985.0985870562</v>
      </c>
      <c r="I204" s="124">
        <v>0.027459543994438618</v>
      </c>
      <c r="J204" s="114">
        <v>0</v>
      </c>
      <c r="K204" s="124"/>
      <c r="L204" s="114">
        <v>2994.9145135316003</v>
      </c>
      <c r="M204" s="124">
        <v>0.0003377017229732128</v>
      </c>
      <c r="N204" s="114">
        <v>116242.88152924471</v>
      </c>
      <c r="O204" s="124">
        <v>0.0026974124636914404</v>
      </c>
      <c r="P204" s="114">
        <v>56411.523312060104</v>
      </c>
      <c r="Q204" s="124">
        <v>0.009210075700668709</v>
      </c>
      <c r="R204" s="114">
        <v>0</v>
      </c>
      <c r="S204" s="124"/>
      <c r="T204" s="114">
        <v>30242.2912139331</v>
      </c>
      <c r="U204" s="124">
        <v>0.005520012078817646</v>
      </c>
      <c r="V204" s="114">
        <v>167325.7841261039</v>
      </c>
      <c r="W204" s="124">
        <v>0.005835105464018809</v>
      </c>
      <c r="X204" s="114">
        <v>97499.851808796</v>
      </c>
      <c r="Y204" s="124">
        <v>0.020619251234881727</v>
      </c>
      <c r="Z204" s="114">
        <v>0</v>
      </c>
      <c r="AA204" s="124"/>
      <c r="AB204" s="114">
        <v>34192.3042424805</v>
      </c>
      <c r="AC204" s="124">
        <v>0.004411038259954754</v>
      </c>
      <c r="AD204" s="114">
        <v>149762.072216824</v>
      </c>
      <c r="AE204" s="124">
        <v>0.004222467471073705</v>
      </c>
      <c r="AF204" s="114">
        <v>72485.555805225</v>
      </c>
      <c r="AG204" s="124">
        <v>0.013819824780047549</v>
      </c>
      <c r="AH204" s="114">
        <v>867927.4154090409</v>
      </c>
      <c r="AI204" s="124">
        <v>0.005308187761925242</v>
      </c>
    </row>
    <row r="205" spans="1:35" ht="16.5" customHeight="1">
      <c r="A205" s="116" t="s">
        <v>67</v>
      </c>
      <c r="B205" s="114">
        <v>0</v>
      </c>
      <c r="C205" s="124"/>
      <c r="D205" s="114">
        <v>5057.5217045328</v>
      </c>
      <c r="E205" s="124">
        <v>0.0026436476490342502</v>
      </c>
      <c r="F205" s="114">
        <v>92727.616349253</v>
      </c>
      <c r="G205" s="124">
        <v>0.008836028205666665</v>
      </c>
      <c r="H205" s="114">
        <v>42985.0985870562</v>
      </c>
      <c r="I205" s="124">
        <v>0.027459543994438618</v>
      </c>
      <c r="J205" s="114">
        <v>0</v>
      </c>
      <c r="K205" s="124"/>
      <c r="L205" s="114">
        <v>2994.9145135316003</v>
      </c>
      <c r="M205" s="124">
        <v>0.0003377017229732128</v>
      </c>
      <c r="N205" s="114">
        <v>116242.88152924471</v>
      </c>
      <c r="O205" s="124">
        <v>0.0026974124636914404</v>
      </c>
      <c r="P205" s="114">
        <v>56411.523312060104</v>
      </c>
      <c r="Q205" s="124">
        <v>0.009210075700668709</v>
      </c>
      <c r="R205" s="114">
        <v>0</v>
      </c>
      <c r="S205" s="124"/>
      <c r="T205" s="114">
        <v>18054.406231595098</v>
      </c>
      <c r="U205" s="124">
        <v>0.0032954031084910114</v>
      </c>
      <c r="V205" s="114">
        <v>141521.2190296523</v>
      </c>
      <c r="W205" s="124">
        <v>0.004935230052842155</v>
      </c>
      <c r="X205" s="114">
        <v>97499.851808796</v>
      </c>
      <c r="Y205" s="124">
        <v>0.020619251234881727</v>
      </c>
      <c r="Z205" s="114">
        <v>0</v>
      </c>
      <c r="AA205" s="124"/>
      <c r="AB205" s="114">
        <v>7941.4750497525</v>
      </c>
      <c r="AC205" s="124">
        <v>0.0010245039362223771</v>
      </c>
      <c r="AD205" s="114">
        <v>121178.6693443994</v>
      </c>
      <c r="AE205" s="124">
        <v>0.003416572580231982</v>
      </c>
      <c r="AF205" s="114">
        <v>72485.555805225</v>
      </c>
      <c r="AG205" s="124">
        <v>0.013819824780047549</v>
      </c>
      <c r="AH205" s="114">
        <v>775100.7332650987</v>
      </c>
      <c r="AI205" s="124">
        <v>0.004740465796483724</v>
      </c>
    </row>
    <row r="206" spans="1:35" ht="16.5" customHeight="1">
      <c r="A206" s="116" t="s">
        <v>75</v>
      </c>
      <c r="B206" s="114">
        <v>0</v>
      </c>
      <c r="C206" s="124"/>
      <c r="D206" s="114">
        <v>0</v>
      </c>
      <c r="E206" s="124"/>
      <c r="F206" s="114">
        <v>0</v>
      </c>
      <c r="G206" s="124"/>
      <c r="H206" s="114">
        <v>0</v>
      </c>
      <c r="I206" s="124"/>
      <c r="J206" s="114">
        <v>0</v>
      </c>
      <c r="K206" s="124"/>
      <c r="L206" s="114">
        <v>0</v>
      </c>
      <c r="M206" s="124"/>
      <c r="N206" s="114">
        <v>0</v>
      </c>
      <c r="O206" s="124"/>
      <c r="P206" s="114">
        <v>0</v>
      </c>
      <c r="Q206" s="124"/>
      <c r="R206" s="114">
        <v>0</v>
      </c>
      <c r="S206" s="124"/>
      <c r="T206" s="114">
        <v>12187.884982338</v>
      </c>
      <c r="U206" s="124">
        <v>0.0022246089703266353</v>
      </c>
      <c r="V206" s="114">
        <v>25804.5650964516</v>
      </c>
      <c r="W206" s="124">
        <v>0.0008998754111766538</v>
      </c>
      <c r="X206" s="114">
        <v>0</v>
      </c>
      <c r="Y206" s="124"/>
      <c r="Z206" s="114">
        <v>0</v>
      </c>
      <c r="AA206" s="124"/>
      <c r="AB206" s="114">
        <v>26250.829192728</v>
      </c>
      <c r="AC206" s="124">
        <v>0.0033865343237323765</v>
      </c>
      <c r="AD206" s="114">
        <v>28583.402872424598</v>
      </c>
      <c r="AE206" s="124">
        <v>0.0008058948908417226</v>
      </c>
      <c r="AF206" s="114">
        <v>0</v>
      </c>
      <c r="AG206" s="124"/>
      <c r="AH206" s="114">
        <v>92826.6821439422</v>
      </c>
      <c r="AI206" s="124">
        <v>0.000567721965441519</v>
      </c>
    </row>
    <row r="207" spans="1:35" ht="16.5" customHeight="1">
      <c r="A207" s="104" t="s">
        <v>237</v>
      </c>
      <c r="B207" s="114">
        <v>0</v>
      </c>
      <c r="C207" s="124"/>
      <c r="D207" s="114">
        <v>9360.076506815</v>
      </c>
      <c r="E207" s="124">
        <v>0.004892661998829334</v>
      </c>
      <c r="F207" s="114">
        <v>64694.6464441625</v>
      </c>
      <c r="G207" s="124">
        <v>0.0061647623786983885</v>
      </c>
      <c r="H207" s="114">
        <v>4955.3346212550005</v>
      </c>
      <c r="I207" s="124">
        <v>0.0031655441888527084</v>
      </c>
      <c r="J207" s="114">
        <v>0</v>
      </c>
      <c r="K207" s="124"/>
      <c r="L207" s="114">
        <v>55059.2735695</v>
      </c>
      <c r="M207" s="124">
        <v>0.0062083947525260275</v>
      </c>
      <c r="N207" s="114">
        <v>77082.9829973</v>
      </c>
      <c r="O207" s="124">
        <v>0.0017887082317649032</v>
      </c>
      <c r="P207" s="114">
        <v>0</v>
      </c>
      <c r="Q207" s="124"/>
      <c r="R207" s="114">
        <v>0</v>
      </c>
      <c r="S207" s="124"/>
      <c r="T207" s="114">
        <v>22023.7094278</v>
      </c>
      <c r="U207" s="124">
        <v>0.004019905145474439</v>
      </c>
      <c r="V207" s="114">
        <v>94155.79809795</v>
      </c>
      <c r="W207" s="124">
        <v>0.0032834689215401587</v>
      </c>
      <c r="X207" s="114">
        <v>0</v>
      </c>
      <c r="Y207" s="124"/>
      <c r="Z207" s="114">
        <v>0</v>
      </c>
      <c r="AA207" s="124"/>
      <c r="AB207" s="114">
        <v>82127.74475613999</v>
      </c>
      <c r="AC207" s="124">
        <v>0.010595033951325503</v>
      </c>
      <c r="AD207" s="114">
        <v>175700.78976468</v>
      </c>
      <c r="AE207" s="124">
        <v>0.004953796768712033</v>
      </c>
      <c r="AF207" s="114">
        <v>0</v>
      </c>
      <c r="AG207" s="124"/>
      <c r="AH207" s="114">
        <v>585160.3561856024</v>
      </c>
      <c r="AI207" s="124">
        <v>0.003578802773506531</v>
      </c>
    </row>
    <row r="208" spans="1:35" ht="16.5" customHeight="1">
      <c r="A208" s="116" t="s">
        <v>75</v>
      </c>
      <c r="B208" s="114">
        <v>0</v>
      </c>
      <c r="C208" s="124"/>
      <c r="D208" s="114">
        <v>9360.076506815</v>
      </c>
      <c r="E208" s="124">
        <v>0.004892661998829334</v>
      </c>
      <c r="F208" s="114">
        <v>64694.6464441625</v>
      </c>
      <c r="G208" s="124">
        <v>0.0061647623786983885</v>
      </c>
      <c r="H208" s="114">
        <v>4955.3346212550005</v>
      </c>
      <c r="I208" s="124">
        <v>0.0031655441888527084</v>
      </c>
      <c r="J208" s="114">
        <v>0</v>
      </c>
      <c r="K208" s="124"/>
      <c r="L208" s="114">
        <v>55059.2735695</v>
      </c>
      <c r="M208" s="124">
        <v>0.0062083947525260275</v>
      </c>
      <c r="N208" s="114">
        <v>77082.9829973</v>
      </c>
      <c r="O208" s="124">
        <v>0.0017887082317649032</v>
      </c>
      <c r="P208" s="114">
        <v>0</v>
      </c>
      <c r="Q208" s="124"/>
      <c r="R208" s="114">
        <v>0</v>
      </c>
      <c r="S208" s="124"/>
      <c r="T208" s="114">
        <v>22023.7094278</v>
      </c>
      <c r="U208" s="124">
        <v>0.004019905145474439</v>
      </c>
      <c r="V208" s="114">
        <v>94155.79809795</v>
      </c>
      <c r="W208" s="124">
        <v>0.0032834689215401587</v>
      </c>
      <c r="X208" s="114">
        <v>0</v>
      </c>
      <c r="Y208" s="124"/>
      <c r="Z208" s="114">
        <v>0</v>
      </c>
      <c r="AA208" s="124"/>
      <c r="AB208" s="114">
        <v>82127.74475613999</v>
      </c>
      <c r="AC208" s="124">
        <v>0.010595033951325503</v>
      </c>
      <c r="AD208" s="114">
        <v>175700.78976468</v>
      </c>
      <c r="AE208" s="124">
        <v>0.004953796768712033</v>
      </c>
      <c r="AF208" s="114">
        <v>0</v>
      </c>
      <c r="AG208" s="124"/>
      <c r="AH208" s="114">
        <v>585160.3561856024</v>
      </c>
      <c r="AI208" s="124">
        <v>0.003578802773506531</v>
      </c>
    </row>
    <row r="209" spans="1:35" ht="16.5" customHeight="1">
      <c r="A209" s="104" t="s">
        <v>238</v>
      </c>
      <c r="B209" s="114">
        <v>0</v>
      </c>
      <c r="C209" s="124"/>
      <c r="D209" s="114">
        <v>6776.9775395604</v>
      </c>
      <c r="E209" s="124">
        <v>0.0035424347707612644</v>
      </c>
      <c r="F209" s="114">
        <v>0</v>
      </c>
      <c r="G209" s="124"/>
      <c r="H209" s="114">
        <v>0</v>
      </c>
      <c r="I209" s="124"/>
      <c r="J209" s="114">
        <v>0</v>
      </c>
      <c r="K209" s="124"/>
      <c r="L209" s="114">
        <v>0</v>
      </c>
      <c r="M209" s="124"/>
      <c r="N209" s="114">
        <v>0</v>
      </c>
      <c r="O209" s="124"/>
      <c r="P209" s="114">
        <v>0</v>
      </c>
      <c r="Q209" s="124"/>
      <c r="R209" s="114">
        <v>0</v>
      </c>
      <c r="S209" s="124"/>
      <c r="T209" s="114">
        <v>39864.57376212</v>
      </c>
      <c r="U209" s="124">
        <v>0.007276331251728625</v>
      </c>
      <c r="V209" s="114">
        <v>26171.0926748317</v>
      </c>
      <c r="W209" s="124">
        <v>0.0009126572253273496</v>
      </c>
      <c r="X209" s="114">
        <v>0</v>
      </c>
      <c r="Y209" s="124"/>
      <c r="Z209" s="114">
        <v>0</v>
      </c>
      <c r="AA209" s="124"/>
      <c r="AB209" s="114">
        <v>89695.29096477</v>
      </c>
      <c r="AC209" s="124">
        <v>0.011571298540676293</v>
      </c>
      <c r="AD209" s="114">
        <v>122519.78100049999</v>
      </c>
      <c r="AE209" s="124">
        <v>0.0034543845593208128</v>
      </c>
      <c r="AF209" s="114">
        <v>0</v>
      </c>
      <c r="AG209" s="124"/>
      <c r="AH209" s="114">
        <v>285027.7159417821</v>
      </c>
      <c r="AI209" s="124">
        <v>0.0017432110182377721</v>
      </c>
    </row>
    <row r="210" spans="1:35" ht="16.5" customHeight="1">
      <c r="A210" s="116" t="s">
        <v>75</v>
      </c>
      <c r="B210" s="114">
        <v>0</v>
      </c>
      <c r="C210" s="124"/>
      <c r="D210" s="114">
        <v>6776.9775395604</v>
      </c>
      <c r="E210" s="124">
        <v>0.0035424347707612644</v>
      </c>
      <c r="F210" s="114">
        <v>0</v>
      </c>
      <c r="G210" s="124"/>
      <c r="H210" s="114">
        <v>0</v>
      </c>
      <c r="I210" s="124"/>
      <c r="J210" s="114">
        <v>0</v>
      </c>
      <c r="K210" s="124"/>
      <c r="L210" s="114">
        <v>0</v>
      </c>
      <c r="M210" s="124"/>
      <c r="N210" s="114">
        <v>0</v>
      </c>
      <c r="O210" s="124"/>
      <c r="P210" s="114">
        <v>0</v>
      </c>
      <c r="Q210" s="124"/>
      <c r="R210" s="114">
        <v>0</v>
      </c>
      <c r="S210" s="124"/>
      <c r="T210" s="114">
        <v>39864.57376212</v>
      </c>
      <c r="U210" s="124">
        <v>0.007276331251728625</v>
      </c>
      <c r="V210" s="114">
        <v>26171.0926748317</v>
      </c>
      <c r="W210" s="124">
        <v>0.0009126572253273496</v>
      </c>
      <c r="X210" s="114">
        <v>0</v>
      </c>
      <c r="Y210" s="124"/>
      <c r="Z210" s="114">
        <v>0</v>
      </c>
      <c r="AA210" s="124"/>
      <c r="AB210" s="114">
        <v>89695.29096477</v>
      </c>
      <c r="AC210" s="124">
        <v>0.011571298540676293</v>
      </c>
      <c r="AD210" s="114">
        <v>122519.78100049999</v>
      </c>
      <c r="AE210" s="124">
        <v>0.0034543845593208128</v>
      </c>
      <c r="AF210" s="114">
        <v>0</v>
      </c>
      <c r="AG210" s="124"/>
      <c r="AH210" s="114">
        <v>285027.7159417821</v>
      </c>
      <c r="AI210" s="124">
        <v>0.0017432110182377721</v>
      </c>
    </row>
    <row r="211" spans="1:35" ht="16.5" customHeight="1">
      <c r="A211" s="104" t="s">
        <v>239</v>
      </c>
      <c r="B211" s="114">
        <v>0</v>
      </c>
      <c r="C211" s="124"/>
      <c r="D211" s="114">
        <v>961.5273773058</v>
      </c>
      <c r="E211" s="124">
        <v>0.0005026057699798569</v>
      </c>
      <c r="F211" s="114">
        <v>8227.7668220454</v>
      </c>
      <c r="G211" s="124">
        <v>0.0007840251110890031</v>
      </c>
      <c r="H211" s="114">
        <v>6339.8571081777</v>
      </c>
      <c r="I211" s="124">
        <v>0.0040499985088526085</v>
      </c>
      <c r="J211" s="114">
        <v>0</v>
      </c>
      <c r="K211" s="124"/>
      <c r="L211" s="114">
        <v>24443.2986254811</v>
      </c>
      <c r="M211" s="124">
        <v>0.0027561868706696344</v>
      </c>
      <c r="N211" s="114">
        <v>260351.770011976</v>
      </c>
      <c r="O211" s="124">
        <v>0.006041454755212267</v>
      </c>
      <c r="P211" s="114">
        <v>79679.8601739036</v>
      </c>
      <c r="Q211" s="124">
        <v>0.013009000660392733</v>
      </c>
      <c r="R211" s="114">
        <v>0</v>
      </c>
      <c r="S211" s="124"/>
      <c r="T211" s="114">
        <v>7802.8712428752</v>
      </c>
      <c r="U211" s="124">
        <v>0.0014242288458053748</v>
      </c>
      <c r="V211" s="114">
        <v>66839.0304567312</v>
      </c>
      <c r="W211" s="124">
        <v>0.0023308588922186756</v>
      </c>
      <c r="X211" s="114">
        <v>14315.262129516599</v>
      </c>
      <c r="Y211" s="124">
        <v>0.0030273890766576717</v>
      </c>
      <c r="Z211" s="114">
        <v>0</v>
      </c>
      <c r="AA211" s="124"/>
      <c r="AB211" s="114">
        <v>177.98403032369998</v>
      </c>
      <c r="AC211" s="124">
        <v>2.296114242114712E-05</v>
      </c>
      <c r="AD211" s="114">
        <v>1481.4874605852</v>
      </c>
      <c r="AE211" s="124">
        <v>4.176980538882967E-05</v>
      </c>
      <c r="AF211" s="114">
        <v>6542.1946805625</v>
      </c>
      <c r="AG211" s="124">
        <v>0.0012473103524966792</v>
      </c>
      <c r="AH211" s="114">
        <v>477162.91011948395</v>
      </c>
      <c r="AI211" s="124">
        <v>0.0029182974001889044</v>
      </c>
    </row>
    <row r="212" spans="1:35" ht="16.5" customHeight="1">
      <c r="A212" s="116" t="s">
        <v>67</v>
      </c>
      <c r="B212" s="114">
        <v>0</v>
      </c>
      <c r="C212" s="124"/>
      <c r="D212" s="114">
        <v>961.5273773058</v>
      </c>
      <c r="E212" s="124">
        <v>0.0005026057699798569</v>
      </c>
      <c r="F212" s="114">
        <v>8227.7668220454</v>
      </c>
      <c r="G212" s="124">
        <v>0.0007840251110890031</v>
      </c>
      <c r="H212" s="114">
        <v>6339.8571081777</v>
      </c>
      <c r="I212" s="124">
        <v>0.0040499985088526085</v>
      </c>
      <c r="J212" s="114">
        <v>0</v>
      </c>
      <c r="K212" s="124"/>
      <c r="L212" s="114">
        <v>24443.2986254811</v>
      </c>
      <c r="M212" s="124">
        <v>0.0027561868706696344</v>
      </c>
      <c r="N212" s="114">
        <v>260351.770011976</v>
      </c>
      <c r="O212" s="124">
        <v>0.006041454755212267</v>
      </c>
      <c r="P212" s="114">
        <v>79679.8601739036</v>
      </c>
      <c r="Q212" s="124">
        <v>0.013009000660392733</v>
      </c>
      <c r="R212" s="114">
        <v>0</v>
      </c>
      <c r="S212" s="124"/>
      <c r="T212" s="114">
        <v>7802.8712428752</v>
      </c>
      <c r="U212" s="124">
        <v>0.0014242288458053748</v>
      </c>
      <c r="V212" s="114">
        <v>66839.0304567312</v>
      </c>
      <c r="W212" s="124">
        <v>0.0023308588922186756</v>
      </c>
      <c r="X212" s="114">
        <v>14315.262129516599</v>
      </c>
      <c r="Y212" s="124">
        <v>0.0030273890766576717</v>
      </c>
      <c r="Z212" s="114">
        <v>0</v>
      </c>
      <c r="AA212" s="124"/>
      <c r="AB212" s="114">
        <v>177.98403032369998</v>
      </c>
      <c r="AC212" s="124">
        <v>2.296114242114712E-05</v>
      </c>
      <c r="AD212" s="114">
        <v>1481.4874605852</v>
      </c>
      <c r="AE212" s="124">
        <v>4.176980538882967E-05</v>
      </c>
      <c r="AF212" s="114">
        <v>6542.1946805625</v>
      </c>
      <c r="AG212" s="124">
        <v>0.0012473103524966792</v>
      </c>
      <c r="AH212" s="114">
        <v>477162.91011948395</v>
      </c>
      <c r="AI212" s="124">
        <v>0.0029182974001889044</v>
      </c>
    </row>
    <row r="213" spans="1:35" ht="16.5" customHeight="1">
      <c r="A213" s="104" t="s">
        <v>240</v>
      </c>
      <c r="B213" s="114">
        <v>0</v>
      </c>
      <c r="C213" s="124"/>
      <c r="D213" s="114">
        <v>0</v>
      </c>
      <c r="E213" s="124"/>
      <c r="F213" s="114">
        <v>0</v>
      </c>
      <c r="G213" s="124"/>
      <c r="H213" s="114">
        <v>0</v>
      </c>
      <c r="I213" s="124"/>
      <c r="J213" s="114">
        <v>0</v>
      </c>
      <c r="K213" s="124"/>
      <c r="L213" s="114">
        <v>73085.7564384073</v>
      </c>
      <c r="M213" s="124">
        <v>0.008241031843325202</v>
      </c>
      <c r="N213" s="114">
        <v>73085.7564384073</v>
      </c>
      <c r="O213" s="124">
        <v>0.0016959527133339272</v>
      </c>
      <c r="P213" s="114">
        <v>0</v>
      </c>
      <c r="Q213" s="124"/>
      <c r="R213" s="114">
        <v>0</v>
      </c>
      <c r="S213" s="124"/>
      <c r="T213" s="114">
        <v>25274.613177547202</v>
      </c>
      <c r="U213" s="124">
        <v>0.004613280423780421</v>
      </c>
      <c r="V213" s="114">
        <v>0</v>
      </c>
      <c r="W213" s="124"/>
      <c r="X213" s="114">
        <v>0</v>
      </c>
      <c r="Y213" s="124"/>
      <c r="Z213" s="114">
        <v>0</v>
      </c>
      <c r="AA213" s="124"/>
      <c r="AB213" s="114">
        <v>21062.177647956</v>
      </c>
      <c r="AC213" s="124">
        <v>0.0027171632184902965</v>
      </c>
      <c r="AD213" s="114">
        <v>63186.532943868</v>
      </c>
      <c r="AE213" s="124">
        <v>0.001781513009376198</v>
      </c>
      <c r="AF213" s="114">
        <v>0</v>
      </c>
      <c r="AG213" s="124"/>
      <c r="AH213" s="114">
        <v>255694.8366461858</v>
      </c>
      <c r="AI213" s="124">
        <v>0.0015638130315691133</v>
      </c>
    </row>
    <row r="214" spans="1:35" ht="16.5" customHeight="1">
      <c r="A214" s="116" t="s">
        <v>75</v>
      </c>
      <c r="B214" s="114">
        <v>0</v>
      </c>
      <c r="C214" s="124"/>
      <c r="D214" s="114">
        <v>0</v>
      </c>
      <c r="E214" s="124"/>
      <c r="F214" s="114">
        <v>0</v>
      </c>
      <c r="G214" s="124"/>
      <c r="H214" s="114">
        <v>0</v>
      </c>
      <c r="I214" s="124"/>
      <c r="J214" s="114">
        <v>0</v>
      </c>
      <c r="K214" s="124"/>
      <c r="L214" s="114">
        <v>73085.7564384073</v>
      </c>
      <c r="M214" s="124">
        <v>0.008241031843325202</v>
      </c>
      <c r="N214" s="114">
        <v>73085.7564384073</v>
      </c>
      <c r="O214" s="124">
        <v>0.0016959527133339272</v>
      </c>
      <c r="P214" s="114">
        <v>0</v>
      </c>
      <c r="Q214" s="124"/>
      <c r="R214" s="114">
        <v>0</v>
      </c>
      <c r="S214" s="124"/>
      <c r="T214" s="114">
        <v>25274.613177547202</v>
      </c>
      <c r="U214" s="124">
        <v>0.004613280423780421</v>
      </c>
      <c r="V214" s="114">
        <v>0</v>
      </c>
      <c r="W214" s="124"/>
      <c r="X214" s="114">
        <v>0</v>
      </c>
      <c r="Y214" s="124"/>
      <c r="Z214" s="114">
        <v>0</v>
      </c>
      <c r="AA214" s="124"/>
      <c r="AB214" s="114">
        <v>21062.177647956</v>
      </c>
      <c r="AC214" s="124">
        <v>0.0027171632184902965</v>
      </c>
      <c r="AD214" s="114">
        <v>63186.532943868</v>
      </c>
      <c r="AE214" s="124">
        <v>0.001781513009376198</v>
      </c>
      <c r="AF214" s="114">
        <v>0</v>
      </c>
      <c r="AG214" s="124"/>
      <c r="AH214" s="114">
        <v>255694.8366461858</v>
      </c>
      <c r="AI214" s="124">
        <v>0.0015638130315691133</v>
      </c>
    </row>
    <row r="215" spans="1:35" ht="16.5" customHeight="1">
      <c r="A215" s="104" t="s">
        <v>241</v>
      </c>
      <c r="B215" s="114">
        <v>0</v>
      </c>
      <c r="C215" s="124"/>
      <c r="D215" s="114">
        <v>0</v>
      </c>
      <c r="E215" s="124"/>
      <c r="F215" s="114">
        <v>0</v>
      </c>
      <c r="G215" s="124"/>
      <c r="H215" s="114">
        <v>0</v>
      </c>
      <c r="I215" s="124"/>
      <c r="J215" s="114">
        <v>0</v>
      </c>
      <c r="K215" s="124"/>
      <c r="L215" s="114">
        <v>0</v>
      </c>
      <c r="M215" s="124"/>
      <c r="N215" s="114">
        <v>0</v>
      </c>
      <c r="O215" s="124"/>
      <c r="P215" s="114">
        <v>0</v>
      </c>
      <c r="Q215" s="124"/>
      <c r="R215" s="114">
        <v>0</v>
      </c>
      <c r="S215" s="124"/>
      <c r="T215" s="114">
        <v>11512.934694</v>
      </c>
      <c r="U215" s="124">
        <v>0.0021014128236500665</v>
      </c>
      <c r="V215" s="114">
        <v>0</v>
      </c>
      <c r="W215" s="124"/>
      <c r="X215" s="114">
        <v>0</v>
      </c>
      <c r="Y215" s="124"/>
      <c r="Z215" s="114">
        <v>0</v>
      </c>
      <c r="AA215" s="124"/>
      <c r="AB215" s="114">
        <v>0</v>
      </c>
      <c r="AC215" s="124"/>
      <c r="AD215" s="114">
        <v>0</v>
      </c>
      <c r="AE215" s="124"/>
      <c r="AF215" s="114">
        <v>0</v>
      </c>
      <c r="AG215" s="124"/>
      <c r="AH215" s="114">
        <v>11512.934694</v>
      </c>
      <c r="AI215" s="124">
        <v>7.041236163479615E-05</v>
      </c>
    </row>
    <row r="216" spans="1:35" ht="16.5" customHeight="1">
      <c r="A216" s="116" t="s">
        <v>75</v>
      </c>
      <c r="B216" s="114">
        <v>0</v>
      </c>
      <c r="C216" s="124"/>
      <c r="D216" s="114">
        <v>0</v>
      </c>
      <c r="E216" s="124"/>
      <c r="F216" s="114">
        <v>0</v>
      </c>
      <c r="G216" s="124"/>
      <c r="H216" s="114">
        <v>0</v>
      </c>
      <c r="I216" s="124"/>
      <c r="J216" s="114">
        <v>0</v>
      </c>
      <c r="K216" s="124"/>
      <c r="L216" s="114">
        <v>0</v>
      </c>
      <c r="M216" s="124"/>
      <c r="N216" s="114">
        <v>0</v>
      </c>
      <c r="O216" s="124"/>
      <c r="P216" s="114">
        <v>0</v>
      </c>
      <c r="Q216" s="124"/>
      <c r="R216" s="114">
        <v>0</v>
      </c>
      <c r="S216" s="124"/>
      <c r="T216" s="114">
        <v>11512.934694</v>
      </c>
      <c r="U216" s="124">
        <v>0.0021014128236500665</v>
      </c>
      <c r="V216" s="114">
        <v>0</v>
      </c>
      <c r="W216" s="124"/>
      <c r="X216" s="114">
        <v>0</v>
      </c>
      <c r="Y216" s="124"/>
      <c r="Z216" s="114">
        <v>0</v>
      </c>
      <c r="AA216" s="124"/>
      <c r="AB216" s="114">
        <v>0</v>
      </c>
      <c r="AC216" s="124"/>
      <c r="AD216" s="114">
        <v>0</v>
      </c>
      <c r="AE216" s="124"/>
      <c r="AF216" s="114">
        <v>0</v>
      </c>
      <c r="AG216" s="124"/>
      <c r="AH216" s="114">
        <v>11512.934694</v>
      </c>
      <c r="AI216" s="124">
        <v>7.041236163479615E-05</v>
      </c>
    </row>
    <row r="217" spans="1:35" ht="16.5" customHeight="1">
      <c r="A217" s="104" t="s">
        <v>242</v>
      </c>
      <c r="B217" s="114">
        <v>0</v>
      </c>
      <c r="C217" s="124"/>
      <c r="D217" s="114">
        <v>0</v>
      </c>
      <c r="E217" s="124"/>
      <c r="F217" s="114">
        <v>0</v>
      </c>
      <c r="G217" s="124"/>
      <c r="H217" s="114">
        <v>0</v>
      </c>
      <c r="I217" s="124"/>
      <c r="J217" s="114">
        <v>0</v>
      </c>
      <c r="K217" s="124"/>
      <c r="L217" s="114">
        <v>29014.9280975</v>
      </c>
      <c r="M217" s="124">
        <v>0.0032716764255535896</v>
      </c>
      <c r="N217" s="114">
        <v>0</v>
      </c>
      <c r="O217" s="124"/>
      <c r="P217" s="114">
        <v>0</v>
      </c>
      <c r="Q217" s="124"/>
      <c r="R217" s="114">
        <v>0</v>
      </c>
      <c r="S217" s="124"/>
      <c r="T217" s="114">
        <v>9284.7769912</v>
      </c>
      <c r="U217" s="124">
        <v>0.0016947155484350182</v>
      </c>
      <c r="V217" s="114">
        <v>0</v>
      </c>
      <c r="W217" s="124"/>
      <c r="X217" s="114">
        <v>0</v>
      </c>
      <c r="Y217" s="124"/>
      <c r="Z217" s="114">
        <v>0</v>
      </c>
      <c r="AA217" s="124"/>
      <c r="AB217" s="114">
        <v>17408.9568585</v>
      </c>
      <c r="AC217" s="124">
        <v>0.0022458730544793</v>
      </c>
      <c r="AD217" s="114">
        <v>0</v>
      </c>
      <c r="AE217" s="124"/>
      <c r="AF217" s="114">
        <v>0</v>
      </c>
      <c r="AG217" s="124"/>
      <c r="AH217" s="114">
        <v>55708.6619472</v>
      </c>
      <c r="AI217" s="124">
        <v>0.0003407105621176777</v>
      </c>
    </row>
    <row r="218" spans="1:35" ht="16.5" customHeight="1">
      <c r="A218" s="116" t="s">
        <v>75</v>
      </c>
      <c r="B218" s="114">
        <v>0</v>
      </c>
      <c r="C218" s="124"/>
      <c r="D218" s="114">
        <v>0</v>
      </c>
      <c r="E218" s="124"/>
      <c r="F218" s="114">
        <v>0</v>
      </c>
      <c r="G218" s="124"/>
      <c r="H218" s="114">
        <v>0</v>
      </c>
      <c r="I218" s="124"/>
      <c r="J218" s="114">
        <v>0</v>
      </c>
      <c r="K218" s="124"/>
      <c r="L218" s="114">
        <v>29014.9280975</v>
      </c>
      <c r="M218" s="124">
        <v>0.0032716764255535896</v>
      </c>
      <c r="N218" s="114">
        <v>0</v>
      </c>
      <c r="O218" s="124"/>
      <c r="P218" s="114">
        <v>0</v>
      </c>
      <c r="Q218" s="124"/>
      <c r="R218" s="114">
        <v>0</v>
      </c>
      <c r="S218" s="124"/>
      <c r="T218" s="114">
        <v>9284.7769912</v>
      </c>
      <c r="U218" s="124">
        <v>0.0016947155484350182</v>
      </c>
      <c r="V218" s="114">
        <v>0</v>
      </c>
      <c r="W218" s="124"/>
      <c r="X218" s="114">
        <v>0</v>
      </c>
      <c r="Y218" s="124"/>
      <c r="Z218" s="114">
        <v>0</v>
      </c>
      <c r="AA218" s="124"/>
      <c r="AB218" s="114">
        <v>17408.9568585</v>
      </c>
      <c r="AC218" s="124">
        <v>0.0022458730544793</v>
      </c>
      <c r="AD218" s="114">
        <v>0</v>
      </c>
      <c r="AE218" s="124"/>
      <c r="AF218" s="114">
        <v>0</v>
      </c>
      <c r="AG218" s="124"/>
      <c r="AH218" s="114">
        <v>55708.6619472</v>
      </c>
      <c r="AI218" s="124">
        <v>0.0003407105621176777</v>
      </c>
    </row>
    <row r="219" spans="1:35" ht="16.5" customHeight="1">
      <c r="A219" s="104" t="s">
        <v>243</v>
      </c>
      <c r="B219" s="114">
        <v>0</v>
      </c>
      <c r="C219" s="124"/>
      <c r="D219" s="114">
        <v>0</v>
      </c>
      <c r="E219" s="124"/>
      <c r="F219" s="114">
        <v>0</v>
      </c>
      <c r="G219" s="124"/>
      <c r="H219" s="114">
        <v>0</v>
      </c>
      <c r="I219" s="124"/>
      <c r="J219" s="114">
        <v>0</v>
      </c>
      <c r="K219" s="124"/>
      <c r="L219" s="114">
        <v>5312.87932015</v>
      </c>
      <c r="M219" s="124">
        <v>0.0005990716904462574</v>
      </c>
      <c r="N219" s="114">
        <v>0</v>
      </c>
      <c r="O219" s="124"/>
      <c r="P219" s="114">
        <v>0</v>
      </c>
      <c r="Q219" s="124"/>
      <c r="R219" s="114">
        <v>0</v>
      </c>
      <c r="S219" s="124"/>
      <c r="T219" s="114">
        <v>10625.7586403</v>
      </c>
      <c r="U219" s="124">
        <v>0.0019394799033624148</v>
      </c>
      <c r="V219" s="114">
        <v>0</v>
      </c>
      <c r="W219" s="124"/>
      <c r="X219" s="114">
        <v>0</v>
      </c>
      <c r="Y219" s="124"/>
      <c r="Z219" s="114">
        <v>0</v>
      </c>
      <c r="AA219" s="124"/>
      <c r="AB219" s="114">
        <v>0</v>
      </c>
      <c r="AC219" s="124"/>
      <c r="AD219" s="114">
        <v>0</v>
      </c>
      <c r="AE219" s="124"/>
      <c r="AF219" s="114">
        <v>0</v>
      </c>
      <c r="AG219" s="124"/>
      <c r="AH219" s="114">
        <v>15938.637960450002</v>
      </c>
      <c r="AI219" s="124">
        <v>9.747967567488881E-05</v>
      </c>
    </row>
    <row r="220" spans="1:35" ht="16.5" customHeight="1">
      <c r="A220" s="116" t="s">
        <v>75</v>
      </c>
      <c r="B220" s="114">
        <v>0</v>
      </c>
      <c r="C220" s="124"/>
      <c r="D220" s="114">
        <v>0</v>
      </c>
      <c r="E220" s="124"/>
      <c r="F220" s="114">
        <v>0</v>
      </c>
      <c r="G220" s="124"/>
      <c r="H220" s="114">
        <v>0</v>
      </c>
      <c r="I220" s="124"/>
      <c r="J220" s="114">
        <v>0</v>
      </c>
      <c r="K220" s="124"/>
      <c r="L220" s="114">
        <v>5312.87932015</v>
      </c>
      <c r="M220" s="124">
        <v>0.0005990716904462574</v>
      </c>
      <c r="N220" s="114">
        <v>0</v>
      </c>
      <c r="O220" s="124"/>
      <c r="P220" s="114">
        <v>0</v>
      </c>
      <c r="Q220" s="124"/>
      <c r="R220" s="114">
        <v>0</v>
      </c>
      <c r="S220" s="124"/>
      <c r="T220" s="114">
        <v>10625.7586403</v>
      </c>
      <c r="U220" s="124">
        <v>0.0019394799033624148</v>
      </c>
      <c r="V220" s="114">
        <v>0</v>
      </c>
      <c r="W220" s="124"/>
      <c r="X220" s="114">
        <v>0</v>
      </c>
      <c r="Y220" s="124"/>
      <c r="Z220" s="114">
        <v>0</v>
      </c>
      <c r="AA220" s="124"/>
      <c r="AB220" s="114">
        <v>0</v>
      </c>
      <c r="AC220" s="124"/>
      <c r="AD220" s="114">
        <v>0</v>
      </c>
      <c r="AE220" s="124"/>
      <c r="AF220" s="114">
        <v>0</v>
      </c>
      <c r="AG220" s="124"/>
      <c r="AH220" s="114">
        <v>15938.637960450002</v>
      </c>
      <c r="AI220" s="124">
        <v>9.747967567488881E-05</v>
      </c>
    </row>
    <row r="221" spans="1:35" ht="16.5" customHeight="1">
      <c r="A221" s="104" t="s">
        <v>244</v>
      </c>
      <c r="B221" s="114">
        <v>0</v>
      </c>
      <c r="C221" s="124"/>
      <c r="D221" s="114">
        <v>8363.9161577845</v>
      </c>
      <c r="E221" s="124">
        <v>0.004371953019485687</v>
      </c>
      <c r="F221" s="114">
        <v>93205.8012462816</v>
      </c>
      <c r="G221" s="124">
        <v>0.008881594514863641</v>
      </c>
      <c r="H221" s="114">
        <v>1767.0810218899999</v>
      </c>
      <c r="I221" s="124">
        <v>0.0011288386128521634</v>
      </c>
      <c r="J221" s="114">
        <v>0</v>
      </c>
      <c r="K221" s="124"/>
      <c r="L221" s="114">
        <v>83607.8015157</v>
      </c>
      <c r="M221" s="124">
        <v>0.009427480650377625</v>
      </c>
      <c r="N221" s="114">
        <v>55964.6129079834</v>
      </c>
      <c r="O221" s="124">
        <v>0.0012986571082693134</v>
      </c>
      <c r="P221" s="114">
        <v>0</v>
      </c>
      <c r="Q221" s="124"/>
      <c r="R221" s="114">
        <v>0</v>
      </c>
      <c r="S221" s="124"/>
      <c r="T221" s="114">
        <v>15607.2274555308</v>
      </c>
      <c r="U221" s="124">
        <v>0.0028487287375796714</v>
      </c>
      <c r="V221" s="114">
        <v>35047.346679058</v>
      </c>
      <c r="W221" s="124">
        <v>0.0012221963588839903</v>
      </c>
      <c r="X221" s="114">
        <v>0</v>
      </c>
      <c r="Y221" s="124"/>
      <c r="Z221" s="114">
        <v>0</v>
      </c>
      <c r="AA221" s="124"/>
      <c r="AB221" s="114">
        <v>10616.697667199998</v>
      </c>
      <c r="AC221" s="124">
        <v>0.0013696257284178347</v>
      </c>
      <c r="AD221" s="114">
        <v>13270.872084</v>
      </c>
      <c r="AE221" s="124">
        <v>0.00037416566730154484</v>
      </c>
      <c r="AF221" s="114">
        <v>0</v>
      </c>
      <c r="AG221" s="124"/>
      <c r="AH221" s="114">
        <v>317451.3567354282</v>
      </c>
      <c r="AI221" s="124">
        <v>0.0019415119017013734</v>
      </c>
    </row>
    <row r="222" spans="1:35" ht="16.5" customHeight="1">
      <c r="A222" s="116" t="s">
        <v>75</v>
      </c>
      <c r="B222" s="114">
        <v>0</v>
      </c>
      <c r="C222" s="124"/>
      <c r="D222" s="114">
        <v>8363.9161577845</v>
      </c>
      <c r="E222" s="124">
        <v>0.004371953019485687</v>
      </c>
      <c r="F222" s="114">
        <v>93205.8012462816</v>
      </c>
      <c r="G222" s="124">
        <v>0.008881594514863641</v>
      </c>
      <c r="H222" s="114">
        <v>1767.0810218899999</v>
      </c>
      <c r="I222" s="124">
        <v>0.0011288386128521634</v>
      </c>
      <c r="J222" s="114">
        <v>0</v>
      </c>
      <c r="K222" s="124"/>
      <c r="L222" s="114">
        <v>83607.8015157</v>
      </c>
      <c r="M222" s="124">
        <v>0.009427480650377625</v>
      </c>
      <c r="N222" s="114">
        <v>55964.6129079834</v>
      </c>
      <c r="O222" s="124">
        <v>0.0012986571082693134</v>
      </c>
      <c r="P222" s="114">
        <v>0</v>
      </c>
      <c r="Q222" s="124"/>
      <c r="R222" s="114">
        <v>0</v>
      </c>
      <c r="S222" s="124"/>
      <c r="T222" s="114">
        <v>15607.2274555308</v>
      </c>
      <c r="U222" s="124">
        <v>0.0028487287375796714</v>
      </c>
      <c r="V222" s="114">
        <v>35047.346679058</v>
      </c>
      <c r="W222" s="124">
        <v>0.0012221963588839903</v>
      </c>
      <c r="X222" s="114">
        <v>0</v>
      </c>
      <c r="Y222" s="124"/>
      <c r="Z222" s="114">
        <v>0</v>
      </c>
      <c r="AA222" s="124"/>
      <c r="AB222" s="114">
        <v>10616.697667199998</v>
      </c>
      <c r="AC222" s="124">
        <v>0.0013696257284178347</v>
      </c>
      <c r="AD222" s="114">
        <v>13270.872084</v>
      </c>
      <c r="AE222" s="124">
        <v>0.00037416566730154484</v>
      </c>
      <c r="AF222" s="114">
        <v>0</v>
      </c>
      <c r="AG222" s="124"/>
      <c r="AH222" s="114">
        <v>317451.3567354282</v>
      </c>
      <c r="AI222" s="124">
        <v>0.0019415119017013734</v>
      </c>
    </row>
    <row r="223" spans="1:35" ht="16.5" customHeight="1">
      <c r="A223" s="104" t="s">
        <v>245</v>
      </c>
      <c r="B223" s="114">
        <v>0</v>
      </c>
      <c r="C223" s="124"/>
      <c r="D223" s="114">
        <v>0</v>
      </c>
      <c r="E223" s="124"/>
      <c r="F223" s="114">
        <v>0</v>
      </c>
      <c r="G223" s="124"/>
      <c r="H223" s="114">
        <v>0</v>
      </c>
      <c r="I223" s="124"/>
      <c r="J223" s="114">
        <v>0</v>
      </c>
      <c r="K223" s="124"/>
      <c r="L223" s="114">
        <v>0</v>
      </c>
      <c r="M223" s="124"/>
      <c r="N223" s="114">
        <v>4784.602417620001</v>
      </c>
      <c r="O223" s="124">
        <v>0.00011102655083313166</v>
      </c>
      <c r="P223" s="114">
        <v>2728.09229634</v>
      </c>
      <c r="Q223" s="124">
        <v>0.0004454043268555187</v>
      </c>
      <c r="R223" s="114">
        <v>0</v>
      </c>
      <c r="S223" s="124"/>
      <c r="T223" s="114">
        <v>0</v>
      </c>
      <c r="U223" s="124"/>
      <c r="V223" s="114">
        <v>0</v>
      </c>
      <c r="W223" s="124"/>
      <c r="X223" s="114">
        <v>0</v>
      </c>
      <c r="Y223" s="124"/>
      <c r="Z223" s="114">
        <v>0</v>
      </c>
      <c r="AA223" s="124"/>
      <c r="AB223" s="114">
        <v>0</v>
      </c>
      <c r="AC223" s="124"/>
      <c r="AD223" s="114">
        <v>0</v>
      </c>
      <c r="AE223" s="124"/>
      <c r="AF223" s="114">
        <v>0</v>
      </c>
      <c r="AG223" s="124"/>
      <c r="AH223" s="114">
        <v>7512.694713960001</v>
      </c>
      <c r="AI223" s="124">
        <v>4.594715345053211E-05</v>
      </c>
    </row>
    <row r="224" spans="1:35" ht="16.5" customHeight="1">
      <c r="A224" s="116" t="s">
        <v>67</v>
      </c>
      <c r="B224" s="114">
        <v>0</v>
      </c>
      <c r="C224" s="124"/>
      <c r="D224" s="114">
        <v>0</v>
      </c>
      <c r="E224" s="124"/>
      <c r="F224" s="114">
        <v>0</v>
      </c>
      <c r="G224" s="124"/>
      <c r="H224" s="114">
        <v>0</v>
      </c>
      <c r="I224" s="124"/>
      <c r="J224" s="114">
        <v>0</v>
      </c>
      <c r="K224" s="124"/>
      <c r="L224" s="114">
        <v>0</v>
      </c>
      <c r="M224" s="124"/>
      <c r="N224" s="114">
        <v>4784.602417620001</v>
      </c>
      <c r="O224" s="124">
        <v>0.00011102655083313166</v>
      </c>
      <c r="P224" s="114">
        <v>2728.09229634</v>
      </c>
      <c r="Q224" s="124">
        <v>0.0004454043268555187</v>
      </c>
      <c r="R224" s="114">
        <v>0</v>
      </c>
      <c r="S224" s="124"/>
      <c r="T224" s="114">
        <v>0</v>
      </c>
      <c r="U224" s="124"/>
      <c r="V224" s="114">
        <v>0</v>
      </c>
      <c r="W224" s="124"/>
      <c r="X224" s="114">
        <v>0</v>
      </c>
      <c r="Y224" s="124"/>
      <c r="Z224" s="114">
        <v>0</v>
      </c>
      <c r="AA224" s="124"/>
      <c r="AB224" s="114">
        <v>0</v>
      </c>
      <c r="AC224" s="124"/>
      <c r="AD224" s="114">
        <v>0</v>
      </c>
      <c r="AE224" s="124"/>
      <c r="AF224" s="114">
        <v>0</v>
      </c>
      <c r="AG224" s="124"/>
      <c r="AH224" s="114">
        <v>7512.694713960001</v>
      </c>
      <c r="AI224" s="124">
        <v>4.594715345053211E-05</v>
      </c>
    </row>
    <row r="225" spans="1:35" ht="16.5" customHeight="1">
      <c r="A225" s="104" t="s">
        <v>246</v>
      </c>
      <c r="B225" s="114">
        <v>0</v>
      </c>
      <c r="C225" s="124"/>
      <c r="D225" s="114">
        <v>11378.2372681001</v>
      </c>
      <c r="E225" s="124">
        <v>0.005947586972688124</v>
      </c>
      <c r="F225" s="114">
        <v>100315.0968969941</v>
      </c>
      <c r="G225" s="124">
        <v>0.009559040343466838</v>
      </c>
      <c r="H225" s="114">
        <v>32545.2080219382</v>
      </c>
      <c r="I225" s="124">
        <v>0.0207903808729585</v>
      </c>
      <c r="J225" s="114">
        <v>0</v>
      </c>
      <c r="K225" s="124"/>
      <c r="L225" s="114">
        <v>4087.5260852796</v>
      </c>
      <c r="M225" s="124">
        <v>0.0004609028389491986</v>
      </c>
      <c r="N225" s="114">
        <v>59711.514241189194</v>
      </c>
      <c r="O225" s="124">
        <v>0.0013856038375954327</v>
      </c>
      <c r="P225" s="114">
        <v>59241.6625950336</v>
      </c>
      <c r="Q225" s="124">
        <v>0.009672140816255646</v>
      </c>
      <c r="R225" s="114">
        <v>0</v>
      </c>
      <c r="S225" s="124"/>
      <c r="T225" s="114">
        <v>1940.763673418</v>
      </c>
      <c r="U225" s="124">
        <v>0.0003542403200741021</v>
      </c>
      <c r="V225" s="114">
        <v>24732.489833148098</v>
      </c>
      <c r="W225" s="124">
        <v>0.000862489229128183</v>
      </c>
      <c r="X225" s="114">
        <v>43070.008382758795</v>
      </c>
      <c r="Y225" s="124">
        <v>0.009108437675106782</v>
      </c>
      <c r="Z225" s="114">
        <v>0</v>
      </c>
      <c r="AA225" s="124"/>
      <c r="AB225" s="114">
        <v>5541.969876021899</v>
      </c>
      <c r="AC225" s="124">
        <v>0.000714951557089791</v>
      </c>
      <c r="AD225" s="114">
        <v>48000.098288642504</v>
      </c>
      <c r="AE225" s="124">
        <v>0.0013533390038747407</v>
      </c>
      <c r="AF225" s="114">
        <v>57850.341425194005</v>
      </c>
      <c r="AG225" s="124">
        <v>0.011029529581181443</v>
      </c>
      <c r="AH225" s="114">
        <v>448414.916587718</v>
      </c>
      <c r="AI225" s="124">
        <v>0.002742476536904723</v>
      </c>
    </row>
    <row r="226" spans="1:35" ht="16.5" customHeight="1">
      <c r="A226" s="116" t="s">
        <v>67</v>
      </c>
      <c r="B226" s="114">
        <v>0</v>
      </c>
      <c r="C226" s="124"/>
      <c r="D226" s="114">
        <v>11047.4949630348</v>
      </c>
      <c r="E226" s="124">
        <v>0.0057747026692083385</v>
      </c>
      <c r="F226" s="114">
        <v>91595.421521892</v>
      </c>
      <c r="G226" s="124">
        <v>0.008728141193978672</v>
      </c>
      <c r="H226" s="114">
        <v>31038.5130707346</v>
      </c>
      <c r="I226" s="124">
        <v>0.01982788089834562</v>
      </c>
      <c r="J226" s="114">
        <v>0</v>
      </c>
      <c r="K226" s="124"/>
      <c r="L226" s="114">
        <v>4087.5260852796</v>
      </c>
      <c r="M226" s="124">
        <v>0.0004609028389491986</v>
      </c>
      <c r="N226" s="114">
        <v>59711.514241189194</v>
      </c>
      <c r="O226" s="124">
        <v>0.0013856038375954327</v>
      </c>
      <c r="P226" s="114">
        <v>59241.6625950336</v>
      </c>
      <c r="Q226" s="124">
        <v>0.009672140816255646</v>
      </c>
      <c r="R226" s="114">
        <v>0</v>
      </c>
      <c r="S226" s="124"/>
      <c r="T226" s="114">
        <v>330.626277129</v>
      </c>
      <c r="U226" s="124">
        <v>6.034797530438951E-05</v>
      </c>
      <c r="V226" s="114">
        <v>17294.9897280582</v>
      </c>
      <c r="W226" s="124">
        <v>0.0006031233595551859</v>
      </c>
      <c r="X226" s="114">
        <v>24019.296597705</v>
      </c>
      <c r="Y226" s="124">
        <v>0.005079596551638441</v>
      </c>
      <c r="Z226" s="114">
        <v>0</v>
      </c>
      <c r="AA226" s="124"/>
      <c r="AB226" s="114">
        <v>200.2117289454</v>
      </c>
      <c r="AC226" s="124">
        <v>2.582866571983281E-05</v>
      </c>
      <c r="AD226" s="114">
        <v>1820.041991727</v>
      </c>
      <c r="AE226" s="124">
        <v>5.1315182758215915E-05</v>
      </c>
      <c r="AF226" s="114">
        <v>1294.7118736566001</v>
      </c>
      <c r="AG226" s="124">
        <v>0.0002468449201474083</v>
      </c>
      <c r="AH226" s="114">
        <v>301682.01067438495</v>
      </c>
      <c r="AI226" s="124">
        <v>0.0018450676042996782</v>
      </c>
    </row>
    <row r="227" spans="1:35" ht="16.5" customHeight="1">
      <c r="A227" s="116" t="s">
        <v>77</v>
      </c>
      <c r="B227" s="114">
        <v>0</v>
      </c>
      <c r="C227" s="124"/>
      <c r="D227" s="114">
        <v>330.7423050653</v>
      </c>
      <c r="E227" s="124">
        <v>0.0001728843034797852</v>
      </c>
      <c r="F227" s="114">
        <v>8719.6753751021</v>
      </c>
      <c r="G227" s="124">
        <v>0.0008308991494881655</v>
      </c>
      <c r="H227" s="114">
        <v>1506.6949512036</v>
      </c>
      <c r="I227" s="124">
        <v>0.0009624999746128816</v>
      </c>
      <c r="J227" s="114">
        <v>0</v>
      </c>
      <c r="K227" s="124"/>
      <c r="L227" s="114">
        <v>0</v>
      </c>
      <c r="M227" s="124"/>
      <c r="N227" s="114">
        <v>0</v>
      </c>
      <c r="O227" s="124"/>
      <c r="P227" s="114">
        <v>0</v>
      </c>
      <c r="Q227" s="124"/>
      <c r="R227" s="114">
        <v>0</v>
      </c>
      <c r="S227" s="124"/>
      <c r="T227" s="114">
        <v>1610.137396289</v>
      </c>
      <c r="U227" s="124">
        <v>0.0002938923447697126</v>
      </c>
      <c r="V227" s="114">
        <v>7437.5001050899</v>
      </c>
      <c r="W227" s="124">
        <v>0.00025936586957299717</v>
      </c>
      <c r="X227" s="114">
        <v>19050.7117850538</v>
      </c>
      <c r="Y227" s="124">
        <v>0.004028841123468341</v>
      </c>
      <c r="Z227" s="114">
        <v>0</v>
      </c>
      <c r="AA227" s="124"/>
      <c r="AB227" s="114">
        <v>5341.7581470765</v>
      </c>
      <c r="AC227" s="124">
        <v>0.0006891228913699582</v>
      </c>
      <c r="AD227" s="114">
        <v>46180.0562969155</v>
      </c>
      <c r="AE227" s="124">
        <v>0.0013020238211165246</v>
      </c>
      <c r="AF227" s="114">
        <v>56555.6295515374</v>
      </c>
      <c r="AG227" s="124">
        <v>0.010782684661034034</v>
      </c>
      <c r="AH227" s="114">
        <v>146732.90591333312</v>
      </c>
      <c r="AI227" s="124">
        <v>0.000897408932605045</v>
      </c>
    </row>
    <row r="228" spans="1:35" ht="16.5" customHeight="1">
      <c r="A228" s="104" t="s">
        <v>1475</v>
      </c>
      <c r="B228" s="114">
        <v>0</v>
      </c>
      <c r="C228" s="124"/>
      <c r="D228" s="114">
        <v>39571.366956</v>
      </c>
      <c r="E228" s="124">
        <v>0.020684587696092716</v>
      </c>
      <c r="F228" s="114">
        <v>15828.5467824</v>
      </c>
      <c r="G228" s="124">
        <v>0.0015083045518739624</v>
      </c>
      <c r="H228" s="114">
        <v>0</v>
      </c>
      <c r="I228" s="124"/>
      <c r="J228" s="114">
        <v>0</v>
      </c>
      <c r="K228" s="124"/>
      <c r="L228" s="114">
        <v>0</v>
      </c>
      <c r="M228" s="124"/>
      <c r="N228" s="114">
        <v>0</v>
      </c>
      <c r="O228" s="124"/>
      <c r="P228" s="114">
        <v>0</v>
      </c>
      <c r="Q228" s="124"/>
      <c r="R228" s="114">
        <v>0</v>
      </c>
      <c r="S228" s="124"/>
      <c r="T228" s="114">
        <v>0</v>
      </c>
      <c r="U228" s="124"/>
      <c r="V228" s="114">
        <v>0</v>
      </c>
      <c r="W228" s="124"/>
      <c r="X228" s="114">
        <v>0</v>
      </c>
      <c r="Y228" s="124"/>
      <c r="Z228" s="114">
        <v>0</v>
      </c>
      <c r="AA228" s="124"/>
      <c r="AB228" s="114">
        <v>0</v>
      </c>
      <c r="AC228" s="124"/>
      <c r="AD228" s="114">
        <v>0</v>
      </c>
      <c r="AE228" s="124"/>
      <c r="AF228" s="114">
        <v>0</v>
      </c>
      <c r="AG228" s="124"/>
      <c r="AH228" s="114">
        <v>55399.9137384</v>
      </c>
      <c r="AI228" s="124">
        <v>0.0003388222781040933</v>
      </c>
    </row>
    <row r="229" spans="1:35" ht="16.5" customHeight="1">
      <c r="A229" s="116" t="s">
        <v>75</v>
      </c>
      <c r="B229" s="114">
        <v>0</v>
      </c>
      <c r="C229" s="124"/>
      <c r="D229" s="114">
        <v>39571.366956</v>
      </c>
      <c r="E229" s="124">
        <v>0.020684587696092716</v>
      </c>
      <c r="F229" s="114">
        <v>15828.5467824</v>
      </c>
      <c r="G229" s="124">
        <v>0.0015083045518739624</v>
      </c>
      <c r="H229" s="114">
        <v>0</v>
      </c>
      <c r="I229" s="124"/>
      <c r="J229" s="114">
        <v>0</v>
      </c>
      <c r="K229" s="124"/>
      <c r="L229" s="114">
        <v>0</v>
      </c>
      <c r="M229" s="124"/>
      <c r="N229" s="114">
        <v>0</v>
      </c>
      <c r="O229" s="124"/>
      <c r="P229" s="114">
        <v>0</v>
      </c>
      <c r="Q229" s="124"/>
      <c r="R229" s="114">
        <v>0</v>
      </c>
      <c r="S229" s="124"/>
      <c r="T229" s="114">
        <v>0</v>
      </c>
      <c r="U229" s="124"/>
      <c r="V229" s="114">
        <v>0</v>
      </c>
      <c r="W229" s="124"/>
      <c r="X229" s="114">
        <v>0</v>
      </c>
      <c r="Y229" s="124"/>
      <c r="Z229" s="114">
        <v>0</v>
      </c>
      <c r="AA229" s="124"/>
      <c r="AB229" s="114">
        <v>0</v>
      </c>
      <c r="AC229" s="124"/>
      <c r="AD229" s="114">
        <v>0</v>
      </c>
      <c r="AE229" s="124"/>
      <c r="AF229" s="114">
        <v>0</v>
      </c>
      <c r="AG229" s="124"/>
      <c r="AH229" s="114">
        <v>55399.9137384</v>
      </c>
      <c r="AI229" s="124">
        <v>0.0003388222781040933</v>
      </c>
    </row>
    <row r="230" spans="1:35" ht="16.5" customHeight="1">
      <c r="A230" s="104" t="s">
        <v>247</v>
      </c>
      <c r="B230" s="114">
        <v>0</v>
      </c>
      <c r="C230" s="124"/>
      <c r="D230" s="114">
        <v>0</v>
      </c>
      <c r="E230" s="124"/>
      <c r="F230" s="114">
        <v>0</v>
      </c>
      <c r="G230" s="124"/>
      <c r="H230" s="114">
        <v>0</v>
      </c>
      <c r="I230" s="124"/>
      <c r="J230" s="114">
        <v>0</v>
      </c>
      <c r="K230" s="124"/>
      <c r="L230" s="114">
        <v>77408.622</v>
      </c>
      <c r="M230" s="124">
        <v>0.008728471181488475</v>
      </c>
      <c r="N230" s="114">
        <v>0</v>
      </c>
      <c r="O230" s="124"/>
      <c r="P230" s="114">
        <v>0</v>
      </c>
      <c r="Q230" s="124"/>
      <c r="R230" s="114">
        <v>0</v>
      </c>
      <c r="S230" s="124"/>
      <c r="T230" s="114">
        <v>58056.4665</v>
      </c>
      <c r="U230" s="124">
        <v>0.010596829256965338</v>
      </c>
      <c r="V230" s="114">
        <v>38704.311</v>
      </c>
      <c r="W230" s="124">
        <v>0.001349724657061686</v>
      </c>
      <c r="X230" s="114">
        <v>0</v>
      </c>
      <c r="Y230" s="124"/>
      <c r="Z230" s="114">
        <v>0</v>
      </c>
      <c r="AA230" s="124"/>
      <c r="AB230" s="114">
        <v>19352.1555</v>
      </c>
      <c r="AC230" s="124">
        <v>0.002496558808020863</v>
      </c>
      <c r="AD230" s="114">
        <v>0</v>
      </c>
      <c r="AE230" s="124"/>
      <c r="AF230" s="114">
        <v>0</v>
      </c>
      <c r="AG230" s="124"/>
      <c r="AH230" s="114">
        <v>193521.555</v>
      </c>
      <c r="AI230" s="124">
        <v>0.001183565274793879</v>
      </c>
    </row>
    <row r="231" spans="1:35" ht="16.5" customHeight="1">
      <c r="A231" s="116" t="s">
        <v>75</v>
      </c>
      <c r="B231" s="114">
        <v>0</v>
      </c>
      <c r="C231" s="124"/>
      <c r="D231" s="114">
        <v>0</v>
      </c>
      <c r="E231" s="124"/>
      <c r="F231" s="114">
        <v>0</v>
      </c>
      <c r="G231" s="124"/>
      <c r="H231" s="114">
        <v>0</v>
      </c>
      <c r="I231" s="124"/>
      <c r="J231" s="114">
        <v>0</v>
      </c>
      <c r="K231" s="124"/>
      <c r="L231" s="114">
        <v>77408.622</v>
      </c>
      <c r="M231" s="124">
        <v>0.008728471181488475</v>
      </c>
      <c r="N231" s="114">
        <v>0</v>
      </c>
      <c r="O231" s="124"/>
      <c r="P231" s="114">
        <v>0</v>
      </c>
      <c r="Q231" s="124"/>
      <c r="R231" s="114">
        <v>0</v>
      </c>
      <c r="S231" s="124"/>
      <c r="T231" s="114">
        <v>58056.4665</v>
      </c>
      <c r="U231" s="124">
        <v>0.010596829256965338</v>
      </c>
      <c r="V231" s="114">
        <v>38704.311</v>
      </c>
      <c r="W231" s="124">
        <v>0.001349724657061686</v>
      </c>
      <c r="X231" s="114">
        <v>0</v>
      </c>
      <c r="Y231" s="124"/>
      <c r="Z231" s="114">
        <v>0</v>
      </c>
      <c r="AA231" s="124"/>
      <c r="AB231" s="114">
        <v>19352.1555</v>
      </c>
      <c r="AC231" s="124">
        <v>0.002496558808020863</v>
      </c>
      <c r="AD231" s="114">
        <v>0</v>
      </c>
      <c r="AE231" s="124"/>
      <c r="AF231" s="114">
        <v>0</v>
      </c>
      <c r="AG231" s="124"/>
      <c r="AH231" s="114">
        <v>193521.555</v>
      </c>
      <c r="AI231" s="124">
        <v>0.001183565274793879</v>
      </c>
    </row>
    <row r="232" spans="1:35" ht="16.5" customHeight="1">
      <c r="A232" s="104" t="s">
        <v>1506</v>
      </c>
      <c r="B232" s="114">
        <v>0</v>
      </c>
      <c r="C232" s="124"/>
      <c r="D232" s="114">
        <v>246.8070794037</v>
      </c>
      <c r="E232" s="124">
        <v>0.0001290100158434959</v>
      </c>
      <c r="F232" s="114">
        <v>6374.1775710487</v>
      </c>
      <c r="G232" s="124">
        <v>0.0006073963186283056</v>
      </c>
      <c r="H232" s="114">
        <v>1358.9209191835</v>
      </c>
      <c r="I232" s="124">
        <v>0.0008680996436406639</v>
      </c>
      <c r="J232" s="114">
        <v>0</v>
      </c>
      <c r="K232" s="124"/>
      <c r="L232" s="114">
        <v>0</v>
      </c>
      <c r="M232" s="124"/>
      <c r="N232" s="114">
        <v>0</v>
      </c>
      <c r="O232" s="124"/>
      <c r="P232" s="114">
        <v>27132.0437324455</v>
      </c>
      <c r="Q232" s="124">
        <v>0.004429736373317435</v>
      </c>
      <c r="R232" s="114">
        <v>0</v>
      </c>
      <c r="S232" s="124"/>
      <c r="T232" s="114">
        <v>0</v>
      </c>
      <c r="U232" s="124"/>
      <c r="V232" s="114">
        <v>0</v>
      </c>
      <c r="W232" s="124"/>
      <c r="X232" s="114">
        <v>0</v>
      </c>
      <c r="Y232" s="124"/>
      <c r="Z232" s="114">
        <v>0</v>
      </c>
      <c r="AA232" s="124"/>
      <c r="AB232" s="114">
        <v>0</v>
      </c>
      <c r="AC232" s="124"/>
      <c r="AD232" s="114">
        <v>0</v>
      </c>
      <c r="AE232" s="124"/>
      <c r="AF232" s="114">
        <v>0</v>
      </c>
      <c r="AG232" s="124"/>
      <c r="AH232" s="114">
        <v>35111.9493020814</v>
      </c>
      <c r="AI232" s="124">
        <v>0.000214742403885018</v>
      </c>
    </row>
    <row r="233" spans="1:35" ht="16.5" customHeight="1">
      <c r="A233" s="116" t="s">
        <v>67</v>
      </c>
      <c r="B233" s="114">
        <v>0</v>
      </c>
      <c r="C233" s="124"/>
      <c r="D233" s="114">
        <v>246.8070794037</v>
      </c>
      <c r="E233" s="124">
        <v>0.0001290100158434959</v>
      </c>
      <c r="F233" s="114">
        <v>6374.1775710487</v>
      </c>
      <c r="G233" s="124">
        <v>0.0006073963186283056</v>
      </c>
      <c r="H233" s="114">
        <v>1358.9209191835</v>
      </c>
      <c r="I233" s="124">
        <v>0.0008680996436406639</v>
      </c>
      <c r="J233" s="114">
        <v>0</v>
      </c>
      <c r="K233" s="124"/>
      <c r="L233" s="114">
        <v>0</v>
      </c>
      <c r="M233" s="124"/>
      <c r="N233" s="114">
        <v>0</v>
      </c>
      <c r="O233" s="124"/>
      <c r="P233" s="114">
        <v>27132.0437324455</v>
      </c>
      <c r="Q233" s="124">
        <v>0.004429736373317435</v>
      </c>
      <c r="R233" s="114">
        <v>0</v>
      </c>
      <c r="S233" s="124"/>
      <c r="T233" s="114">
        <v>0</v>
      </c>
      <c r="U233" s="124"/>
      <c r="V233" s="114">
        <v>0</v>
      </c>
      <c r="W233" s="124"/>
      <c r="X233" s="114">
        <v>0</v>
      </c>
      <c r="Y233" s="124"/>
      <c r="Z233" s="114">
        <v>0</v>
      </c>
      <c r="AA233" s="124"/>
      <c r="AB233" s="114">
        <v>0</v>
      </c>
      <c r="AC233" s="124"/>
      <c r="AD233" s="114">
        <v>0</v>
      </c>
      <c r="AE233" s="124"/>
      <c r="AF233" s="114">
        <v>0</v>
      </c>
      <c r="AG233" s="124"/>
      <c r="AH233" s="114">
        <v>35111.9493020814</v>
      </c>
      <c r="AI233" s="124">
        <v>0.000214742403885018</v>
      </c>
    </row>
    <row r="234" spans="1:35" ht="16.5" customHeight="1">
      <c r="A234" s="104" t="s">
        <v>1507</v>
      </c>
      <c r="B234" s="114">
        <v>0</v>
      </c>
      <c r="C234" s="124"/>
      <c r="D234" s="114">
        <v>0</v>
      </c>
      <c r="E234" s="124"/>
      <c r="F234" s="114">
        <v>0</v>
      </c>
      <c r="G234" s="124"/>
      <c r="H234" s="114">
        <v>0</v>
      </c>
      <c r="I234" s="124"/>
      <c r="J234" s="114">
        <v>0</v>
      </c>
      <c r="K234" s="124"/>
      <c r="L234" s="114">
        <v>0</v>
      </c>
      <c r="M234" s="124"/>
      <c r="N234" s="114">
        <v>49238.302982724</v>
      </c>
      <c r="O234" s="124">
        <v>0.0011425732948920485</v>
      </c>
      <c r="P234" s="114">
        <v>15548.931627696</v>
      </c>
      <c r="Q234" s="124">
        <v>0.0025386096483054235</v>
      </c>
      <c r="R234" s="114">
        <v>0</v>
      </c>
      <c r="S234" s="124"/>
      <c r="T234" s="114">
        <v>0</v>
      </c>
      <c r="U234" s="124"/>
      <c r="V234" s="114">
        <v>0</v>
      </c>
      <c r="W234" s="124"/>
      <c r="X234" s="114">
        <v>0</v>
      </c>
      <c r="Y234" s="124"/>
      <c r="Z234" s="114">
        <v>0</v>
      </c>
      <c r="AA234" s="124"/>
      <c r="AB234" s="114">
        <v>0</v>
      </c>
      <c r="AC234" s="124"/>
      <c r="AD234" s="114">
        <v>31101.2336849062</v>
      </c>
      <c r="AE234" s="124">
        <v>0.0008768838838891646</v>
      </c>
      <c r="AF234" s="114">
        <v>20734.1636291156</v>
      </c>
      <c r="AG234" s="124">
        <v>0.0039530980363201886</v>
      </c>
      <c r="AH234" s="114">
        <v>116622.6319244418</v>
      </c>
      <c r="AI234" s="124">
        <v>0.0007132564504291906</v>
      </c>
    </row>
    <row r="235" spans="1:35" s="30" customFormat="1" ht="16.5" customHeight="1">
      <c r="A235" s="116" t="s">
        <v>80</v>
      </c>
      <c r="B235" s="114">
        <v>0</v>
      </c>
      <c r="C235" s="124"/>
      <c r="D235" s="114">
        <v>0</v>
      </c>
      <c r="E235" s="124"/>
      <c r="F235" s="114">
        <v>0</v>
      </c>
      <c r="G235" s="124"/>
      <c r="H235" s="114">
        <v>0</v>
      </c>
      <c r="I235" s="124"/>
      <c r="J235" s="114">
        <v>0</v>
      </c>
      <c r="K235" s="124"/>
      <c r="L235" s="114">
        <v>0</v>
      </c>
      <c r="M235" s="124"/>
      <c r="N235" s="114">
        <v>49238.302982724</v>
      </c>
      <c r="O235" s="124">
        <v>0.0011425732948920485</v>
      </c>
      <c r="P235" s="114">
        <v>15548.931627696</v>
      </c>
      <c r="Q235" s="124">
        <v>0.0025386096483054235</v>
      </c>
      <c r="R235" s="114">
        <v>0</v>
      </c>
      <c r="S235" s="124"/>
      <c r="T235" s="114">
        <v>0</v>
      </c>
      <c r="U235" s="124"/>
      <c r="V235" s="114">
        <v>0</v>
      </c>
      <c r="W235" s="124"/>
      <c r="X235" s="114">
        <v>0</v>
      </c>
      <c r="Y235" s="124"/>
      <c r="Z235" s="114">
        <v>0</v>
      </c>
      <c r="AA235" s="124"/>
      <c r="AB235" s="114">
        <v>0</v>
      </c>
      <c r="AC235" s="124"/>
      <c r="AD235" s="114">
        <v>31101.2336849062</v>
      </c>
      <c r="AE235" s="124">
        <v>0.0008768838838891646</v>
      </c>
      <c r="AF235" s="114">
        <v>20734.1636291156</v>
      </c>
      <c r="AG235" s="124">
        <v>0.0039530980363201886</v>
      </c>
      <c r="AH235" s="114">
        <v>116622.6319244418</v>
      </c>
      <c r="AI235" s="124">
        <v>0.0007132564504291906</v>
      </c>
    </row>
    <row r="236" spans="1:35" ht="16.5" customHeight="1">
      <c r="A236" s="111" t="s">
        <v>54</v>
      </c>
      <c r="B236" s="112">
        <v>0</v>
      </c>
      <c r="C236" s="126"/>
      <c r="D236" s="112">
        <v>18683.0265941832</v>
      </c>
      <c r="E236" s="126">
        <v>0.00976591742320944</v>
      </c>
      <c r="F236" s="112">
        <v>28008.9259178064</v>
      </c>
      <c r="G236" s="126">
        <v>0.0026689746718821937</v>
      </c>
      <c r="H236" s="112">
        <v>46477.658326952405</v>
      </c>
      <c r="I236" s="126">
        <v>0.029690645026733655</v>
      </c>
      <c r="J236" s="112">
        <v>0</v>
      </c>
      <c r="K236" s="126"/>
      <c r="L236" s="112">
        <v>204427.56880365981</v>
      </c>
      <c r="M236" s="126">
        <v>0.023050922454148547</v>
      </c>
      <c r="N236" s="112">
        <v>1430594.5636887671</v>
      </c>
      <c r="O236" s="126">
        <v>0.03319690251839177</v>
      </c>
      <c r="P236" s="112">
        <v>662272.4475210179</v>
      </c>
      <c r="Q236" s="126">
        <v>0.10812647874076652</v>
      </c>
      <c r="R236" s="112">
        <v>0</v>
      </c>
      <c r="S236" s="126"/>
      <c r="T236" s="112">
        <v>60741.907552284196</v>
      </c>
      <c r="U236" s="126">
        <v>0.011086992748239837</v>
      </c>
      <c r="V236" s="112">
        <v>897869.9424693455</v>
      </c>
      <c r="W236" s="126">
        <v>0.03131116841701259</v>
      </c>
      <c r="X236" s="112">
        <v>285716.2551463838</v>
      </c>
      <c r="Y236" s="126">
        <v>0.060423222573773944</v>
      </c>
      <c r="Z236" s="112">
        <v>0</v>
      </c>
      <c r="AA236" s="126"/>
      <c r="AB236" s="112">
        <v>41056.136061405894</v>
      </c>
      <c r="AC236" s="126">
        <v>0.005296518938544385</v>
      </c>
      <c r="AD236" s="112">
        <v>1358363.8961240149</v>
      </c>
      <c r="AE236" s="126">
        <v>0.03829839745379979</v>
      </c>
      <c r="AF236" s="112">
        <v>432165.5371864571</v>
      </c>
      <c r="AG236" s="126">
        <v>0.08239506386541973</v>
      </c>
      <c r="AH236" s="112">
        <v>5466377.865392278</v>
      </c>
      <c r="AI236" s="126">
        <v>0.03343201236875235</v>
      </c>
    </row>
    <row r="237" spans="1:35" ht="16.5" customHeight="1">
      <c r="A237" s="104" t="s">
        <v>248</v>
      </c>
      <c r="B237" s="114">
        <v>0</v>
      </c>
      <c r="C237" s="124"/>
      <c r="D237" s="114">
        <v>0</v>
      </c>
      <c r="E237" s="124"/>
      <c r="F237" s="114">
        <v>0</v>
      </c>
      <c r="G237" s="124"/>
      <c r="H237" s="114">
        <v>0</v>
      </c>
      <c r="I237" s="124"/>
      <c r="J237" s="114">
        <v>0</v>
      </c>
      <c r="K237" s="124"/>
      <c r="L237" s="114">
        <v>0</v>
      </c>
      <c r="M237" s="124"/>
      <c r="N237" s="114">
        <v>112851.18090019439</v>
      </c>
      <c r="O237" s="124">
        <v>0.002618708155698106</v>
      </c>
      <c r="P237" s="114">
        <v>36436.7954113272</v>
      </c>
      <c r="Q237" s="124">
        <v>0.005948884630746314</v>
      </c>
      <c r="R237" s="114">
        <v>0</v>
      </c>
      <c r="S237" s="124"/>
      <c r="T237" s="114">
        <v>20.901293298</v>
      </c>
      <c r="U237" s="124">
        <v>3.815034735685472E-06</v>
      </c>
      <c r="V237" s="114">
        <v>76838.2547976972</v>
      </c>
      <c r="W237" s="124">
        <v>0.0026795590575437525</v>
      </c>
      <c r="X237" s="114">
        <v>10845.1384246044</v>
      </c>
      <c r="Y237" s="124">
        <v>0.0022935279357400385</v>
      </c>
      <c r="Z237" s="114">
        <v>0</v>
      </c>
      <c r="AA237" s="124"/>
      <c r="AB237" s="114">
        <v>0</v>
      </c>
      <c r="AC237" s="124"/>
      <c r="AD237" s="114">
        <v>1704.2137873956</v>
      </c>
      <c r="AE237" s="124">
        <v>4.804946388972878E-05</v>
      </c>
      <c r="AF237" s="114">
        <v>37927.630955771994</v>
      </c>
      <c r="AG237" s="124">
        <v>0.00723114016728411</v>
      </c>
      <c r="AH237" s="114">
        <v>276624.11557028885</v>
      </c>
      <c r="AI237" s="124">
        <v>0.0016918151435873002</v>
      </c>
    </row>
    <row r="238" spans="1:35" ht="16.5" customHeight="1">
      <c r="A238" s="116" t="s">
        <v>78</v>
      </c>
      <c r="B238" s="114">
        <v>0</v>
      </c>
      <c r="C238" s="124"/>
      <c r="D238" s="114">
        <v>0</v>
      </c>
      <c r="E238" s="124"/>
      <c r="F238" s="114">
        <v>0</v>
      </c>
      <c r="G238" s="124"/>
      <c r="H238" s="114">
        <v>0</v>
      </c>
      <c r="I238" s="124"/>
      <c r="J238" s="114">
        <v>0</v>
      </c>
      <c r="K238" s="124"/>
      <c r="L238" s="114">
        <v>0</v>
      </c>
      <c r="M238" s="124"/>
      <c r="N238" s="114">
        <v>112851.18090019439</v>
      </c>
      <c r="O238" s="124">
        <v>0.002618708155698106</v>
      </c>
      <c r="P238" s="114">
        <v>36436.7954113272</v>
      </c>
      <c r="Q238" s="124">
        <v>0.005948884630746314</v>
      </c>
      <c r="R238" s="114">
        <v>0</v>
      </c>
      <c r="S238" s="124"/>
      <c r="T238" s="114">
        <v>20.901293298</v>
      </c>
      <c r="U238" s="124">
        <v>3.815034735685472E-06</v>
      </c>
      <c r="V238" s="114">
        <v>76838.2547976972</v>
      </c>
      <c r="W238" s="124">
        <v>0.0026795590575437525</v>
      </c>
      <c r="X238" s="114">
        <v>10845.1384246044</v>
      </c>
      <c r="Y238" s="124">
        <v>0.0022935279357400385</v>
      </c>
      <c r="Z238" s="114">
        <v>0</v>
      </c>
      <c r="AA238" s="124"/>
      <c r="AB238" s="114">
        <v>0</v>
      </c>
      <c r="AC238" s="124"/>
      <c r="AD238" s="114">
        <v>1704.2137873956</v>
      </c>
      <c r="AE238" s="124">
        <v>4.804946388972878E-05</v>
      </c>
      <c r="AF238" s="114">
        <v>37927.630955771994</v>
      </c>
      <c r="AG238" s="124">
        <v>0.00723114016728411</v>
      </c>
      <c r="AH238" s="114">
        <v>276624.11557028885</v>
      </c>
      <c r="AI238" s="124">
        <v>0.0016918151435873002</v>
      </c>
    </row>
    <row r="239" spans="1:35" ht="16.5" customHeight="1">
      <c r="A239" s="104" t="s">
        <v>249</v>
      </c>
      <c r="B239" s="114">
        <v>0</v>
      </c>
      <c r="C239" s="124"/>
      <c r="D239" s="114">
        <v>0</v>
      </c>
      <c r="E239" s="124"/>
      <c r="F239" s="114">
        <v>0</v>
      </c>
      <c r="G239" s="124"/>
      <c r="H239" s="114">
        <v>0</v>
      </c>
      <c r="I239" s="124"/>
      <c r="J239" s="114">
        <v>0</v>
      </c>
      <c r="K239" s="124"/>
      <c r="L239" s="114">
        <v>179868.145480711</v>
      </c>
      <c r="M239" s="124">
        <v>0.020281641550164303</v>
      </c>
      <c r="N239" s="114">
        <v>14275.9001156166</v>
      </c>
      <c r="O239" s="124">
        <v>0.0003312718197938886</v>
      </c>
      <c r="P239" s="114">
        <v>0</v>
      </c>
      <c r="Q239" s="124"/>
      <c r="R239" s="114">
        <v>0</v>
      </c>
      <c r="S239" s="124"/>
      <c r="T239" s="114">
        <v>60721.0062589862</v>
      </c>
      <c r="U239" s="124">
        <v>0.011083177713504151</v>
      </c>
      <c r="V239" s="114">
        <v>137222.99187333602</v>
      </c>
      <c r="W239" s="124">
        <v>0.0047853391744195365</v>
      </c>
      <c r="X239" s="114">
        <v>0</v>
      </c>
      <c r="Y239" s="124"/>
      <c r="Z239" s="114">
        <v>0</v>
      </c>
      <c r="AA239" s="124"/>
      <c r="AB239" s="114">
        <v>41054.389163385895</v>
      </c>
      <c r="AC239" s="124">
        <v>0.005296293576897278</v>
      </c>
      <c r="AD239" s="114">
        <v>205279.39670425502</v>
      </c>
      <c r="AE239" s="124">
        <v>0.005787750945449179</v>
      </c>
      <c r="AF239" s="114">
        <v>0</v>
      </c>
      <c r="AG239" s="124"/>
      <c r="AH239" s="114">
        <v>638421.8295962907</v>
      </c>
      <c r="AI239" s="124">
        <v>0.0039045464893073274</v>
      </c>
    </row>
    <row r="240" spans="1:35" ht="16.5" customHeight="1">
      <c r="A240" s="116" t="s">
        <v>82</v>
      </c>
      <c r="B240" s="114">
        <v>0</v>
      </c>
      <c r="C240" s="124"/>
      <c r="D240" s="114">
        <v>0</v>
      </c>
      <c r="E240" s="124"/>
      <c r="F240" s="114">
        <v>0</v>
      </c>
      <c r="G240" s="124"/>
      <c r="H240" s="114">
        <v>0</v>
      </c>
      <c r="I240" s="124"/>
      <c r="J240" s="114">
        <v>0</v>
      </c>
      <c r="K240" s="124"/>
      <c r="L240" s="114">
        <v>179868.145480711</v>
      </c>
      <c r="M240" s="124">
        <v>0.020281641550164303</v>
      </c>
      <c r="N240" s="114">
        <v>14275.9001156166</v>
      </c>
      <c r="O240" s="124">
        <v>0.0003312718197938886</v>
      </c>
      <c r="P240" s="114">
        <v>0</v>
      </c>
      <c r="Q240" s="124"/>
      <c r="R240" s="114">
        <v>0</v>
      </c>
      <c r="S240" s="124"/>
      <c r="T240" s="114">
        <v>60721.0062589862</v>
      </c>
      <c r="U240" s="124">
        <v>0.011083177713504151</v>
      </c>
      <c r="V240" s="114">
        <v>137222.99187333602</v>
      </c>
      <c r="W240" s="124">
        <v>0.0047853391744195365</v>
      </c>
      <c r="X240" s="114">
        <v>0</v>
      </c>
      <c r="Y240" s="124"/>
      <c r="Z240" s="114">
        <v>0</v>
      </c>
      <c r="AA240" s="124"/>
      <c r="AB240" s="114">
        <v>41054.389163385895</v>
      </c>
      <c r="AC240" s="124">
        <v>0.005296293576897278</v>
      </c>
      <c r="AD240" s="114">
        <v>205279.39670425502</v>
      </c>
      <c r="AE240" s="124">
        <v>0.005787750945449179</v>
      </c>
      <c r="AF240" s="114">
        <v>0</v>
      </c>
      <c r="AG240" s="124"/>
      <c r="AH240" s="114">
        <v>638421.8295962907</v>
      </c>
      <c r="AI240" s="124">
        <v>0.0039045464893073274</v>
      </c>
    </row>
    <row r="241" spans="1:35" ht="16.5" customHeight="1">
      <c r="A241" s="104" t="s">
        <v>250</v>
      </c>
      <c r="B241" s="114">
        <v>0</v>
      </c>
      <c r="C241" s="124"/>
      <c r="D241" s="114">
        <v>0</v>
      </c>
      <c r="E241" s="124"/>
      <c r="F241" s="114">
        <v>0</v>
      </c>
      <c r="G241" s="124"/>
      <c r="H241" s="114">
        <v>0</v>
      </c>
      <c r="I241" s="124"/>
      <c r="J241" s="114">
        <v>0</v>
      </c>
      <c r="K241" s="124"/>
      <c r="L241" s="114">
        <v>0</v>
      </c>
      <c r="M241" s="124"/>
      <c r="N241" s="114">
        <v>134191.09086705002</v>
      </c>
      <c r="O241" s="124">
        <v>0.003113900105186796</v>
      </c>
      <c r="P241" s="114">
        <v>118231.43055633</v>
      </c>
      <c r="Q241" s="124">
        <v>0.019303155839249544</v>
      </c>
      <c r="R241" s="114">
        <v>0</v>
      </c>
      <c r="S241" s="124"/>
      <c r="T241" s="114">
        <v>0</v>
      </c>
      <c r="U241" s="124"/>
      <c r="V241" s="114">
        <v>17372.900808899998</v>
      </c>
      <c r="W241" s="124">
        <v>0.0006058403309765478</v>
      </c>
      <c r="X241" s="114">
        <v>25.95391344</v>
      </c>
      <c r="Y241" s="124">
        <v>5.488728975682961E-06</v>
      </c>
      <c r="Z241" s="114">
        <v>0</v>
      </c>
      <c r="AA241" s="124"/>
      <c r="AB241" s="114">
        <v>1.7468980200000002</v>
      </c>
      <c r="AC241" s="124">
        <v>2.253616471067115E-07</v>
      </c>
      <c r="AD241" s="114">
        <v>0</v>
      </c>
      <c r="AE241" s="124"/>
      <c r="AF241" s="114">
        <v>0.8734490100000001</v>
      </c>
      <c r="AG241" s="124">
        <v>1.6652851921204265E-07</v>
      </c>
      <c r="AH241" s="114">
        <v>269823.99649275007</v>
      </c>
      <c r="AI241" s="124">
        <v>0.001650226056497553</v>
      </c>
    </row>
    <row r="242" spans="1:35" ht="16.5" customHeight="1">
      <c r="A242" s="116" t="s">
        <v>83</v>
      </c>
      <c r="B242" s="114">
        <v>0</v>
      </c>
      <c r="C242" s="124"/>
      <c r="D242" s="114">
        <v>0</v>
      </c>
      <c r="E242" s="124"/>
      <c r="F242" s="114">
        <v>0</v>
      </c>
      <c r="G242" s="124"/>
      <c r="H242" s="114">
        <v>0</v>
      </c>
      <c r="I242" s="124"/>
      <c r="J242" s="114">
        <v>0</v>
      </c>
      <c r="K242" s="124"/>
      <c r="L242" s="114">
        <v>0</v>
      </c>
      <c r="M242" s="124"/>
      <c r="N242" s="114">
        <v>134191.09086705002</v>
      </c>
      <c r="O242" s="124">
        <v>0.003113900105186796</v>
      </c>
      <c r="P242" s="114">
        <v>118231.43055633</v>
      </c>
      <c r="Q242" s="124">
        <v>0.019303155839249544</v>
      </c>
      <c r="R242" s="114">
        <v>0</v>
      </c>
      <c r="S242" s="124"/>
      <c r="T242" s="114">
        <v>0</v>
      </c>
      <c r="U242" s="124"/>
      <c r="V242" s="114">
        <v>17372.900808899998</v>
      </c>
      <c r="W242" s="124">
        <v>0.0006058403309765478</v>
      </c>
      <c r="X242" s="114">
        <v>25.95391344</v>
      </c>
      <c r="Y242" s="124">
        <v>5.488728975682961E-06</v>
      </c>
      <c r="Z242" s="114">
        <v>0</v>
      </c>
      <c r="AA242" s="124"/>
      <c r="AB242" s="114">
        <v>1.7468980200000002</v>
      </c>
      <c r="AC242" s="124">
        <v>2.253616471067115E-07</v>
      </c>
      <c r="AD242" s="114">
        <v>0</v>
      </c>
      <c r="AE242" s="124"/>
      <c r="AF242" s="114">
        <v>0.8734490100000001</v>
      </c>
      <c r="AG242" s="124">
        <v>1.6652851921204265E-07</v>
      </c>
      <c r="AH242" s="114">
        <v>269823.99649275007</v>
      </c>
      <c r="AI242" s="124">
        <v>0.001650226056497553</v>
      </c>
    </row>
    <row r="243" spans="1:35" ht="16.5" customHeight="1">
      <c r="A243" s="104" t="s">
        <v>251</v>
      </c>
      <c r="B243" s="114">
        <v>0</v>
      </c>
      <c r="C243" s="124"/>
      <c r="D243" s="114">
        <v>0</v>
      </c>
      <c r="E243" s="124"/>
      <c r="F243" s="114">
        <v>0</v>
      </c>
      <c r="G243" s="124"/>
      <c r="H243" s="114">
        <v>0</v>
      </c>
      <c r="I243" s="124"/>
      <c r="J243" s="114">
        <v>0</v>
      </c>
      <c r="K243" s="124"/>
      <c r="L243" s="114">
        <v>0</v>
      </c>
      <c r="M243" s="124"/>
      <c r="N243" s="114">
        <v>62176.4508355022</v>
      </c>
      <c r="O243" s="124">
        <v>0.0014428026148817327</v>
      </c>
      <c r="P243" s="114">
        <v>38729.4212033536</v>
      </c>
      <c r="Q243" s="124">
        <v>0.006323192145561368</v>
      </c>
      <c r="R243" s="114">
        <v>0</v>
      </c>
      <c r="S243" s="124"/>
      <c r="T243" s="114">
        <v>0</v>
      </c>
      <c r="U243" s="124"/>
      <c r="V243" s="114">
        <v>48811.42380726201</v>
      </c>
      <c r="W243" s="124">
        <v>0.0017021871868213678</v>
      </c>
      <c r="X243" s="114">
        <v>20919.1805673162</v>
      </c>
      <c r="Y243" s="124">
        <v>0.004423984567599465</v>
      </c>
      <c r="Z243" s="114">
        <v>0</v>
      </c>
      <c r="AA243" s="124"/>
      <c r="AB243" s="114">
        <v>0</v>
      </c>
      <c r="AC243" s="124"/>
      <c r="AD243" s="114">
        <v>46487.070800934205</v>
      </c>
      <c r="AE243" s="124">
        <v>0.0013106799430383015</v>
      </c>
      <c r="AF243" s="114">
        <v>46487.070800934205</v>
      </c>
      <c r="AG243" s="124">
        <v>0.008863050932973132</v>
      </c>
      <c r="AH243" s="114">
        <v>263610.6180153024</v>
      </c>
      <c r="AI243" s="124">
        <v>0.0016122254368505138</v>
      </c>
    </row>
    <row r="244" spans="1:35" ht="16.5" customHeight="1">
      <c r="A244" s="116" t="s">
        <v>252</v>
      </c>
      <c r="B244" s="114">
        <v>0</v>
      </c>
      <c r="C244" s="124"/>
      <c r="D244" s="114">
        <v>0</v>
      </c>
      <c r="E244" s="124"/>
      <c r="F244" s="114">
        <v>0</v>
      </c>
      <c r="G244" s="124"/>
      <c r="H244" s="114">
        <v>0</v>
      </c>
      <c r="I244" s="124"/>
      <c r="J244" s="114">
        <v>0</v>
      </c>
      <c r="K244" s="124"/>
      <c r="L244" s="114">
        <v>0</v>
      </c>
      <c r="M244" s="124"/>
      <c r="N244" s="114">
        <v>62176.4508355022</v>
      </c>
      <c r="O244" s="124">
        <v>0.0014428026148817327</v>
      </c>
      <c r="P244" s="114">
        <v>38729.4212033536</v>
      </c>
      <c r="Q244" s="124">
        <v>0.006323192145561368</v>
      </c>
      <c r="R244" s="114">
        <v>0</v>
      </c>
      <c r="S244" s="124"/>
      <c r="T244" s="114">
        <v>0</v>
      </c>
      <c r="U244" s="124"/>
      <c r="V244" s="114">
        <v>48811.42380726201</v>
      </c>
      <c r="W244" s="124">
        <v>0.0017021871868213678</v>
      </c>
      <c r="X244" s="114">
        <v>20919.1805673162</v>
      </c>
      <c r="Y244" s="124">
        <v>0.004423984567599465</v>
      </c>
      <c r="Z244" s="114">
        <v>0</v>
      </c>
      <c r="AA244" s="124"/>
      <c r="AB244" s="114">
        <v>0</v>
      </c>
      <c r="AC244" s="124"/>
      <c r="AD244" s="114">
        <v>46487.070800934205</v>
      </c>
      <c r="AE244" s="124">
        <v>0.0013106799430383015</v>
      </c>
      <c r="AF244" s="114">
        <v>46487.070800934205</v>
      </c>
      <c r="AG244" s="124">
        <v>0.008863050932973132</v>
      </c>
      <c r="AH244" s="114">
        <v>263610.6180153024</v>
      </c>
      <c r="AI244" s="124">
        <v>0.0016122254368505138</v>
      </c>
    </row>
    <row r="245" spans="1:35" ht="16.5" customHeight="1">
      <c r="A245" s="104" t="s">
        <v>253</v>
      </c>
      <c r="B245" s="114">
        <v>0</v>
      </c>
      <c r="C245" s="124"/>
      <c r="D245" s="114">
        <v>16141.387215539999</v>
      </c>
      <c r="E245" s="124">
        <v>0.008437361786558215</v>
      </c>
      <c r="F245" s="114">
        <v>22285.7149056</v>
      </c>
      <c r="G245" s="124">
        <v>0.0021236090524278206</v>
      </c>
      <c r="H245" s="114">
        <v>44571.42879297</v>
      </c>
      <c r="I245" s="124">
        <v>0.02847291619808209</v>
      </c>
      <c r="J245" s="114">
        <v>0</v>
      </c>
      <c r="K245" s="124"/>
      <c r="L245" s="114">
        <v>0</v>
      </c>
      <c r="M245" s="124"/>
      <c r="N245" s="114">
        <v>19945.726187904</v>
      </c>
      <c r="O245" s="124">
        <v>0.00046283995810180773</v>
      </c>
      <c r="P245" s="114">
        <v>6408.975978306</v>
      </c>
      <c r="Q245" s="124">
        <v>0.00104636695586886</v>
      </c>
      <c r="R245" s="114">
        <v>0</v>
      </c>
      <c r="S245" s="124"/>
      <c r="T245" s="114">
        <v>0</v>
      </c>
      <c r="U245" s="124"/>
      <c r="V245" s="114">
        <v>0</v>
      </c>
      <c r="W245" s="124"/>
      <c r="X245" s="114">
        <v>0</v>
      </c>
      <c r="Y245" s="124"/>
      <c r="Z245" s="114">
        <v>0</v>
      </c>
      <c r="AA245" s="124"/>
      <c r="AB245" s="114">
        <v>0</v>
      </c>
      <c r="AC245" s="124"/>
      <c r="AD245" s="114">
        <v>32680.7105864652</v>
      </c>
      <c r="AE245" s="124">
        <v>0.0009214164530465239</v>
      </c>
      <c r="AF245" s="114">
        <v>16835.2764050808</v>
      </c>
      <c r="AG245" s="124">
        <v>0.003209750790448026</v>
      </c>
      <c r="AH245" s="114">
        <v>158869.22007186597</v>
      </c>
      <c r="AI245" s="124">
        <v>0.0009716338426003623</v>
      </c>
    </row>
    <row r="246" spans="1:35" ht="16.5" customHeight="1">
      <c r="A246" s="116" t="s">
        <v>78</v>
      </c>
      <c r="B246" s="114">
        <v>0</v>
      </c>
      <c r="C246" s="124"/>
      <c r="D246" s="114">
        <v>0</v>
      </c>
      <c r="E246" s="124"/>
      <c r="F246" s="114">
        <v>0</v>
      </c>
      <c r="G246" s="124"/>
      <c r="H246" s="114">
        <v>0</v>
      </c>
      <c r="I246" s="124"/>
      <c r="J246" s="114">
        <v>0</v>
      </c>
      <c r="K246" s="124"/>
      <c r="L246" s="114">
        <v>0</v>
      </c>
      <c r="M246" s="124"/>
      <c r="N246" s="114">
        <v>19945.726187904</v>
      </c>
      <c r="O246" s="124">
        <v>0.00046283995810180773</v>
      </c>
      <c r="P246" s="114">
        <v>6408.975978306</v>
      </c>
      <c r="Q246" s="124">
        <v>0.00104636695586886</v>
      </c>
      <c r="R246" s="114">
        <v>0</v>
      </c>
      <c r="S246" s="124"/>
      <c r="T246" s="114">
        <v>0</v>
      </c>
      <c r="U246" s="124"/>
      <c r="V246" s="114">
        <v>0</v>
      </c>
      <c r="W246" s="124"/>
      <c r="X246" s="114">
        <v>0</v>
      </c>
      <c r="Y246" s="124"/>
      <c r="Z246" s="114">
        <v>0</v>
      </c>
      <c r="AA246" s="124"/>
      <c r="AB246" s="114">
        <v>0</v>
      </c>
      <c r="AC246" s="124"/>
      <c r="AD246" s="114">
        <v>32680.7105864652</v>
      </c>
      <c r="AE246" s="124">
        <v>0.0009214164530465239</v>
      </c>
      <c r="AF246" s="114">
        <v>16835.2764050808</v>
      </c>
      <c r="AG246" s="124">
        <v>0.003209750790448026</v>
      </c>
      <c r="AH246" s="114">
        <v>75870.68915775599</v>
      </c>
      <c r="AI246" s="124">
        <v>0.0004640202124347361</v>
      </c>
    </row>
    <row r="247" spans="1:35" ht="16.5" customHeight="1">
      <c r="A247" s="116" t="s">
        <v>82</v>
      </c>
      <c r="B247" s="114">
        <v>0</v>
      </c>
      <c r="C247" s="124"/>
      <c r="D247" s="114">
        <v>16141.387215539999</v>
      </c>
      <c r="E247" s="124">
        <v>0.008437361786558215</v>
      </c>
      <c r="F247" s="114">
        <v>22285.7149056</v>
      </c>
      <c r="G247" s="124">
        <v>0.0021236090524278206</v>
      </c>
      <c r="H247" s="114">
        <v>44571.42879297</v>
      </c>
      <c r="I247" s="124">
        <v>0.02847291619808209</v>
      </c>
      <c r="J247" s="114">
        <v>0</v>
      </c>
      <c r="K247" s="124"/>
      <c r="L247" s="114">
        <v>0</v>
      </c>
      <c r="M247" s="124"/>
      <c r="N247" s="114">
        <v>0</v>
      </c>
      <c r="O247" s="124"/>
      <c r="P247" s="114">
        <v>0</v>
      </c>
      <c r="Q247" s="124"/>
      <c r="R247" s="114">
        <v>0</v>
      </c>
      <c r="S247" s="124"/>
      <c r="T247" s="114">
        <v>0</v>
      </c>
      <c r="U247" s="124"/>
      <c r="V247" s="114">
        <v>0</v>
      </c>
      <c r="W247" s="124"/>
      <c r="X247" s="114">
        <v>0</v>
      </c>
      <c r="Y247" s="124"/>
      <c r="Z247" s="114">
        <v>0</v>
      </c>
      <c r="AA247" s="124"/>
      <c r="AB247" s="114">
        <v>0</v>
      </c>
      <c r="AC247" s="124"/>
      <c r="AD247" s="114">
        <v>0</v>
      </c>
      <c r="AE247" s="124"/>
      <c r="AF247" s="114">
        <v>0</v>
      </c>
      <c r="AG247" s="124"/>
      <c r="AH247" s="114">
        <v>82998.53091411</v>
      </c>
      <c r="AI247" s="124">
        <v>0.0005076136301656261</v>
      </c>
    </row>
    <row r="248" spans="1:35" ht="16.5" customHeight="1">
      <c r="A248" s="104" t="s">
        <v>254</v>
      </c>
      <c r="B248" s="114">
        <v>0</v>
      </c>
      <c r="C248" s="124"/>
      <c r="D248" s="114">
        <v>0</v>
      </c>
      <c r="E248" s="124"/>
      <c r="F248" s="114">
        <v>0</v>
      </c>
      <c r="G248" s="124"/>
      <c r="H248" s="114">
        <v>0</v>
      </c>
      <c r="I248" s="124"/>
      <c r="J248" s="114">
        <v>0</v>
      </c>
      <c r="K248" s="124"/>
      <c r="L248" s="114">
        <v>0</v>
      </c>
      <c r="M248" s="124"/>
      <c r="N248" s="114">
        <v>43241.753508</v>
      </c>
      <c r="O248" s="124">
        <v>0.0010034235501552623</v>
      </c>
      <c r="P248" s="114">
        <v>10810.438377</v>
      </c>
      <c r="Q248" s="124">
        <v>0.0017649754866360503</v>
      </c>
      <c r="R248" s="114">
        <v>0</v>
      </c>
      <c r="S248" s="124"/>
      <c r="T248" s="114">
        <v>0</v>
      </c>
      <c r="U248" s="124"/>
      <c r="V248" s="114">
        <v>44320.212</v>
      </c>
      <c r="W248" s="124">
        <v>0.00154556640841898</v>
      </c>
      <c r="X248" s="114">
        <v>22160.106</v>
      </c>
      <c r="Y248" s="124">
        <v>0.004686415256319274</v>
      </c>
      <c r="Z248" s="114">
        <v>0</v>
      </c>
      <c r="AA248" s="124"/>
      <c r="AB248" s="114">
        <v>0</v>
      </c>
      <c r="AC248" s="124"/>
      <c r="AD248" s="114">
        <v>63155.56342979999</v>
      </c>
      <c r="AE248" s="124">
        <v>0.001780639839261686</v>
      </c>
      <c r="AF248" s="114">
        <v>31577.4123798</v>
      </c>
      <c r="AG248" s="124">
        <v>0.006020431260384756</v>
      </c>
      <c r="AH248" s="114">
        <v>215265.48569459998</v>
      </c>
      <c r="AI248" s="124">
        <v>0.0013165497441862076</v>
      </c>
    </row>
    <row r="249" spans="1:35" ht="16.5" customHeight="1">
      <c r="A249" s="116" t="s">
        <v>78</v>
      </c>
      <c r="B249" s="114">
        <v>0</v>
      </c>
      <c r="C249" s="124"/>
      <c r="D249" s="114">
        <v>0</v>
      </c>
      <c r="E249" s="124"/>
      <c r="F249" s="114">
        <v>0</v>
      </c>
      <c r="G249" s="124"/>
      <c r="H249" s="114">
        <v>0</v>
      </c>
      <c r="I249" s="124"/>
      <c r="J249" s="114">
        <v>0</v>
      </c>
      <c r="K249" s="124"/>
      <c r="L249" s="114">
        <v>0</v>
      </c>
      <c r="M249" s="124"/>
      <c r="N249" s="114">
        <v>43241.753508</v>
      </c>
      <c r="O249" s="124">
        <v>0.0010034235501552623</v>
      </c>
      <c r="P249" s="114">
        <v>10810.438377</v>
      </c>
      <c r="Q249" s="124">
        <v>0.0017649754866360503</v>
      </c>
      <c r="R249" s="114">
        <v>0</v>
      </c>
      <c r="S249" s="124"/>
      <c r="T249" s="114">
        <v>0</v>
      </c>
      <c r="U249" s="124"/>
      <c r="V249" s="114">
        <v>44320.212</v>
      </c>
      <c r="W249" s="124">
        <v>0.00154556640841898</v>
      </c>
      <c r="X249" s="114">
        <v>22160.106</v>
      </c>
      <c r="Y249" s="124">
        <v>0.004686415256319274</v>
      </c>
      <c r="Z249" s="114">
        <v>0</v>
      </c>
      <c r="AA249" s="124"/>
      <c r="AB249" s="114">
        <v>0</v>
      </c>
      <c r="AC249" s="124"/>
      <c r="AD249" s="114">
        <v>63155.56342979999</v>
      </c>
      <c r="AE249" s="124">
        <v>0.001780639839261686</v>
      </c>
      <c r="AF249" s="114">
        <v>31577.4123798</v>
      </c>
      <c r="AG249" s="124">
        <v>0.006020431260384756</v>
      </c>
      <c r="AH249" s="114">
        <v>215265.48569459998</v>
      </c>
      <c r="AI249" s="124">
        <v>0.0013165497441862076</v>
      </c>
    </row>
    <row r="250" spans="1:35" ht="16.5" customHeight="1">
      <c r="A250" s="104" t="s">
        <v>255</v>
      </c>
      <c r="B250" s="114">
        <v>0</v>
      </c>
      <c r="C250" s="124"/>
      <c r="D250" s="114">
        <v>0</v>
      </c>
      <c r="E250" s="124"/>
      <c r="F250" s="114">
        <v>0</v>
      </c>
      <c r="G250" s="124"/>
      <c r="H250" s="114">
        <v>0</v>
      </c>
      <c r="I250" s="124"/>
      <c r="J250" s="114">
        <v>0</v>
      </c>
      <c r="K250" s="124"/>
      <c r="L250" s="114">
        <v>0</v>
      </c>
      <c r="M250" s="124"/>
      <c r="N250" s="114">
        <v>103876.884</v>
      </c>
      <c r="O250" s="124">
        <v>0.0024104598742292604</v>
      </c>
      <c r="P250" s="114">
        <v>242379.396</v>
      </c>
      <c r="Q250" s="124">
        <v>0.03957227981760799</v>
      </c>
      <c r="R250" s="114">
        <v>0</v>
      </c>
      <c r="S250" s="124"/>
      <c r="T250" s="114">
        <v>0</v>
      </c>
      <c r="U250" s="124"/>
      <c r="V250" s="114">
        <v>99208.26</v>
      </c>
      <c r="W250" s="124">
        <v>0.0034596620181712207</v>
      </c>
      <c r="X250" s="114">
        <v>33069.42</v>
      </c>
      <c r="Y250" s="124">
        <v>0.006993515031274206</v>
      </c>
      <c r="Z250" s="114">
        <v>0</v>
      </c>
      <c r="AA250" s="124"/>
      <c r="AB250" s="114">
        <v>0</v>
      </c>
      <c r="AC250" s="124"/>
      <c r="AD250" s="114">
        <v>213978.6</v>
      </c>
      <c r="AE250" s="124">
        <v>0.006033020674939567</v>
      </c>
      <c r="AF250" s="114">
        <v>0</v>
      </c>
      <c r="AG250" s="124"/>
      <c r="AH250" s="114">
        <v>692512.56</v>
      </c>
      <c r="AI250" s="124">
        <v>0.004235361887075641</v>
      </c>
    </row>
    <row r="251" spans="1:35" ht="16.5" customHeight="1">
      <c r="A251" s="116" t="s">
        <v>78</v>
      </c>
      <c r="B251" s="114">
        <v>0</v>
      </c>
      <c r="C251" s="124"/>
      <c r="D251" s="114">
        <v>0</v>
      </c>
      <c r="E251" s="124"/>
      <c r="F251" s="114">
        <v>0</v>
      </c>
      <c r="G251" s="124"/>
      <c r="H251" s="114">
        <v>0</v>
      </c>
      <c r="I251" s="124"/>
      <c r="J251" s="114">
        <v>0</v>
      </c>
      <c r="K251" s="124"/>
      <c r="L251" s="114">
        <v>0</v>
      </c>
      <c r="M251" s="124"/>
      <c r="N251" s="114">
        <v>103876.884</v>
      </c>
      <c r="O251" s="124">
        <v>0.0024104598742292604</v>
      </c>
      <c r="P251" s="114">
        <v>242379.396</v>
      </c>
      <c r="Q251" s="124">
        <v>0.03957227981760799</v>
      </c>
      <c r="R251" s="114">
        <v>0</v>
      </c>
      <c r="S251" s="124"/>
      <c r="T251" s="114">
        <v>0</v>
      </c>
      <c r="U251" s="124"/>
      <c r="V251" s="114">
        <v>99208.26</v>
      </c>
      <c r="W251" s="124">
        <v>0.0034596620181712207</v>
      </c>
      <c r="X251" s="114">
        <v>33069.42</v>
      </c>
      <c r="Y251" s="124">
        <v>0.006993515031274206</v>
      </c>
      <c r="Z251" s="114">
        <v>0</v>
      </c>
      <c r="AA251" s="124"/>
      <c r="AB251" s="114">
        <v>0</v>
      </c>
      <c r="AC251" s="124"/>
      <c r="AD251" s="114">
        <v>213978.6</v>
      </c>
      <c r="AE251" s="124">
        <v>0.006033020674939567</v>
      </c>
      <c r="AF251" s="114">
        <v>0</v>
      </c>
      <c r="AG251" s="124"/>
      <c r="AH251" s="114">
        <v>692512.56</v>
      </c>
      <c r="AI251" s="124">
        <v>0.004235361887075641</v>
      </c>
    </row>
    <row r="252" spans="1:35" ht="16.5" customHeight="1">
      <c r="A252" s="104" t="s">
        <v>256</v>
      </c>
      <c r="B252" s="114">
        <v>0</v>
      </c>
      <c r="C252" s="124"/>
      <c r="D252" s="114">
        <v>0</v>
      </c>
      <c r="E252" s="124"/>
      <c r="F252" s="114">
        <v>0</v>
      </c>
      <c r="G252" s="124"/>
      <c r="H252" s="114">
        <v>0</v>
      </c>
      <c r="I252" s="124"/>
      <c r="J252" s="114">
        <v>0</v>
      </c>
      <c r="K252" s="124"/>
      <c r="L252" s="114">
        <v>0</v>
      </c>
      <c r="M252" s="124"/>
      <c r="N252" s="114">
        <v>6828.408</v>
      </c>
      <c r="O252" s="124">
        <v>0.0001584529960377525</v>
      </c>
      <c r="P252" s="114">
        <v>1707.102</v>
      </c>
      <c r="Q252" s="124">
        <v>0.00027871147109054695</v>
      </c>
      <c r="R252" s="114">
        <v>0</v>
      </c>
      <c r="S252" s="124"/>
      <c r="T252" s="114">
        <v>0</v>
      </c>
      <c r="U252" s="124"/>
      <c r="V252" s="114">
        <v>60219.4705</v>
      </c>
      <c r="W252" s="124">
        <v>0.0021000168216157838</v>
      </c>
      <c r="X252" s="114">
        <v>17205.563</v>
      </c>
      <c r="Y252" s="124">
        <v>0.0036386293881790284</v>
      </c>
      <c r="Z252" s="114">
        <v>0</v>
      </c>
      <c r="AA252" s="124"/>
      <c r="AB252" s="114">
        <v>0</v>
      </c>
      <c r="AC252" s="124"/>
      <c r="AD252" s="114">
        <v>103807.0413</v>
      </c>
      <c r="AE252" s="124">
        <v>0.002926788129126957</v>
      </c>
      <c r="AF252" s="114">
        <v>51917.7465</v>
      </c>
      <c r="AG252" s="124">
        <v>0.009898443236510405</v>
      </c>
      <c r="AH252" s="114">
        <v>241685.3313</v>
      </c>
      <c r="AI252" s="124">
        <v>0.0014781318058018614</v>
      </c>
    </row>
    <row r="253" spans="1:35" ht="16.5" customHeight="1">
      <c r="A253" s="116" t="s">
        <v>78</v>
      </c>
      <c r="B253" s="114">
        <v>0</v>
      </c>
      <c r="C253" s="124"/>
      <c r="D253" s="114">
        <v>0</v>
      </c>
      <c r="E253" s="124"/>
      <c r="F253" s="114">
        <v>0</v>
      </c>
      <c r="G253" s="124"/>
      <c r="H253" s="114">
        <v>0</v>
      </c>
      <c r="I253" s="124"/>
      <c r="J253" s="114">
        <v>0</v>
      </c>
      <c r="K253" s="124"/>
      <c r="L253" s="114">
        <v>0</v>
      </c>
      <c r="M253" s="124"/>
      <c r="N253" s="114">
        <v>6828.408</v>
      </c>
      <c r="O253" s="124">
        <v>0.0001584529960377525</v>
      </c>
      <c r="P253" s="114">
        <v>1707.102</v>
      </c>
      <c r="Q253" s="124">
        <v>0.00027871147109054695</v>
      </c>
      <c r="R253" s="114">
        <v>0</v>
      </c>
      <c r="S253" s="124"/>
      <c r="T253" s="114">
        <v>0</v>
      </c>
      <c r="U253" s="124"/>
      <c r="V253" s="114">
        <v>60219.4705</v>
      </c>
      <c r="W253" s="124">
        <v>0.0021000168216157838</v>
      </c>
      <c r="X253" s="114">
        <v>17205.563</v>
      </c>
      <c r="Y253" s="124">
        <v>0.0036386293881790284</v>
      </c>
      <c r="Z253" s="114">
        <v>0</v>
      </c>
      <c r="AA253" s="124"/>
      <c r="AB253" s="114">
        <v>0</v>
      </c>
      <c r="AC253" s="124"/>
      <c r="AD253" s="114">
        <v>103807.0413</v>
      </c>
      <c r="AE253" s="124">
        <v>0.002926788129126957</v>
      </c>
      <c r="AF253" s="114">
        <v>51917.7465</v>
      </c>
      <c r="AG253" s="124">
        <v>0.009898443236510405</v>
      </c>
      <c r="AH253" s="114">
        <v>241685.3313</v>
      </c>
      <c r="AI253" s="124">
        <v>0.0014781318058018614</v>
      </c>
    </row>
    <row r="254" spans="1:35" ht="16.5" customHeight="1">
      <c r="A254" s="104" t="s">
        <v>257</v>
      </c>
      <c r="B254" s="114">
        <v>0</v>
      </c>
      <c r="C254" s="124"/>
      <c r="D254" s="114">
        <v>0</v>
      </c>
      <c r="E254" s="124"/>
      <c r="F254" s="114">
        <v>1698.9486626879998</v>
      </c>
      <c r="G254" s="124">
        <v>0.00016189306804727073</v>
      </c>
      <c r="H254" s="114">
        <v>0</v>
      </c>
      <c r="I254" s="124"/>
      <c r="J254" s="114">
        <v>0</v>
      </c>
      <c r="K254" s="124"/>
      <c r="L254" s="114">
        <v>0</v>
      </c>
      <c r="M254" s="124"/>
      <c r="N254" s="114">
        <v>178328.800016532</v>
      </c>
      <c r="O254" s="124">
        <v>0.00413811427823831</v>
      </c>
      <c r="P254" s="114">
        <v>69324.8183601192</v>
      </c>
      <c r="Q254" s="124">
        <v>0.01131837588394471</v>
      </c>
      <c r="R254" s="114">
        <v>0</v>
      </c>
      <c r="S254" s="124"/>
      <c r="T254" s="114">
        <v>0</v>
      </c>
      <c r="U254" s="124"/>
      <c r="V254" s="114">
        <v>103186.7611915464</v>
      </c>
      <c r="W254" s="124">
        <v>0.0035984031820787627</v>
      </c>
      <c r="X254" s="114">
        <v>43583.7207818592</v>
      </c>
      <c r="Y254" s="124">
        <v>0.009217077481455385</v>
      </c>
      <c r="Z254" s="114">
        <v>0</v>
      </c>
      <c r="AA254" s="124"/>
      <c r="AB254" s="114">
        <v>0</v>
      </c>
      <c r="AC254" s="124"/>
      <c r="AD254" s="114">
        <v>2975.1356814048004</v>
      </c>
      <c r="AE254" s="124">
        <v>8.388247739103619E-05</v>
      </c>
      <c r="AF254" s="114">
        <v>0</v>
      </c>
      <c r="AG254" s="124"/>
      <c r="AH254" s="114">
        <v>399098.18469414953</v>
      </c>
      <c r="AI254" s="124">
        <v>0.0024408586042896857</v>
      </c>
    </row>
    <row r="255" spans="1:35" ht="16.5" customHeight="1">
      <c r="A255" s="116" t="s">
        <v>78</v>
      </c>
      <c r="B255" s="114">
        <v>0</v>
      </c>
      <c r="C255" s="124"/>
      <c r="D255" s="114">
        <v>0</v>
      </c>
      <c r="E255" s="124"/>
      <c r="F255" s="114">
        <v>1698.9486626879998</v>
      </c>
      <c r="G255" s="124">
        <v>0.00016189306804727073</v>
      </c>
      <c r="H255" s="114">
        <v>0</v>
      </c>
      <c r="I255" s="124"/>
      <c r="J255" s="114">
        <v>0</v>
      </c>
      <c r="K255" s="124"/>
      <c r="L255" s="114">
        <v>0</v>
      </c>
      <c r="M255" s="124"/>
      <c r="N255" s="114">
        <v>178328.800016532</v>
      </c>
      <c r="O255" s="124">
        <v>0.00413811427823831</v>
      </c>
      <c r="P255" s="114">
        <v>69324.8183601192</v>
      </c>
      <c r="Q255" s="124">
        <v>0.01131837588394471</v>
      </c>
      <c r="R255" s="114">
        <v>0</v>
      </c>
      <c r="S255" s="124"/>
      <c r="T255" s="114">
        <v>0</v>
      </c>
      <c r="U255" s="124"/>
      <c r="V255" s="114">
        <v>103186.7611915464</v>
      </c>
      <c r="W255" s="124">
        <v>0.0035984031820787627</v>
      </c>
      <c r="X255" s="114">
        <v>43583.7207818592</v>
      </c>
      <c r="Y255" s="124">
        <v>0.009217077481455385</v>
      </c>
      <c r="Z255" s="114">
        <v>0</v>
      </c>
      <c r="AA255" s="124"/>
      <c r="AB255" s="114">
        <v>0</v>
      </c>
      <c r="AC255" s="124"/>
      <c r="AD255" s="114">
        <v>2975.1356814048004</v>
      </c>
      <c r="AE255" s="124">
        <v>8.388247739103619E-05</v>
      </c>
      <c r="AF255" s="114">
        <v>0</v>
      </c>
      <c r="AG255" s="124"/>
      <c r="AH255" s="114">
        <v>399098.18469414953</v>
      </c>
      <c r="AI255" s="124">
        <v>0.0024408586042896857</v>
      </c>
    </row>
    <row r="256" spans="1:35" s="30" customFormat="1" ht="16.5" customHeight="1">
      <c r="A256" s="104" t="s">
        <v>258</v>
      </c>
      <c r="B256" s="114">
        <v>0</v>
      </c>
      <c r="C256" s="124"/>
      <c r="D256" s="114">
        <v>0</v>
      </c>
      <c r="E256" s="124"/>
      <c r="F256" s="114">
        <v>0</v>
      </c>
      <c r="G256" s="124"/>
      <c r="H256" s="114">
        <v>0</v>
      </c>
      <c r="I256" s="124"/>
      <c r="J256" s="114">
        <v>0</v>
      </c>
      <c r="K256" s="124"/>
      <c r="L256" s="114">
        <v>0</v>
      </c>
      <c r="M256" s="124"/>
      <c r="N256" s="114">
        <v>234575.38546000002</v>
      </c>
      <c r="O256" s="124">
        <v>0.005443314550455632</v>
      </c>
      <c r="P256" s="114">
        <v>55744.11791168</v>
      </c>
      <c r="Q256" s="124">
        <v>0.00910111118598024</v>
      </c>
      <c r="R256" s="114">
        <v>0</v>
      </c>
      <c r="S256" s="124"/>
      <c r="T256" s="114">
        <v>0</v>
      </c>
      <c r="U256" s="124"/>
      <c r="V256" s="114">
        <v>104906.92971792001</v>
      </c>
      <c r="W256" s="124">
        <v>0.0036583901399746908</v>
      </c>
      <c r="X256" s="114">
        <v>65850.0433608</v>
      </c>
      <c r="Y256" s="124">
        <v>0.01392595540090552</v>
      </c>
      <c r="Z256" s="114">
        <v>0</v>
      </c>
      <c r="AA256" s="124"/>
      <c r="AB256" s="114">
        <v>0</v>
      </c>
      <c r="AC256" s="124"/>
      <c r="AD256" s="114">
        <v>372418.80142000003</v>
      </c>
      <c r="AE256" s="124">
        <v>0.01050016370189857</v>
      </c>
      <c r="AF256" s="114">
        <v>87394.99978</v>
      </c>
      <c r="AG256" s="124">
        <v>0.016662403567095682</v>
      </c>
      <c r="AH256" s="114">
        <v>920890.2776504001</v>
      </c>
      <c r="AI256" s="124">
        <v>0.005632105191188171</v>
      </c>
    </row>
    <row r="257" spans="1:35" ht="16.5" customHeight="1">
      <c r="A257" s="116" t="s">
        <v>78</v>
      </c>
      <c r="B257" s="114">
        <v>0</v>
      </c>
      <c r="C257" s="124"/>
      <c r="D257" s="114">
        <v>0</v>
      </c>
      <c r="E257" s="124"/>
      <c r="F257" s="114">
        <v>0</v>
      </c>
      <c r="G257" s="124"/>
      <c r="H257" s="114">
        <v>0</v>
      </c>
      <c r="I257" s="124"/>
      <c r="J257" s="114">
        <v>0</v>
      </c>
      <c r="K257" s="124"/>
      <c r="L257" s="114">
        <v>0</v>
      </c>
      <c r="M257" s="124"/>
      <c r="N257" s="114">
        <v>127086.95746</v>
      </c>
      <c r="O257" s="124">
        <v>0.00294904890962277</v>
      </c>
      <c r="P257" s="114">
        <v>28872.010911679998</v>
      </c>
      <c r="Q257" s="124">
        <v>0.004713813606062588</v>
      </c>
      <c r="R257" s="114">
        <v>0</v>
      </c>
      <c r="S257" s="124"/>
      <c r="T257" s="114">
        <v>0</v>
      </c>
      <c r="U257" s="124"/>
      <c r="V257" s="114">
        <v>104906.92971792001</v>
      </c>
      <c r="W257" s="124">
        <v>0.0036583901399746908</v>
      </c>
      <c r="X257" s="114">
        <v>65850.0433608</v>
      </c>
      <c r="Y257" s="124">
        <v>0.01392595540090552</v>
      </c>
      <c r="Z257" s="114">
        <v>0</v>
      </c>
      <c r="AA257" s="124"/>
      <c r="AB257" s="114">
        <v>0</v>
      </c>
      <c r="AC257" s="124"/>
      <c r="AD257" s="114">
        <v>174640.0939</v>
      </c>
      <c r="AE257" s="124">
        <v>0.004923890974013698</v>
      </c>
      <c r="AF257" s="114">
        <v>87394.99978</v>
      </c>
      <c r="AG257" s="124">
        <v>0.016662403567095682</v>
      </c>
      <c r="AH257" s="114">
        <v>588751.0351304001</v>
      </c>
      <c r="AI257" s="124">
        <v>0.0036007631329713773</v>
      </c>
    </row>
    <row r="258" spans="1:35" ht="16.5" customHeight="1">
      <c r="A258" s="116" t="s">
        <v>82</v>
      </c>
      <c r="B258" s="114">
        <v>0</v>
      </c>
      <c r="C258" s="124"/>
      <c r="D258" s="114">
        <v>0</v>
      </c>
      <c r="E258" s="124"/>
      <c r="F258" s="114">
        <v>0</v>
      </c>
      <c r="G258" s="124"/>
      <c r="H258" s="114">
        <v>0</v>
      </c>
      <c r="I258" s="124"/>
      <c r="J258" s="114">
        <v>0</v>
      </c>
      <c r="K258" s="124"/>
      <c r="L258" s="114">
        <v>0</v>
      </c>
      <c r="M258" s="124"/>
      <c r="N258" s="114">
        <v>107488.428</v>
      </c>
      <c r="O258" s="124">
        <v>0.0024942656408328623</v>
      </c>
      <c r="P258" s="114">
        <v>26872.107</v>
      </c>
      <c r="Q258" s="124">
        <v>0.004387297579917652</v>
      </c>
      <c r="R258" s="114">
        <v>0</v>
      </c>
      <c r="S258" s="124"/>
      <c r="T258" s="114">
        <v>0</v>
      </c>
      <c r="U258" s="124"/>
      <c r="V258" s="114">
        <v>0</v>
      </c>
      <c r="W258" s="124"/>
      <c r="X258" s="114">
        <v>0</v>
      </c>
      <c r="Y258" s="124"/>
      <c r="Z258" s="114">
        <v>0</v>
      </c>
      <c r="AA258" s="124"/>
      <c r="AB258" s="114">
        <v>0</v>
      </c>
      <c r="AC258" s="124"/>
      <c r="AD258" s="114">
        <v>197778.70752</v>
      </c>
      <c r="AE258" s="124">
        <v>0.0055762727278848715</v>
      </c>
      <c r="AF258" s="114">
        <v>0</v>
      </c>
      <c r="AG258" s="124"/>
      <c r="AH258" s="114">
        <v>332139.24251999997</v>
      </c>
      <c r="AI258" s="124">
        <v>0.0020313420582167944</v>
      </c>
    </row>
    <row r="259" spans="1:35" ht="16.5" customHeight="1">
      <c r="A259" s="104" t="s">
        <v>259</v>
      </c>
      <c r="B259" s="114">
        <v>0</v>
      </c>
      <c r="C259" s="124"/>
      <c r="D259" s="114">
        <v>0</v>
      </c>
      <c r="E259" s="124"/>
      <c r="F259" s="114">
        <v>0</v>
      </c>
      <c r="G259" s="124"/>
      <c r="H259" s="114">
        <v>0</v>
      </c>
      <c r="I259" s="124"/>
      <c r="J259" s="114">
        <v>0</v>
      </c>
      <c r="K259" s="124"/>
      <c r="L259" s="114">
        <v>0</v>
      </c>
      <c r="M259" s="124"/>
      <c r="N259" s="114">
        <v>444877.10242236</v>
      </c>
      <c r="O259" s="124">
        <v>0.010323359375628553</v>
      </c>
      <c r="P259" s="114">
        <v>64142.8527096</v>
      </c>
      <c r="Q259" s="124">
        <v>0.010472337820843097</v>
      </c>
      <c r="R259" s="114">
        <v>0</v>
      </c>
      <c r="S259" s="124"/>
      <c r="T259" s="114">
        <v>0</v>
      </c>
      <c r="U259" s="124"/>
      <c r="V259" s="114">
        <v>172339.07975027998</v>
      </c>
      <c r="W259" s="124">
        <v>0.006009932725950688</v>
      </c>
      <c r="X259" s="114">
        <v>52230.60863496</v>
      </c>
      <c r="Y259" s="124">
        <v>0.011045719779215757</v>
      </c>
      <c r="Z259" s="114">
        <v>0</v>
      </c>
      <c r="AA259" s="124"/>
      <c r="AB259" s="114">
        <v>0</v>
      </c>
      <c r="AC259" s="124"/>
      <c r="AD259" s="114">
        <v>297188.56238976005</v>
      </c>
      <c r="AE259" s="124">
        <v>0.008379084362889512</v>
      </c>
      <c r="AF259" s="114">
        <v>119980.84784255999</v>
      </c>
      <c r="AG259" s="124">
        <v>0.022875099400509843</v>
      </c>
      <c r="AH259" s="114">
        <v>1150759.05374952</v>
      </c>
      <c r="AI259" s="124">
        <v>0.007037967712033911</v>
      </c>
    </row>
    <row r="260" spans="1:35" ht="16.5" customHeight="1">
      <c r="A260" s="116" t="s">
        <v>78</v>
      </c>
      <c r="B260" s="114">
        <v>0</v>
      </c>
      <c r="C260" s="124"/>
      <c r="D260" s="114">
        <v>0</v>
      </c>
      <c r="E260" s="124"/>
      <c r="F260" s="114">
        <v>0</v>
      </c>
      <c r="G260" s="124"/>
      <c r="H260" s="114">
        <v>0</v>
      </c>
      <c r="I260" s="124"/>
      <c r="J260" s="114">
        <v>0</v>
      </c>
      <c r="K260" s="124"/>
      <c r="L260" s="114">
        <v>0</v>
      </c>
      <c r="M260" s="124"/>
      <c r="N260" s="114">
        <v>256571.4108384</v>
      </c>
      <c r="O260" s="124">
        <v>0.0059537316377371655</v>
      </c>
      <c r="P260" s="114">
        <v>64142.8527096</v>
      </c>
      <c r="Q260" s="124">
        <v>0.010472337820843097</v>
      </c>
      <c r="R260" s="114">
        <v>0</v>
      </c>
      <c r="S260" s="124"/>
      <c r="T260" s="114">
        <v>0</v>
      </c>
      <c r="U260" s="124"/>
      <c r="V260" s="114">
        <v>129202.03188648</v>
      </c>
      <c r="W260" s="124">
        <v>0.0045056264709027434</v>
      </c>
      <c r="X260" s="114">
        <v>52230.60863496</v>
      </c>
      <c r="Y260" s="124">
        <v>0.011045719779215757</v>
      </c>
      <c r="Z260" s="114">
        <v>0</v>
      </c>
      <c r="AA260" s="124"/>
      <c r="AB260" s="114">
        <v>0</v>
      </c>
      <c r="AC260" s="124"/>
      <c r="AD260" s="114">
        <v>172269.37584864</v>
      </c>
      <c r="AE260" s="124">
        <v>0.004857049752422813</v>
      </c>
      <c r="AF260" s="114">
        <v>112708.15547544</v>
      </c>
      <c r="AG260" s="124">
        <v>0.021488515093108524</v>
      </c>
      <c r="AH260" s="114">
        <v>787124.43539352</v>
      </c>
      <c r="AI260" s="124">
        <v>0.004814001978609092</v>
      </c>
    </row>
    <row r="261" spans="1:35" ht="16.5" customHeight="1">
      <c r="A261" s="116" t="s">
        <v>82</v>
      </c>
      <c r="B261" s="114">
        <v>0</v>
      </c>
      <c r="C261" s="124"/>
      <c r="D261" s="114">
        <v>0</v>
      </c>
      <c r="E261" s="124"/>
      <c r="F261" s="114">
        <v>0</v>
      </c>
      <c r="G261" s="124"/>
      <c r="H261" s="114">
        <v>0</v>
      </c>
      <c r="I261" s="124"/>
      <c r="J261" s="114">
        <v>0</v>
      </c>
      <c r="K261" s="124"/>
      <c r="L261" s="114">
        <v>0</v>
      </c>
      <c r="M261" s="124"/>
      <c r="N261" s="114">
        <v>188305.69158396</v>
      </c>
      <c r="O261" s="124">
        <v>0.004369627737891388</v>
      </c>
      <c r="P261" s="114">
        <v>0</v>
      </c>
      <c r="Q261" s="124"/>
      <c r="R261" s="114">
        <v>0</v>
      </c>
      <c r="S261" s="124"/>
      <c r="T261" s="114">
        <v>0</v>
      </c>
      <c r="U261" s="124"/>
      <c r="V261" s="114">
        <v>43137.0478638</v>
      </c>
      <c r="W261" s="124">
        <v>0.001504306255047945</v>
      </c>
      <c r="X261" s="114">
        <v>0</v>
      </c>
      <c r="Y261" s="124"/>
      <c r="Z261" s="114">
        <v>0</v>
      </c>
      <c r="AA261" s="124"/>
      <c r="AB261" s="114">
        <v>0</v>
      </c>
      <c r="AC261" s="124"/>
      <c r="AD261" s="114">
        <v>124919.18654112</v>
      </c>
      <c r="AE261" s="124">
        <v>0.0035220346104666983</v>
      </c>
      <c r="AF261" s="114">
        <v>7272.692367119999</v>
      </c>
      <c r="AG261" s="124">
        <v>0.00138658430740132</v>
      </c>
      <c r="AH261" s="114">
        <v>363634.618356</v>
      </c>
      <c r="AI261" s="124">
        <v>0.0022239657334248188</v>
      </c>
    </row>
    <row r="262" spans="1:35" ht="16.5" customHeight="1">
      <c r="A262" s="104" t="s">
        <v>260</v>
      </c>
      <c r="B262" s="114">
        <v>0</v>
      </c>
      <c r="C262" s="124"/>
      <c r="D262" s="114">
        <v>0</v>
      </c>
      <c r="E262" s="124"/>
      <c r="F262" s="114">
        <v>0</v>
      </c>
      <c r="G262" s="124"/>
      <c r="H262" s="114">
        <v>0</v>
      </c>
      <c r="I262" s="124"/>
      <c r="J262" s="114">
        <v>0</v>
      </c>
      <c r="K262" s="124"/>
      <c r="L262" s="114">
        <v>0</v>
      </c>
      <c r="M262" s="124"/>
      <c r="N262" s="114">
        <v>22426.5600288</v>
      </c>
      <c r="O262" s="124">
        <v>0.0005204076305024341</v>
      </c>
      <c r="P262" s="114">
        <v>5139.4200066</v>
      </c>
      <c r="Q262" s="124">
        <v>0.0008390918120836801</v>
      </c>
      <c r="R262" s="114">
        <v>0</v>
      </c>
      <c r="S262" s="124"/>
      <c r="T262" s="114">
        <v>0</v>
      </c>
      <c r="U262" s="124"/>
      <c r="V262" s="114">
        <v>7008.300009</v>
      </c>
      <c r="W262" s="124">
        <v>0.00024439849416859363</v>
      </c>
      <c r="X262" s="114">
        <v>0</v>
      </c>
      <c r="Y262" s="124"/>
      <c r="Z262" s="114">
        <v>0</v>
      </c>
      <c r="AA262" s="124"/>
      <c r="AB262" s="114">
        <v>0</v>
      </c>
      <c r="AC262" s="124"/>
      <c r="AD262" s="114">
        <v>18688.800024</v>
      </c>
      <c r="AE262" s="124">
        <v>0.0005269214628687312</v>
      </c>
      <c r="AF262" s="114">
        <v>9344.400012</v>
      </c>
      <c r="AG262" s="124">
        <v>0.0017815683332486156</v>
      </c>
      <c r="AH262" s="114">
        <v>62607.4800804</v>
      </c>
      <c r="AI262" s="124">
        <v>0.00038290328622830124</v>
      </c>
    </row>
    <row r="263" spans="1:35" ht="16.5" customHeight="1">
      <c r="A263" s="116" t="s">
        <v>78</v>
      </c>
      <c r="B263" s="114">
        <v>0</v>
      </c>
      <c r="C263" s="124"/>
      <c r="D263" s="114">
        <v>0</v>
      </c>
      <c r="E263" s="124"/>
      <c r="F263" s="114">
        <v>0</v>
      </c>
      <c r="G263" s="124"/>
      <c r="H263" s="114">
        <v>0</v>
      </c>
      <c r="I263" s="124"/>
      <c r="J263" s="114">
        <v>0</v>
      </c>
      <c r="K263" s="124"/>
      <c r="L263" s="114">
        <v>0</v>
      </c>
      <c r="M263" s="124"/>
      <c r="N263" s="114">
        <v>22426.5600288</v>
      </c>
      <c r="O263" s="124">
        <v>0.0005204076305024341</v>
      </c>
      <c r="P263" s="114">
        <v>5139.4200066</v>
      </c>
      <c r="Q263" s="124">
        <v>0.0008390918120836801</v>
      </c>
      <c r="R263" s="114">
        <v>0</v>
      </c>
      <c r="S263" s="124"/>
      <c r="T263" s="114">
        <v>0</v>
      </c>
      <c r="U263" s="124"/>
      <c r="V263" s="114">
        <v>7008.300009</v>
      </c>
      <c r="W263" s="124">
        <v>0.00024439849416859363</v>
      </c>
      <c r="X263" s="114">
        <v>0</v>
      </c>
      <c r="Y263" s="124"/>
      <c r="Z263" s="114">
        <v>0</v>
      </c>
      <c r="AA263" s="124"/>
      <c r="AB263" s="114">
        <v>0</v>
      </c>
      <c r="AC263" s="124"/>
      <c r="AD263" s="114">
        <v>18688.800024</v>
      </c>
      <c r="AE263" s="124">
        <v>0.0005269214628687312</v>
      </c>
      <c r="AF263" s="114">
        <v>9344.400012</v>
      </c>
      <c r="AG263" s="124">
        <v>0.0017815683332486156</v>
      </c>
      <c r="AH263" s="114">
        <v>62607.4800804</v>
      </c>
      <c r="AI263" s="124">
        <v>0.00038290328622830124</v>
      </c>
    </row>
    <row r="264" spans="1:35" ht="16.5" customHeight="1">
      <c r="A264" s="104" t="s">
        <v>261</v>
      </c>
      <c r="B264" s="114">
        <v>0</v>
      </c>
      <c r="C264" s="124"/>
      <c r="D264" s="114">
        <v>0</v>
      </c>
      <c r="E264" s="124"/>
      <c r="F264" s="114">
        <v>0</v>
      </c>
      <c r="G264" s="124"/>
      <c r="H264" s="114">
        <v>0</v>
      </c>
      <c r="I264" s="124"/>
      <c r="J264" s="114">
        <v>0</v>
      </c>
      <c r="K264" s="124"/>
      <c r="L264" s="114">
        <v>24559.423322948798</v>
      </c>
      <c r="M264" s="124">
        <v>0.0027692809039842423</v>
      </c>
      <c r="N264" s="114">
        <v>52870.716026808004</v>
      </c>
      <c r="O264" s="124">
        <v>0.0012268633270169189</v>
      </c>
      <c r="P264" s="114">
        <v>13217.679006702001</v>
      </c>
      <c r="Q264" s="124">
        <v>0.0021579956911541042</v>
      </c>
      <c r="R264" s="114">
        <v>0</v>
      </c>
      <c r="S264" s="124"/>
      <c r="T264" s="114">
        <v>0</v>
      </c>
      <c r="U264" s="124"/>
      <c r="V264" s="114">
        <v>26435.358013404002</v>
      </c>
      <c r="W264" s="124">
        <v>0.000921872876872672</v>
      </c>
      <c r="X264" s="114">
        <v>19826.520463404</v>
      </c>
      <c r="Y264" s="124">
        <v>0.004192909004109582</v>
      </c>
      <c r="Z264" s="114">
        <v>0</v>
      </c>
      <c r="AA264" s="124"/>
      <c r="AB264" s="114">
        <v>0</v>
      </c>
      <c r="AC264" s="124"/>
      <c r="AD264" s="114">
        <v>0</v>
      </c>
      <c r="AE264" s="124"/>
      <c r="AF264" s="114">
        <v>30699.2790613</v>
      </c>
      <c r="AG264" s="124">
        <v>0.00585300964844594</v>
      </c>
      <c r="AH264" s="114">
        <v>167608.97589456677</v>
      </c>
      <c r="AI264" s="124">
        <v>0.001025085622180814</v>
      </c>
    </row>
    <row r="265" spans="1:35" ht="16.5" customHeight="1">
      <c r="A265" s="116" t="s">
        <v>78</v>
      </c>
      <c r="B265" s="114">
        <v>0</v>
      </c>
      <c r="C265" s="124"/>
      <c r="D265" s="114">
        <v>0</v>
      </c>
      <c r="E265" s="124"/>
      <c r="F265" s="114">
        <v>0</v>
      </c>
      <c r="G265" s="124"/>
      <c r="H265" s="114">
        <v>0</v>
      </c>
      <c r="I265" s="124"/>
      <c r="J265" s="114">
        <v>0</v>
      </c>
      <c r="K265" s="124"/>
      <c r="L265" s="114">
        <v>0</v>
      </c>
      <c r="M265" s="124"/>
      <c r="N265" s="114">
        <v>52870.716026808004</v>
      </c>
      <c r="O265" s="124">
        <v>0.0012268633270169189</v>
      </c>
      <c r="P265" s="114">
        <v>13217.679006702001</v>
      </c>
      <c r="Q265" s="124">
        <v>0.0021579956911541042</v>
      </c>
      <c r="R265" s="114">
        <v>0</v>
      </c>
      <c r="S265" s="124"/>
      <c r="T265" s="114">
        <v>0</v>
      </c>
      <c r="U265" s="124"/>
      <c r="V265" s="114">
        <v>26435.358013404002</v>
      </c>
      <c r="W265" s="124">
        <v>0.000921872876872672</v>
      </c>
      <c r="X265" s="114">
        <v>19826.520463404</v>
      </c>
      <c r="Y265" s="124">
        <v>0.004192909004109582</v>
      </c>
      <c r="Z265" s="114">
        <v>0</v>
      </c>
      <c r="AA265" s="124"/>
      <c r="AB265" s="114">
        <v>0</v>
      </c>
      <c r="AC265" s="124"/>
      <c r="AD265" s="114">
        <v>0</v>
      </c>
      <c r="AE265" s="124"/>
      <c r="AF265" s="114">
        <v>0</v>
      </c>
      <c r="AG265" s="124"/>
      <c r="AH265" s="114">
        <v>112350.273510318</v>
      </c>
      <c r="AI265" s="124">
        <v>0.000687126983556984</v>
      </c>
    </row>
    <row r="266" spans="1:35" ht="16.5" customHeight="1">
      <c r="A266" s="116" t="s">
        <v>82</v>
      </c>
      <c r="B266" s="114">
        <v>0</v>
      </c>
      <c r="C266" s="124"/>
      <c r="D266" s="114">
        <v>0</v>
      </c>
      <c r="E266" s="124"/>
      <c r="F266" s="114">
        <v>0</v>
      </c>
      <c r="G266" s="124"/>
      <c r="H266" s="114">
        <v>0</v>
      </c>
      <c r="I266" s="124"/>
      <c r="J266" s="114">
        <v>0</v>
      </c>
      <c r="K266" s="124"/>
      <c r="L266" s="114">
        <v>24559.423322948798</v>
      </c>
      <c r="M266" s="124">
        <v>0.0027692809039842423</v>
      </c>
      <c r="N266" s="114">
        <v>0</v>
      </c>
      <c r="O266" s="124"/>
      <c r="P266" s="114">
        <v>0</v>
      </c>
      <c r="Q266" s="124"/>
      <c r="R266" s="114">
        <v>0</v>
      </c>
      <c r="S266" s="124"/>
      <c r="T266" s="114">
        <v>0</v>
      </c>
      <c r="U266" s="124"/>
      <c r="V266" s="114">
        <v>0</v>
      </c>
      <c r="W266" s="124"/>
      <c r="X266" s="114">
        <v>0</v>
      </c>
      <c r="Y266" s="124"/>
      <c r="Z266" s="114">
        <v>0</v>
      </c>
      <c r="AA266" s="124"/>
      <c r="AB266" s="114">
        <v>0</v>
      </c>
      <c r="AC266" s="124"/>
      <c r="AD266" s="114">
        <v>0</v>
      </c>
      <c r="AE266" s="124"/>
      <c r="AF266" s="114">
        <v>30699.2790613</v>
      </c>
      <c r="AG266" s="124">
        <v>0.00585300964844594</v>
      </c>
      <c r="AH266" s="114">
        <v>55258.7023842488</v>
      </c>
      <c r="AI266" s="124">
        <v>0.0003379586386238299</v>
      </c>
    </row>
    <row r="267" spans="1:35" ht="16.5" customHeight="1">
      <c r="A267" s="104" t="s">
        <v>262</v>
      </c>
      <c r="B267" s="114">
        <v>0</v>
      </c>
      <c r="C267" s="124"/>
      <c r="D267" s="114">
        <v>0</v>
      </c>
      <c r="E267" s="124"/>
      <c r="F267" s="114">
        <v>0</v>
      </c>
      <c r="G267" s="124"/>
      <c r="H267" s="114">
        <v>0</v>
      </c>
      <c r="I267" s="124"/>
      <c r="J267" s="114">
        <v>0</v>
      </c>
      <c r="K267" s="124"/>
      <c r="L267" s="114">
        <v>0</v>
      </c>
      <c r="M267" s="124"/>
      <c r="N267" s="114">
        <v>128.60532</v>
      </c>
      <c r="O267" s="124">
        <v>2.9842824653116647E-06</v>
      </c>
      <c r="P267" s="114">
        <v>0</v>
      </c>
      <c r="Q267" s="124"/>
      <c r="R267" s="114">
        <v>0</v>
      </c>
      <c r="S267" s="124"/>
      <c r="T267" s="114">
        <v>0</v>
      </c>
      <c r="U267" s="124"/>
      <c r="V267" s="114">
        <v>0</v>
      </c>
      <c r="W267" s="124"/>
      <c r="X267" s="114">
        <v>0</v>
      </c>
      <c r="Y267" s="124"/>
      <c r="Z267" s="114">
        <v>0</v>
      </c>
      <c r="AA267" s="124"/>
      <c r="AB267" s="114">
        <v>0</v>
      </c>
      <c r="AC267" s="124"/>
      <c r="AD267" s="114">
        <v>0</v>
      </c>
      <c r="AE267" s="124"/>
      <c r="AF267" s="114">
        <v>0</v>
      </c>
      <c r="AG267" s="124"/>
      <c r="AH267" s="114">
        <v>128.60532</v>
      </c>
      <c r="AI267" s="124">
        <v>7.865417932682216E-07</v>
      </c>
    </row>
    <row r="268" spans="1:35" ht="16.5" customHeight="1">
      <c r="A268" s="116" t="s">
        <v>78</v>
      </c>
      <c r="B268" s="114">
        <v>0</v>
      </c>
      <c r="C268" s="124"/>
      <c r="D268" s="114">
        <v>0</v>
      </c>
      <c r="E268" s="124"/>
      <c r="F268" s="114">
        <v>0</v>
      </c>
      <c r="G268" s="124"/>
      <c r="H268" s="114">
        <v>0</v>
      </c>
      <c r="I268" s="124"/>
      <c r="J268" s="114">
        <v>0</v>
      </c>
      <c r="K268" s="124"/>
      <c r="L268" s="114">
        <v>0</v>
      </c>
      <c r="M268" s="124"/>
      <c r="N268" s="114">
        <v>128.60532</v>
      </c>
      <c r="O268" s="124">
        <v>2.9842824653116647E-06</v>
      </c>
      <c r="P268" s="114">
        <v>0</v>
      </c>
      <c r="Q268" s="124"/>
      <c r="R268" s="114">
        <v>0</v>
      </c>
      <c r="S268" s="124"/>
      <c r="T268" s="114">
        <v>0</v>
      </c>
      <c r="U268" s="124"/>
      <c r="V268" s="114">
        <v>0</v>
      </c>
      <c r="W268" s="124"/>
      <c r="X268" s="114">
        <v>0</v>
      </c>
      <c r="Y268" s="124"/>
      <c r="Z268" s="114">
        <v>0</v>
      </c>
      <c r="AA268" s="124"/>
      <c r="AB268" s="114">
        <v>0</v>
      </c>
      <c r="AC268" s="124"/>
      <c r="AD268" s="114">
        <v>0</v>
      </c>
      <c r="AE268" s="124"/>
      <c r="AF268" s="114">
        <v>0</v>
      </c>
      <c r="AG268" s="124"/>
      <c r="AH268" s="114">
        <v>128.60532</v>
      </c>
      <c r="AI268" s="124">
        <v>7.865417932682216E-07</v>
      </c>
    </row>
    <row r="269" spans="1:35" ht="16.5" customHeight="1">
      <c r="A269" s="104" t="s">
        <v>462</v>
      </c>
      <c r="B269" s="114">
        <v>0</v>
      </c>
      <c r="C269" s="124"/>
      <c r="D269" s="114">
        <v>2541.6393786432</v>
      </c>
      <c r="E269" s="124">
        <v>0.0013285556366512258</v>
      </c>
      <c r="F269" s="114">
        <v>4024.2623495184002</v>
      </c>
      <c r="G269" s="124">
        <v>0.00038347255140710237</v>
      </c>
      <c r="H269" s="114">
        <v>1906.2295339824</v>
      </c>
      <c r="I269" s="124">
        <v>0.001217728828651564</v>
      </c>
      <c r="J269" s="114">
        <v>0</v>
      </c>
      <c r="K269" s="124"/>
      <c r="L269" s="114">
        <v>0</v>
      </c>
      <c r="M269" s="124"/>
      <c r="N269" s="114">
        <v>0</v>
      </c>
      <c r="O269" s="124"/>
      <c r="P269" s="114">
        <v>0</v>
      </c>
      <c r="Q269" s="124"/>
      <c r="R269" s="114">
        <v>0</v>
      </c>
      <c r="S269" s="124"/>
      <c r="T269" s="114">
        <v>0</v>
      </c>
      <c r="U269" s="124"/>
      <c r="V269" s="114">
        <v>0</v>
      </c>
      <c r="W269" s="124"/>
      <c r="X269" s="114">
        <v>0</v>
      </c>
      <c r="Y269" s="124"/>
      <c r="Z269" s="114">
        <v>0</v>
      </c>
      <c r="AA269" s="124"/>
      <c r="AB269" s="114">
        <v>0</v>
      </c>
      <c r="AC269" s="124"/>
      <c r="AD269" s="114">
        <v>0</v>
      </c>
      <c r="AE269" s="124"/>
      <c r="AF269" s="114">
        <v>0</v>
      </c>
      <c r="AG269" s="124"/>
      <c r="AH269" s="114">
        <v>8472.131262144</v>
      </c>
      <c r="AI269" s="124">
        <v>5.1815005131440145E-05</v>
      </c>
    </row>
    <row r="270" spans="1:35" ht="16.5" customHeight="1">
      <c r="A270" s="116" t="s">
        <v>82</v>
      </c>
      <c r="B270" s="114">
        <v>0</v>
      </c>
      <c r="C270" s="124"/>
      <c r="D270" s="114">
        <v>2541.6393786432</v>
      </c>
      <c r="E270" s="124">
        <v>0.0013285556366512258</v>
      </c>
      <c r="F270" s="114">
        <v>4024.2623495184002</v>
      </c>
      <c r="G270" s="124">
        <v>0.00038347255140710237</v>
      </c>
      <c r="H270" s="114">
        <v>1906.2295339824</v>
      </c>
      <c r="I270" s="124">
        <v>0.001217728828651564</v>
      </c>
      <c r="J270" s="114">
        <v>0</v>
      </c>
      <c r="K270" s="124"/>
      <c r="L270" s="114">
        <v>0</v>
      </c>
      <c r="M270" s="124"/>
      <c r="N270" s="114">
        <v>0</v>
      </c>
      <c r="O270" s="124"/>
      <c r="P270" s="114">
        <v>0</v>
      </c>
      <c r="Q270" s="124"/>
      <c r="R270" s="114">
        <v>0</v>
      </c>
      <c r="S270" s="124"/>
      <c r="T270" s="114">
        <v>0</v>
      </c>
      <c r="U270" s="124"/>
      <c r="V270" s="114">
        <v>0</v>
      </c>
      <c r="W270" s="124"/>
      <c r="X270" s="114">
        <v>0</v>
      </c>
      <c r="Y270" s="124"/>
      <c r="Z270" s="114">
        <v>0</v>
      </c>
      <c r="AA270" s="124"/>
      <c r="AB270" s="114">
        <v>0</v>
      </c>
      <c r="AC270" s="124"/>
      <c r="AD270" s="114">
        <v>0</v>
      </c>
      <c r="AE270" s="124"/>
      <c r="AF270" s="114">
        <v>0</v>
      </c>
      <c r="AG270" s="124"/>
      <c r="AH270" s="114">
        <v>8472.131262144</v>
      </c>
      <c r="AI270" s="124">
        <v>5.1815005131440145E-05</v>
      </c>
    </row>
    <row r="271" spans="1:35" ht="16.5" customHeight="1">
      <c r="A271" s="111" t="s">
        <v>55</v>
      </c>
      <c r="B271" s="112">
        <v>0</v>
      </c>
      <c r="C271" s="126"/>
      <c r="D271" s="112">
        <v>45087.7359228408</v>
      </c>
      <c r="E271" s="126">
        <v>0.02356808216282409</v>
      </c>
      <c r="F271" s="112">
        <v>260938.1455762969</v>
      </c>
      <c r="G271" s="126">
        <v>0.02486483428585499</v>
      </c>
      <c r="H271" s="112">
        <v>43338.322803966905</v>
      </c>
      <c r="I271" s="126">
        <v>0.02768518907245366</v>
      </c>
      <c r="J271" s="112">
        <v>38398.240101120005</v>
      </c>
      <c r="K271" s="126">
        <v>0.021248364951246417</v>
      </c>
      <c r="L271" s="112">
        <v>235556.9265405541</v>
      </c>
      <c r="M271" s="126">
        <v>0.02656101855048168</v>
      </c>
      <c r="N271" s="112">
        <v>783618.354871709</v>
      </c>
      <c r="O271" s="126">
        <v>0.018183839641626138</v>
      </c>
      <c r="P271" s="112">
        <v>0</v>
      </c>
      <c r="Q271" s="126"/>
      <c r="R271" s="112">
        <v>25598.82673408</v>
      </c>
      <c r="S271" s="126">
        <v>0.023154420927908172</v>
      </c>
      <c r="T271" s="112">
        <v>264429.33380838984</v>
      </c>
      <c r="U271" s="126">
        <v>0.04826529532073053</v>
      </c>
      <c r="V271" s="112">
        <v>670943.1764362917</v>
      </c>
      <c r="W271" s="126">
        <v>0.02339761451181373</v>
      </c>
      <c r="X271" s="112">
        <v>29952.875389277302</v>
      </c>
      <c r="Y271" s="126">
        <v>0.006334428734002411</v>
      </c>
      <c r="Z271" s="112">
        <v>63997.0668352</v>
      </c>
      <c r="AA271" s="126">
        <v>0.05810131220649153</v>
      </c>
      <c r="AB271" s="112">
        <v>140588.97464538502</v>
      </c>
      <c r="AC271" s="126">
        <v>0.018136927587294224</v>
      </c>
      <c r="AD271" s="112">
        <v>660159.6787527822</v>
      </c>
      <c r="AE271" s="126">
        <v>0.01861287526265243</v>
      </c>
      <c r="AF271" s="112">
        <v>83086.0758743632</v>
      </c>
      <c r="AG271" s="126">
        <v>0.015840880262142747</v>
      </c>
      <c r="AH271" s="112">
        <v>3345693.7342922557</v>
      </c>
      <c r="AI271" s="126">
        <v>0.020462045811918853</v>
      </c>
    </row>
    <row r="272" spans="1:35" ht="16.5" customHeight="1">
      <c r="A272" s="104" t="s">
        <v>263</v>
      </c>
      <c r="B272" s="114">
        <v>0</v>
      </c>
      <c r="C272" s="124"/>
      <c r="D272" s="114">
        <v>0</v>
      </c>
      <c r="E272" s="124"/>
      <c r="F272" s="114">
        <v>0</v>
      </c>
      <c r="G272" s="124"/>
      <c r="H272" s="114">
        <v>0</v>
      </c>
      <c r="I272" s="124"/>
      <c r="J272" s="114">
        <v>0</v>
      </c>
      <c r="K272" s="124"/>
      <c r="L272" s="114">
        <v>36460.347951847005</v>
      </c>
      <c r="M272" s="124">
        <v>0.004111209942023498</v>
      </c>
      <c r="N272" s="114">
        <v>416699.398336289</v>
      </c>
      <c r="O272" s="124">
        <v>0.00966949662549658</v>
      </c>
      <c r="P272" s="114">
        <v>0</v>
      </c>
      <c r="Q272" s="124"/>
      <c r="R272" s="114">
        <v>0</v>
      </c>
      <c r="S272" s="124"/>
      <c r="T272" s="114">
        <v>56157.146787264</v>
      </c>
      <c r="U272" s="124">
        <v>0.010250153547718516</v>
      </c>
      <c r="V272" s="114">
        <v>207932.162482835</v>
      </c>
      <c r="W272" s="124">
        <v>0.00725116038622259</v>
      </c>
      <c r="X272" s="114">
        <v>12939.863685303</v>
      </c>
      <c r="Y272" s="124">
        <v>0.0027365200594932047</v>
      </c>
      <c r="Z272" s="114">
        <v>0</v>
      </c>
      <c r="AA272" s="124"/>
      <c r="AB272" s="114">
        <v>0</v>
      </c>
      <c r="AC272" s="124"/>
      <c r="AD272" s="114">
        <v>244590.784976172</v>
      </c>
      <c r="AE272" s="124">
        <v>0.006896116072639711</v>
      </c>
      <c r="AF272" s="114">
        <v>74412.506941196</v>
      </c>
      <c r="AG272" s="124">
        <v>0.01418721007168262</v>
      </c>
      <c r="AH272" s="114">
        <v>1049192.211160906</v>
      </c>
      <c r="AI272" s="124">
        <v>0.006416791492370219</v>
      </c>
    </row>
    <row r="273" spans="1:35" ht="16.5" customHeight="1">
      <c r="A273" s="116" t="s">
        <v>84</v>
      </c>
      <c r="B273" s="114">
        <v>0</v>
      </c>
      <c r="C273" s="124"/>
      <c r="D273" s="114">
        <v>0</v>
      </c>
      <c r="E273" s="124"/>
      <c r="F273" s="114">
        <v>0</v>
      </c>
      <c r="G273" s="124"/>
      <c r="H273" s="114">
        <v>0</v>
      </c>
      <c r="I273" s="124"/>
      <c r="J273" s="114">
        <v>0</v>
      </c>
      <c r="K273" s="124"/>
      <c r="L273" s="114">
        <v>36460.347951847005</v>
      </c>
      <c r="M273" s="124">
        <v>0.004111209942023498</v>
      </c>
      <c r="N273" s="114">
        <v>416699.398336289</v>
      </c>
      <c r="O273" s="124">
        <v>0.00966949662549658</v>
      </c>
      <c r="P273" s="114">
        <v>0</v>
      </c>
      <c r="Q273" s="124"/>
      <c r="R273" s="114">
        <v>0</v>
      </c>
      <c r="S273" s="124"/>
      <c r="T273" s="114">
        <v>56157.146787264</v>
      </c>
      <c r="U273" s="124">
        <v>0.010250153547718516</v>
      </c>
      <c r="V273" s="114">
        <v>207932.162482835</v>
      </c>
      <c r="W273" s="124">
        <v>0.00725116038622259</v>
      </c>
      <c r="X273" s="114">
        <v>12939.863685303</v>
      </c>
      <c r="Y273" s="124">
        <v>0.0027365200594932047</v>
      </c>
      <c r="Z273" s="114">
        <v>0</v>
      </c>
      <c r="AA273" s="124"/>
      <c r="AB273" s="114">
        <v>0</v>
      </c>
      <c r="AC273" s="124"/>
      <c r="AD273" s="114">
        <v>244590.784976172</v>
      </c>
      <c r="AE273" s="124">
        <v>0.006896116072639711</v>
      </c>
      <c r="AF273" s="114">
        <v>74412.506941196</v>
      </c>
      <c r="AG273" s="124">
        <v>0.01418721007168262</v>
      </c>
      <c r="AH273" s="114">
        <v>1049192.211160906</v>
      </c>
      <c r="AI273" s="124">
        <v>0.006416791492370219</v>
      </c>
    </row>
    <row r="274" spans="1:35" ht="16.5" customHeight="1">
      <c r="A274" s="104" t="s">
        <v>264</v>
      </c>
      <c r="B274" s="114">
        <v>0</v>
      </c>
      <c r="C274" s="124"/>
      <c r="D274" s="114">
        <v>0</v>
      </c>
      <c r="E274" s="124"/>
      <c r="F274" s="114">
        <v>0</v>
      </c>
      <c r="G274" s="124"/>
      <c r="H274" s="114">
        <v>0</v>
      </c>
      <c r="I274" s="124"/>
      <c r="J274" s="114">
        <v>0</v>
      </c>
      <c r="K274" s="124"/>
      <c r="L274" s="114">
        <v>0</v>
      </c>
      <c r="M274" s="124"/>
      <c r="N274" s="114">
        <v>0</v>
      </c>
      <c r="O274" s="124"/>
      <c r="P274" s="114">
        <v>0</v>
      </c>
      <c r="Q274" s="124"/>
      <c r="R274" s="114">
        <v>0</v>
      </c>
      <c r="S274" s="124"/>
      <c r="T274" s="114">
        <v>0</v>
      </c>
      <c r="U274" s="124"/>
      <c r="V274" s="114">
        <v>0</v>
      </c>
      <c r="W274" s="124"/>
      <c r="X274" s="114">
        <v>0</v>
      </c>
      <c r="Y274" s="124"/>
      <c r="Z274" s="114">
        <v>0</v>
      </c>
      <c r="AA274" s="124"/>
      <c r="AB274" s="114">
        <v>7703.4741022746</v>
      </c>
      <c r="AC274" s="124">
        <v>0.0009938002059974283</v>
      </c>
      <c r="AD274" s="114">
        <v>27455.971800414598</v>
      </c>
      <c r="AE274" s="124">
        <v>0.0007741075300168288</v>
      </c>
      <c r="AF274" s="114">
        <v>0</v>
      </c>
      <c r="AG274" s="124"/>
      <c r="AH274" s="114">
        <v>35159.4459026892</v>
      </c>
      <c r="AI274" s="124">
        <v>0.00021503289001277852</v>
      </c>
    </row>
    <row r="275" spans="1:35" ht="16.5" customHeight="1">
      <c r="A275" s="116" t="s">
        <v>85</v>
      </c>
      <c r="B275" s="114">
        <v>0</v>
      </c>
      <c r="C275" s="124"/>
      <c r="D275" s="114">
        <v>0</v>
      </c>
      <c r="E275" s="124"/>
      <c r="F275" s="114">
        <v>0</v>
      </c>
      <c r="G275" s="124"/>
      <c r="H275" s="114">
        <v>0</v>
      </c>
      <c r="I275" s="124"/>
      <c r="J275" s="114">
        <v>0</v>
      </c>
      <c r="K275" s="124"/>
      <c r="L275" s="114">
        <v>0</v>
      </c>
      <c r="M275" s="124"/>
      <c r="N275" s="114">
        <v>0</v>
      </c>
      <c r="O275" s="124"/>
      <c r="P275" s="114">
        <v>0</v>
      </c>
      <c r="Q275" s="124"/>
      <c r="R275" s="114">
        <v>0</v>
      </c>
      <c r="S275" s="124"/>
      <c r="T275" s="114">
        <v>0</v>
      </c>
      <c r="U275" s="124"/>
      <c r="V275" s="114">
        <v>0</v>
      </c>
      <c r="W275" s="124"/>
      <c r="X275" s="114">
        <v>0</v>
      </c>
      <c r="Y275" s="124"/>
      <c r="Z275" s="114">
        <v>0</v>
      </c>
      <c r="AA275" s="124"/>
      <c r="AB275" s="114">
        <v>7703.4741022746</v>
      </c>
      <c r="AC275" s="124">
        <v>0.0009938002059974283</v>
      </c>
      <c r="AD275" s="114">
        <v>27455.971800414598</v>
      </c>
      <c r="AE275" s="124">
        <v>0.0007741075300168288</v>
      </c>
      <c r="AF275" s="114">
        <v>0</v>
      </c>
      <c r="AG275" s="124"/>
      <c r="AH275" s="114">
        <v>35159.4459026892</v>
      </c>
      <c r="AI275" s="124">
        <v>0.00021503289001277852</v>
      </c>
    </row>
    <row r="276" spans="1:35" ht="16.5" customHeight="1">
      <c r="A276" s="104" t="s">
        <v>265</v>
      </c>
      <c r="B276" s="114">
        <v>0</v>
      </c>
      <c r="C276" s="124"/>
      <c r="D276" s="114">
        <v>2707.1579229902995</v>
      </c>
      <c r="E276" s="124">
        <v>0.001415074832454698</v>
      </c>
      <c r="F276" s="114">
        <v>23148.963344406602</v>
      </c>
      <c r="G276" s="124">
        <v>0.0022058681231782603</v>
      </c>
      <c r="H276" s="114">
        <v>1767.9397556888998</v>
      </c>
      <c r="I276" s="124">
        <v>0.0011293871852483077</v>
      </c>
      <c r="J276" s="114">
        <v>38398.240101120005</v>
      </c>
      <c r="K276" s="124">
        <v>0.021248364951246417</v>
      </c>
      <c r="L276" s="114">
        <v>0</v>
      </c>
      <c r="M276" s="124"/>
      <c r="N276" s="114">
        <v>0</v>
      </c>
      <c r="O276" s="124"/>
      <c r="P276" s="114">
        <v>0</v>
      </c>
      <c r="Q276" s="124"/>
      <c r="R276" s="114">
        <v>25598.82673408</v>
      </c>
      <c r="S276" s="124">
        <v>0.023154420927908172</v>
      </c>
      <c r="T276" s="114">
        <v>16574.4361732968</v>
      </c>
      <c r="U276" s="124">
        <v>0.0030252697201076846</v>
      </c>
      <c r="V276" s="114">
        <v>27624.0610230858</v>
      </c>
      <c r="W276" s="124">
        <v>0.0009633261858358767</v>
      </c>
      <c r="X276" s="114">
        <v>0</v>
      </c>
      <c r="Y276" s="124"/>
      <c r="Z276" s="114">
        <v>63997.0668352</v>
      </c>
      <c r="AA276" s="124">
        <v>0.05810131220649153</v>
      </c>
      <c r="AB276" s="114">
        <v>12749.5715680665</v>
      </c>
      <c r="AC276" s="124">
        <v>0.0016447808719162464</v>
      </c>
      <c r="AD276" s="114">
        <v>31753.1310900732</v>
      </c>
      <c r="AE276" s="124">
        <v>0.0008952638084391522</v>
      </c>
      <c r="AF276" s="114">
        <v>0</v>
      </c>
      <c r="AG276" s="124"/>
      <c r="AH276" s="114">
        <v>244319.39454800813</v>
      </c>
      <c r="AI276" s="124">
        <v>0.0014942415657299125</v>
      </c>
    </row>
    <row r="277" spans="1:35" ht="16.5" customHeight="1">
      <c r="A277" s="116" t="s">
        <v>85</v>
      </c>
      <c r="B277" s="114">
        <v>0</v>
      </c>
      <c r="C277" s="124"/>
      <c r="D277" s="114">
        <v>2707.1579229902995</v>
      </c>
      <c r="E277" s="124">
        <v>0.001415074832454698</v>
      </c>
      <c r="F277" s="114">
        <v>23148.963344406602</v>
      </c>
      <c r="G277" s="124">
        <v>0.0022058681231782603</v>
      </c>
      <c r="H277" s="114">
        <v>1767.9397556888998</v>
      </c>
      <c r="I277" s="124">
        <v>0.0011293871852483077</v>
      </c>
      <c r="J277" s="114">
        <v>0</v>
      </c>
      <c r="K277" s="124"/>
      <c r="L277" s="114">
        <v>0</v>
      </c>
      <c r="M277" s="124"/>
      <c r="N277" s="114">
        <v>0</v>
      </c>
      <c r="O277" s="124"/>
      <c r="P277" s="114">
        <v>0</v>
      </c>
      <c r="Q277" s="124"/>
      <c r="R277" s="114">
        <v>0</v>
      </c>
      <c r="S277" s="124"/>
      <c r="T277" s="114">
        <v>16574.4361732968</v>
      </c>
      <c r="U277" s="124">
        <v>0.0030252697201076846</v>
      </c>
      <c r="V277" s="114">
        <v>27624.0610230858</v>
      </c>
      <c r="W277" s="124">
        <v>0.0009633261858358767</v>
      </c>
      <c r="X277" s="114">
        <v>0</v>
      </c>
      <c r="Y277" s="124"/>
      <c r="Z277" s="114">
        <v>0</v>
      </c>
      <c r="AA277" s="124"/>
      <c r="AB277" s="114">
        <v>12749.5715680665</v>
      </c>
      <c r="AC277" s="124">
        <v>0.0016447808719162464</v>
      </c>
      <c r="AD277" s="114">
        <v>31753.1310900732</v>
      </c>
      <c r="AE277" s="124">
        <v>0.0008952638084391522</v>
      </c>
      <c r="AF277" s="114">
        <v>0</v>
      </c>
      <c r="AG277" s="124"/>
      <c r="AH277" s="114">
        <v>116325.2608776081</v>
      </c>
      <c r="AI277" s="124">
        <v>0.0007114377484000472</v>
      </c>
    </row>
    <row r="278" spans="1:35" ht="16.5" customHeight="1">
      <c r="A278" s="116" t="s">
        <v>1476</v>
      </c>
      <c r="B278" s="114">
        <v>0</v>
      </c>
      <c r="C278" s="124"/>
      <c r="D278" s="114">
        <v>0</v>
      </c>
      <c r="E278" s="124"/>
      <c r="F278" s="114">
        <v>0</v>
      </c>
      <c r="G278" s="124"/>
      <c r="H278" s="114">
        <v>0</v>
      </c>
      <c r="I278" s="124"/>
      <c r="J278" s="114">
        <v>38398.240101120005</v>
      </c>
      <c r="K278" s="124">
        <v>0.021248364951246417</v>
      </c>
      <c r="L278" s="114">
        <v>0</v>
      </c>
      <c r="M278" s="124"/>
      <c r="N278" s="114">
        <v>0</v>
      </c>
      <c r="O278" s="124"/>
      <c r="P278" s="114">
        <v>0</v>
      </c>
      <c r="Q278" s="124"/>
      <c r="R278" s="114">
        <v>25598.82673408</v>
      </c>
      <c r="S278" s="124">
        <v>0.023154420927908172</v>
      </c>
      <c r="T278" s="114">
        <v>0</v>
      </c>
      <c r="U278" s="124"/>
      <c r="V278" s="114">
        <v>0</v>
      </c>
      <c r="W278" s="124"/>
      <c r="X278" s="114">
        <v>0</v>
      </c>
      <c r="Y278" s="124"/>
      <c r="Z278" s="114">
        <v>63997.0668352</v>
      </c>
      <c r="AA278" s="124">
        <v>0.05810131220649153</v>
      </c>
      <c r="AB278" s="114">
        <v>0</v>
      </c>
      <c r="AC278" s="124"/>
      <c r="AD278" s="114">
        <v>0</v>
      </c>
      <c r="AE278" s="124"/>
      <c r="AF278" s="114">
        <v>0</v>
      </c>
      <c r="AG278" s="124"/>
      <c r="AH278" s="114">
        <v>127994.1336704</v>
      </c>
      <c r="AI278" s="124">
        <v>0.0007828038173298653</v>
      </c>
    </row>
    <row r="279" spans="1:35" ht="16.5" customHeight="1">
      <c r="A279" s="104" t="s">
        <v>266</v>
      </c>
      <c r="B279" s="114">
        <v>0</v>
      </c>
      <c r="C279" s="124"/>
      <c r="D279" s="114">
        <v>0</v>
      </c>
      <c r="E279" s="124"/>
      <c r="F279" s="114">
        <v>15537.6330076</v>
      </c>
      <c r="G279" s="124">
        <v>0.0014805833354688295</v>
      </c>
      <c r="H279" s="114">
        <v>810.6591134399999</v>
      </c>
      <c r="I279" s="124">
        <v>0.0005178615455520063</v>
      </c>
      <c r="J279" s="114">
        <v>0</v>
      </c>
      <c r="K279" s="124"/>
      <c r="L279" s="114">
        <v>0</v>
      </c>
      <c r="M279" s="124"/>
      <c r="N279" s="114">
        <v>15936.8149951893</v>
      </c>
      <c r="O279" s="124">
        <v>0.00036981329810508167</v>
      </c>
      <c r="P279" s="114">
        <v>0</v>
      </c>
      <c r="Q279" s="124"/>
      <c r="R279" s="114">
        <v>0</v>
      </c>
      <c r="S279" s="124"/>
      <c r="T279" s="114">
        <v>9127.9604285118</v>
      </c>
      <c r="U279" s="124">
        <v>0.00166609240893563</v>
      </c>
      <c r="V279" s="114">
        <v>0</v>
      </c>
      <c r="W279" s="124"/>
      <c r="X279" s="114">
        <v>0</v>
      </c>
      <c r="Y279" s="124"/>
      <c r="Z279" s="114">
        <v>0</v>
      </c>
      <c r="AA279" s="124"/>
      <c r="AB279" s="114">
        <v>0</v>
      </c>
      <c r="AC279" s="124"/>
      <c r="AD279" s="114">
        <v>106492.47369512</v>
      </c>
      <c r="AE279" s="124">
        <v>0.003002502565808529</v>
      </c>
      <c r="AF279" s="114">
        <v>0</v>
      </c>
      <c r="AG279" s="124"/>
      <c r="AH279" s="114">
        <v>147905.5412398611</v>
      </c>
      <c r="AI279" s="124">
        <v>0.0009045806941820699</v>
      </c>
    </row>
    <row r="280" spans="1:35" ht="16.5" customHeight="1">
      <c r="A280" s="116" t="s">
        <v>85</v>
      </c>
      <c r="B280" s="114">
        <v>0</v>
      </c>
      <c r="C280" s="124"/>
      <c r="D280" s="114">
        <v>0</v>
      </c>
      <c r="E280" s="124"/>
      <c r="F280" s="114">
        <v>15537.6330076</v>
      </c>
      <c r="G280" s="124">
        <v>0.0014805833354688295</v>
      </c>
      <c r="H280" s="114">
        <v>810.6591134399999</v>
      </c>
      <c r="I280" s="124">
        <v>0.0005178615455520063</v>
      </c>
      <c r="J280" s="114">
        <v>0</v>
      </c>
      <c r="K280" s="124"/>
      <c r="L280" s="114">
        <v>0</v>
      </c>
      <c r="M280" s="124"/>
      <c r="N280" s="114">
        <v>15936.8149951893</v>
      </c>
      <c r="O280" s="124">
        <v>0.00036981329810508167</v>
      </c>
      <c r="P280" s="114">
        <v>0</v>
      </c>
      <c r="Q280" s="124"/>
      <c r="R280" s="114">
        <v>0</v>
      </c>
      <c r="S280" s="124"/>
      <c r="T280" s="114">
        <v>9127.9604285118</v>
      </c>
      <c r="U280" s="124">
        <v>0.00166609240893563</v>
      </c>
      <c r="V280" s="114">
        <v>0</v>
      </c>
      <c r="W280" s="124"/>
      <c r="X280" s="114">
        <v>0</v>
      </c>
      <c r="Y280" s="124"/>
      <c r="Z280" s="114">
        <v>0</v>
      </c>
      <c r="AA280" s="124"/>
      <c r="AB280" s="114">
        <v>0</v>
      </c>
      <c r="AC280" s="124"/>
      <c r="AD280" s="114">
        <v>106492.47369512</v>
      </c>
      <c r="AE280" s="124">
        <v>0.003002502565808529</v>
      </c>
      <c r="AF280" s="114">
        <v>0</v>
      </c>
      <c r="AG280" s="124"/>
      <c r="AH280" s="114">
        <v>147905.5412398611</v>
      </c>
      <c r="AI280" s="124">
        <v>0.0009045806941820699</v>
      </c>
    </row>
    <row r="281" spans="1:35" ht="16.5" customHeight="1">
      <c r="A281" s="104" t="s">
        <v>267</v>
      </c>
      <c r="B281" s="114">
        <v>0</v>
      </c>
      <c r="C281" s="124"/>
      <c r="D281" s="114">
        <v>0</v>
      </c>
      <c r="E281" s="124"/>
      <c r="F281" s="114">
        <v>0</v>
      </c>
      <c r="G281" s="124"/>
      <c r="H281" s="114">
        <v>0</v>
      </c>
      <c r="I281" s="124"/>
      <c r="J281" s="114">
        <v>0</v>
      </c>
      <c r="K281" s="124"/>
      <c r="L281" s="114">
        <v>1189.1183214825999</v>
      </c>
      <c r="M281" s="124">
        <v>0.00013408306119234135</v>
      </c>
      <c r="N281" s="114">
        <v>10457.2464153911</v>
      </c>
      <c r="O281" s="124">
        <v>0.00024266007901457669</v>
      </c>
      <c r="P281" s="114">
        <v>0</v>
      </c>
      <c r="Q281" s="124"/>
      <c r="R281" s="114">
        <v>0</v>
      </c>
      <c r="S281" s="124"/>
      <c r="T281" s="114">
        <v>1224.0923897615</v>
      </c>
      <c r="U281" s="124">
        <v>0.00022342899647627163</v>
      </c>
      <c r="V281" s="114">
        <v>7099.7358606167</v>
      </c>
      <c r="W281" s="124">
        <v>0.000247587111154089</v>
      </c>
      <c r="X281" s="114">
        <v>0</v>
      </c>
      <c r="Y281" s="124"/>
      <c r="Z281" s="114">
        <v>0</v>
      </c>
      <c r="AA281" s="124"/>
      <c r="AB281" s="114">
        <v>6330.3063584809</v>
      </c>
      <c r="AC281" s="124">
        <v>0.0008166522895465554</v>
      </c>
      <c r="AD281" s="114">
        <v>0</v>
      </c>
      <c r="AE281" s="124"/>
      <c r="AF281" s="114">
        <v>8673.5689331672</v>
      </c>
      <c r="AG281" s="124">
        <v>0.001653670190460128</v>
      </c>
      <c r="AH281" s="114">
        <v>34974.0682789</v>
      </c>
      <c r="AI281" s="124">
        <v>0.00021389913249289554</v>
      </c>
    </row>
    <row r="282" spans="1:35" ht="16.5" customHeight="1">
      <c r="A282" s="116" t="s">
        <v>85</v>
      </c>
      <c r="B282" s="114">
        <v>0</v>
      </c>
      <c r="C282" s="124"/>
      <c r="D282" s="114">
        <v>0</v>
      </c>
      <c r="E282" s="124"/>
      <c r="F282" s="114">
        <v>0</v>
      </c>
      <c r="G282" s="124"/>
      <c r="H282" s="114">
        <v>0</v>
      </c>
      <c r="I282" s="124"/>
      <c r="J282" s="114">
        <v>0</v>
      </c>
      <c r="K282" s="124"/>
      <c r="L282" s="114">
        <v>1189.1183214825999</v>
      </c>
      <c r="M282" s="124">
        <v>0.00013408306119234135</v>
      </c>
      <c r="N282" s="114">
        <v>10457.2464153911</v>
      </c>
      <c r="O282" s="124">
        <v>0.00024266007901457669</v>
      </c>
      <c r="P282" s="114">
        <v>0</v>
      </c>
      <c r="Q282" s="124"/>
      <c r="R282" s="114">
        <v>0</v>
      </c>
      <c r="S282" s="124"/>
      <c r="T282" s="114">
        <v>1224.0923897615</v>
      </c>
      <c r="U282" s="124">
        <v>0.00022342899647627163</v>
      </c>
      <c r="V282" s="114">
        <v>7099.7358606167</v>
      </c>
      <c r="W282" s="124">
        <v>0.000247587111154089</v>
      </c>
      <c r="X282" s="114">
        <v>0</v>
      </c>
      <c r="Y282" s="124"/>
      <c r="Z282" s="114">
        <v>0</v>
      </c>
      <c r="AA282" s="124"/>
      <c r="AB282" s="114">
        <v>6330.3063584809</v>
      </c>
      <c r="AC282" s="124">
        <v>0.0008166522895465554</v>
      </c>
      <c r="AD282" s="114">
        <v>0</v>
      </c>
      <c r="AE282" s="124"/>
      <c r="AF282" s="114">
        <v>8673.5689331672</v>
      </c>
      <c r="AG282" s="124">
        <v>0.001653670190460128</v>
      </c>
      <c r="AH282" s="114">
        <v>34974.0682789</v>
      </c>
      <c r="AI282" s="124">
        <v>0.00021389913249289554</v>
      </c>
    </row>
    <row r="283" spans="1:35" ht="16.5" customHeight="1">
      <c r="A283" s="104" t="s">
        <v>268</v>
      </c>
      <c r="B283" s="114">
        <v>0</v>
      </c>
      <c r="C283" s="124"/>
      <c r="D283" s="114">
        <v>0</v>
      </c>
      <c r="E283" s="124"/>
      <c r="F283" s="114">
        <v>0</v>
      </c>
      <c r="G283" s="124"/>
      <c r="H283" s="114">
        <v>0</v>
      </c>
      <c r="I283" s="124"/>
      <c r="J283" s="114">
        <v>0</v>
      </c>
      <c r="K283" s="124"/>
      <c r="L283" s="114">
        <v>0</v>
      </c>
      <c r="M283" s="124"/>
      <c r="N283" s="114">
        <v>0</v>
      </c>
      <c r="O283" s="124"/>
      <c r="P283" s="114">
        <v>0</v>
      </c>
      <c r="Q283" s="124"/>
      <c r="R283" s="114">
        <v>0</v>
      </c>
      <c r="S283" s="124"/>
      <c r="T283" s="114">
        <v>2128.5233916541997</v>
      </c>
      <c r="U283" s="124">
        <v>0.0003885113977926355</v>
      </c>
      <c r="V283" s="114">
        <v>9766.166149942801</v>
      </c>
      <c r="W283" s="124">
        <v>0.00034057279194400314</v>
      </c>
      <c r="X283" s="114">
        <v>813.8471791618999</v>
      </c>
      <c r="Y283" s="124">
        <v>0.00017211225599447644</v>
      </c>
      <c r="Z283" s="114">
        <v>0</v>
      </c>
      <c r="AA283" s="124"/>
      <c r="AB283" s="114">
        <v>12708.5367207589</v>
      </c>
      <c r="AC283" s="124">
        <v>0.001639487099370776</v>
      </c>
      <c r="AD283" s="114">
        <v>0</v>
      </c>
      <c r="AE283" s="124"/>
      <c r="AF283" s="114">
        <v>0</v>
      </c>
      <c r="AG283" s="124"/>
      <c r="AH283" s="114">
        <v>25417.0734415178</v>
      </c>
      <c r="AI283" s="124">
        <v>0.0001554491721207295</v>
      </c>
    </row>
    <row r="284" spans="1:35" ht="16.5" customHeight="1">
      <c r="A284" s="116" t="s">
        <v>85</v>
      </c>
      <c r="B284" s="114">
        <v>0</v>
      </c>
      <c r="C284" s="124"/>
      <c r="D284" s="114">
        <v>0</v>
      </c>
      <c r="E284" s="124"/>
      <c r="F284" s="114">
        <v>0</v>
      </c>
      <c r="G284" s="124"/>
      <c r="H284" s="114">
        <v>0</v>
      </c>
      <c r="I284" s="124"/>
      <c r="J284" s="114">
        <v>0</v>
      </c>
      <c r="K284" s="124"/>
      <c r="L284" s="114">
        <v>0</v>
      </c>
      <c r="M284" s="124"/>
      <c r="N284" s="114">
        <v>0</v>
      </c>
      <c r="O284" s="124"/>
      <c r="P284" s="114">
        <v>0</v>
      </c>
      <c r="Q284" s="124"/>
      <c r="R284" s="114">
        <v>0</v>
      </c>
      <c r="S284" s="124"/>
      <c r="T284" s="114">
        <v>2128.5233916541997</v>
      </c>
      <c r="U284" s="124">
        <v>0.0003885113977926355</v>
      </c>
      <c r="V284" s="114">
        <v>9766.166149942801</v>
      </c>
      <c r="W284" s="124">
        <v>0.00034057279194400314</v>
      </c>
      <c r="X284" s="114">
        <v>813.8471791618999</v>
      </c>
      <c r="Y284" s="124">
        <v>0.00017211225599447644</v>
      </c>
      <c r="Z284" s="114">
        <v>0</v>
      </c>
      <c r="AA284" s="124"/>
      <c r="AB284" s="114">
        <v>12708.5367207589</v>
      </c>
      <c r="AC284" s="124">
        <v>0.001639487099370776</v>
      </c>
      <c r="AD284" s="114">
        <v>0</v>
      </c>
      <c r="AE284" s="124"/>
      <c r="AF284" s="114">
        <v>0</v>
      </c>
      <c r="AG284" s="124"/>
      <c r="AH284" s="114">
        <v>25417.0734415178</v>
      </c>
      <c r="AI284" s="124">
        <v>0.0001554491721207295</v>
      </c>
    </row>
    <row r="285" spans="1:35" ht="16.5" customHeight="1">
      <c r="A285" s="104" t="s">
        <v>269</v>
      </c>
      <c r="B285" s="114">
        <v>0</v>
      </c>
      <c r="C285" s="124"/>
      <c r="D285" s="114">
        <v>13521.53756741</v>
      </c>
      <c r="E285" s="124">
        <v>0.007067924388613943</v>
      </c>
      <c r="F285" s="114">
        <v>71871.74117780999</v>
      </c>
      <c r="G285" s="124">
        <v>0.006848668791890275</v>
      </c>
      <c r="H285" s="114">
        <v>19076.0281034</v>
      </c>
      <c r="I285" s="124">
        <v>0.012186060987706884</v>
      </c>
      <c r="J285" s="114">
        <v>0</v>
      </c>
      <c r="K285" s="124"/>
      <c r="L285" s="114">
        <v>6142.8326982629005</v>
      </c>
      <c r="M285" s="124">
        <v>0.0006926558927698365</v>
      </c>
      <c r="N285" s="114">
        <v>132114.58566588</v>
      </c>
      <c r="O285" s="124">
        <v>0.0030657148663414653</v>
      </c>
      <c r="P285" s="114">
        <v>0</v>
      </c>
      <c r="Q285" s="124"/>
      <c r="R285" s="114">
        <v>0</v>
      </c>
      <c r="S285" s="124"/>
      <c r="T285" s="114">
        <v>40403.885121728</v>
      </c>
      <c r="U285" s="124">
        <v>0.007374769733066579</v>
      </c>
      <c r="V285" s="114">
        <v>163798.1465398112</v>
      </c>
      <c r="W285" s="124">
        <v>0.0057120871410367285</v>
      </c>
      <c r="X285" s="114">
        <v>0</v>
      </c>
      <c r="Y285" s="124"/>
      <c r="Z285" s="114">
        <v>0</v>
      </c>
      <c r="AA285" s="124"/>
      <c r="AB285" s="114">
        <v>35169.858492303996</v>
      </c>
      <c r="AC285" s="124">
        <v>0.004537149362809166</v>
      </c>
      <c r="AD285" s="114">
        <v>97836.77641172531</v>
      </c>
      <c r="AE285" s="124">
        <v>0.0027584594667942426</v>
      </c>
      <c r="AF285" s="114">
        <v>0</v>
      </c>
      <c r="AG285" s="124"/>
      <c r="AH285" s="114">
        <v>579935.3917783314</v>
      </c>
      <c r="AI285" s="124">
        <v>0.0035468472301848583</v>
      </c>
    </row>
    <row r="286" spans="1:35" ht="16.5" customHeight="1">
      <c r="A286" s="116" t="s">
        <v>85</v>
      </c>
      <c r="B286" s="114">
        <v>0</v>
      </c>
      <c r="C286" s="124"/>
      <c r="D286" s="114">
        <v>13521.53756741</v>
      </c>
      <c r="E286" s="124">
        <v>0.007067924388613943</v>
      </c>
      <c r="F286" s="114">
        <v>71871.74117780999</v>
      </c>
      <c r="G286" s="124">
        <v>0.006848668791890275</v>
      </c>
      <c r="H286" s="114">
        <v>19076.0281034</v>
      </c>
      <c r="I286" s="124">
        <v>0.012186060987706884</v>
      </c>
      <c r="J286" s="114">
        <v>0</v>
      </c>
      <c r="K286" s="124"/>
      <c r="L286" s="114">
        <v>6142.8326982629005</v>
      </c>
      <c r="M286" s="124">
        <v>0.0006926558927698365</v>
      </c>
      <c r="N286" s="114">
        <v>132114.58566588</v>
      </c>
      <c r="O286" s="124">
        <v>0.0030657148663414653</v>
      </c>
      <c r="P286" s="114">
        <v>0</v>
      </c>
      <c r="Q286" s="124"/>
      <c r="R286" s="114">
        <v>0</v>
      </c>
      <c r="S286" s="124"/>
      <c r="T286" s="114">
        <v>40403.885121728</v>
      </c>
      <c r="U286" s="124">
        <v>0.007374769733066579</v>
      </c>
      <c r="V286" s="114">
        <v>163798.1465398112</v>
      </c>
      <c r="W286" s="124">
        <v>0.0057120871410367285</v>
      </c>
      <c r="X286" s="114">
        <v>0</v>
      </c>
      <c r="Y286" s="124"/>
      <c r="Z286" s="114">
        <v>0</v>
      </c>
      <c r="AA286" s="124"/>
      <c r="AB286" s="114">
        <v>35169.858492303996</v>
      </c>
      <c r="AC286" s="124">
        <v>0.004537149362809166</v>
      </c>
      <c r="AD286" s="114">
        <v>97836.77641172531</v>
      </c>
      <c r="AE286" s="124">
        <v>0.0027584594667942426</v>
      </c>
      <c r="AF286" s="114">
        <v>0</v>
      </c>
      <c r="AG286" s="124"/>
      <c r="AH286" s="114">
        <v>579935.3917783314</v>
      </c>
      <c r="AI286" s="124">
        <v>0.0035468472301848583</v>
      </c>
    </row>
    <row r="287" spans="1:35" ht="16.5" customHeight="1">
      <c r="A287" s="104" t="s">
        <v>270</v>
      </c>
      <c r="B287" s="114">
        <v>0</v>
      </c>
      <c r="C287" s="124"/>
      <c r="D287" s="114">
        <v>8579.7101223</v>
      </c>
      <c r="E287" s="124">
        <v>0.004484751983147254</v>
      </c>
      <c r="F287" s="114">
        <v>28599.033741</v>
      </c>
      <c r="G287" s="124">
        <v>0.0027252061331815352</v>
      </c>
      <c r="H287" s="114">
        <v>6673.1078729</v>
      </c>
      <c r="I287" s="124">
        <v>0.0042628842375322645</v>
      </c>
      <c r="J287" s="114">
        <v>0</v>
      </c>
      <c r="K287" s="124"/>
      <c r="L287" s="114">
        <v>136100.17065195</v>
      </c>
      <c r="M287" s="124">
        <v>0.015346435405234431</v>
      </c>
      <c r="N287" s="114">
        <v>50866.637445500004</v>
      </c>
      <c r="O287" s="124">
        <v>0.001180358745641093</v>
      </c>
      <c r="P287" s="114">
        <v>0</v>
      </c>
      <c r="Q287" s="124"/>
      <c r="R287" s="114">
        <v>0</v>
      </c>
      <c r="S287" s="124"/>
      <c r="T287" s="114">
        <v>49131.351547</v>
      </c>
      <c r="U287" s="124">
        <v>0.008967761472488147</v>
      </c>
      <c r="V287" s="114">
        <v>0</v>
      </c>
      <c r="W287" s="124"/>
      <c r="X287" s="114">
        <v>0</v>
      </c>
      <c r="Y287" s="124"/>
      <c r="Z287" s="114">
        <v>0</v>
      </c>
      <c r="AA287" s="124"/>
      <c r="AB287" s="114">
        <v>0</v>
      </c>
      <c r="AC287" s="124"/>
      <c r="AD287" s="114">
        <v>0</v>
      </c>
      <c r="AE287" s="124"/>
      <c r="AF287" s="114">
        <v>0</v>
      </c>
      <c r="AG287" s="124"/>
      <c r="AH287" s="114">
        <v>279950.01138065</v>
      </c>
      <c r="AI287" s="124">
        <v>0.0017121561065809364</v>
      </c>
    </row>
    <row r="288" spans="1:35" ht="16.5" customHeight="1">
      <c r="A288" s="116" t="s">
        <v>85</v>
      </c>
      <c r="B288" s="114">
        <v>0</v>
      </c>
      <c r="C288" s="124"/>
      <c r="D288" s="114">
        <v>8579.7101223</v>
      </c>
      <c r="E288" s="124">
        <v>0.004484751983147254</v>
      </c>
      <c r="F288" s="114">
        <v>28599.033741</v>
      </c>
      <c r="G288" s="124">
        <v>0.0027252061331815352</v>
      </c>
      <c r="H288" s="114">
        <v>6673.1078729</v>
      </c>
      <c r="I288" s="124">
        <v>0.0042628842375322645</v>
      </c>
      <c r="J288" s="114">
        <v>0</v>
      </c>
      <c r="K288" s="124"/>
      <c r="L288" s="114">
        <v>136100.17065195</v>
      </c>
      <c r="M288" s="124">
        <v>0.015346435405234431</v>
      </c>
      <c r="N288" s="114">
        <v>50866.637445500004</v>
      </c>
      <c r="O288" s="124">
        <v>0.001180358745641093</v>
      </c>
      <c r="P288" s="114">
        <v>0</v>
      </c>
      <c r="Q288" s="124"/>
      <c r="R288" s="114">
        <v>0</v>
      </c>
      <c r="S288" s="124"/>
      <c r="T288" s="114">
        <v>49131.351547</v>
      </c>
      <c r="U288" s="124">
        <v>0.008967761472488147</v>
      </c>
      <c r="V288" s="114">
        <v>0</v>
      </c>
      <c r="W288" s="124"/>
      <c r="X288" s="114">
        <v>0</v>
      </c>
      <c r="Y288" s="124"/>
      <c r="Z288" s="114">
        <v>0</v>
      </c>
      <c r="AA288" s="124"/>
      <c r="AB288" s="114">
        <v>0</v>
      </c>
      <c r="AC288" s="124"/>
      <c r="AD288" s="114">
        <v>0</v>
      </c>
      <c r="AE288" s="124"/>
      <c r="AF288" s="114">
        <v>0</v>
      </c>
      <c r="AG288" s="124"/>
      <c r="AH288" s="114">
        <v>279950.01138065</v>
      </c>
      <c r="AI288" s="124">
        <v>0.0017121561065809364</v>
      </c>
    </row>
    <row r="289" spans="1:35" ht="16.5" customHeight="1">
      <c r="A289" s="104" t="s">
        <v>271</v>
      </c>
      <c r="B289" s="114">
        <v>0</v>
      </c>
      <c r="C289" s="124"/>
      <c r="D289" s="114">
        <v>0</v>
      </c>
      <c r="E289" s="124"/>
      <c r="F289" s="114">
        <v>0</v>
      </c>
      <c r="G289" s="124"/>
      <c r="H289" s="114">
        <v>0</v>
      </c>
      <c r="I289" s="124"/>
      <c r="J289" s="114">
        <v>0</v>
      </c>
      <c r="K289" s="124"/>
      <c r="L289" s="114">
        <v>2907.0430847999996</v>
      </c>
      <c r="M289" s="124">
        <v>0.0003277934826048467</v>
      </c>
      <c r="N289" s="114">
        <v>81993.8086520427</v>
      </c>
      <c r="O289" s="124">
        <v>0.0019026637889039961</v>
      </c>
      <c r="P289" s="114">
        <v>0</v>
      </c>
      <c r="Q289" s="124"/>
      <c r="R289" s="114">
        <v>0</v>
      </c>
      <c r="S289" s="124"/>
      <c r="T289" s="114">
        <v>7267.607712</v>
      </c>
      <c r="U289" s="124">
        <v>0.0013265291994763154</v>
      </c>
      <c r="V289" s="114">
        <v>84990.67355407678</v>
      </c>
      <c r="W289" s="124">
        <v>0.0029638560861144896</v>
      </c>
      <c r="X289" s="114">
        <v>9447.8900256</v>
      </c>
      <c r="Y289" s="124">
        <v>0.0019980380940415416</v>
      </c>
      <c r="Z289" s="114">
        <v>0</v>
      </c>
      <c r="AA289" s="124"/>
      <c r="AB289" s="114">
        <v>0</v>
      </c>
      <c r="AC289" s="124"/>
      <c r="AD289" s="114">
        <v>0</v>
      </c>
      <c r="AE289" s="124"/>
      <c r="AF289" s="114">
        <v>0</v>
      </c>
      <c r="AG289" s="124"/>
      <c r="AH289" s="114">
        <v>186607.02302851947</v>
      </c>
      <c r="AI289" s="124">
        <v>0.0011412764458678382</v>
      </c>
    </row>
    <row r="290" spans="1:35" ht="16.5" customHeight="1">
      <c r="A290" s="116" t="s">
        <v>85</v>
      </c>
      <c r="B290" s="114">
        <v>0</v>
      </c>
      <c r="C290" s="124"/>
      <c r="D290" s="114">
        <v>0</v>
      </c>
      <c r="E290" s="124"/>
      <c r="F290" s="114">
        <v>0</v>
      </c>
      <c r="G290" s="124"/>
      <c r="H290" s="114">
        <v>0</v>
      </c>
      <c r="I290" s="124"/>
      <c r="J290" s="114">
        <v>0</v>
      </c>
      <c r="K290" s="124"/>
      <c r="L290" s="114">
        <v>2907.0430847999996</v>
      </c>
      <c r="M290" s="124">
        <v>0.0003277934826048467</v>
      </c>
      <c r="N290" s="114">
        <v>81993.8086520427</v>
      </c>
      <c r="O290" s="124">
        <v>0.0019026637889039961</v>
      </c>
      <c r="P290" s="114">
        <v>0</v>
      </c>
      <c r="Q290" s="124"/>
      <c r="R290" s="114">
        <v>0</v>
      </c>
      <c r="S290" s="124"/>
      <c r="T290" s="114">
        <v>7267.607712</v>
      </c>
      <c r="U290" s="124">
        <v>0.0013265291994763154</v>
      </c>
      <c r="V290" s="114">
        <v>84990.67355407678</v>
      </c>
      <c r="W290" s="124">
        <v>0.0029638560861144896</v>
      </c>
      <c r="X290" s="114">
        <v>9447.8900256</v>
      </c>
      <c r="Y290" s="124">
        <v>0.0019980380940415416</v>
      </c>
      <c r="Z290" s="114">
        <v>0</v>
      </c>
      <c r="AA290" s="124"/>
      <c r="AB290" s="114">
        <v>0</v>
      </c>
      <c r="AC290" s="124"/>
      <c r="AD290" s="114">
        <v>0</v>
      </c>
      <c r="AE290" s="124"/>
      <c r="AF290" s="114">
        <v>0</v>
      </c>
      <c r="AG290" s="124"/>
      <c r="AH290" s="114">
        <v>186607.02302851947</v>
      </c>
      <c r="AI290" s="124">
        <v>0.0011412764458678382</v>
      </c>
    </row>
    <row r="291" spans="1:35" ht="16.5" customHeight="1">
      <c r="A291" s="104" t="s">
        <v>272</v>
      </c>
      <c r="B291" s="114">
        <v>0</v>
      </c>
      <c r="C291" s="124"/>
      <c r="D291" s="114">
        <v>0</v>
      </c>
      <c r="E291" s="124"/>
      <c r="F291" s="114">
        <v>0</v>
      </c>
      <c r="G291" s="124"/>
      <c r="H291" s="114">
        <v>0</v>
      </c>
      <c r="I291" s="124"/>
      <c r="J291" s="114">
        <v>0</v>
      </c>
      <c r="K291" s="124"/>
      <c r="L291" s="114">
        <v>0</v>
      </c>
      <c r="M291" s="124"/>
      <c r="N291" s="114">
        <v>0</v>
      </c>
      <c r="O291" s="124"/>
      <c r="P291" s="114">
        <v>0</v>
      </c>
      <c r="Q291" s="124"/>
      <c r="R291" s="114">
        <v>0</v>
      </c>
      <c r="S291" s="124"/>
      <c r="T291" s="114">
        <v>0</v>
      </c>
      <c r="U291" s="124"/>
      <c r="V291" s="114">
        <v>11723.127385582</v>
      </c>
      <c r="W291" s="124">
        <v>0.00040881735603548464</v>
      </c>
      <c r="X291" s="114">
        <v>0</v>
      </c>
      <c r="Y291" s="124"/>
      <c r="Z291" s="114">
        <v>0</v>
      </c>
      <c r="AA291" s="124"/>
      <c r="AB291" s="114">
        <v>0</v>
      </c>
      <c r="AC291" s="124"/>
      <c r="AD291" s="114">
        <v>0</v>
      </c>
      <c r="AE291" s="124"/>
      <c r="AF291" s="114">
        <v>0</v>
      </c>
      <c r="AG291" s="124"/>
      <c r="AH291" s="114">
        <v>11723.127385582</v>
      </c>
      <c r="AI291" s="124">
        <v>7.169788649931016E-05</v>
      </c>
    </row>
    <row r="292" spans="1:35" ht="16.5" customHeight="1">
      <c r="A292" s="116" t="s">
        <v>85</v>
      </c>
      <c r="B292" s="114">
        <v>0</v>
      </c>
      <c r="C292" s="124"/>
      <c r="D292" s="114">
        <v>0</v>
      </c>
      <c r="E292" s="124"/>
      <c r="F292" s="114">
        <v>0</v>
      </c>
      <c r="G292" s="124"/>
      <c r="H292" s="114">
        <v>0</v>
      </c>
      <c r="I292" s="124"/>
      <c r="J292" s="114">
        <v>0</v>
      </c>
      <c r="K292" s="124"/>
      <c r="L292" s="114">
        <v>0</v>
      </c>
      <c r="M292" s="124"/>
      <c r="N292" s="114">
        <v>0</v>
      </c>
      <c r="O292" s="124"/>
      <c r="P292" s="114">
        <v>0</v>
      </c>
      <c r="Q292" s="124"/>
      <c r="R292" s="114">
        <v>0</v>
      </c>
      <c r="S292" s="124"/>
      <c r="T292" s="114">
        <v>0</v>
      </c>
      <c r="U292" s="124"/>
      <c r="V292" s="114">
        <v>11723.127385582</v>
      </c>
      <c r="W292" s="124">
        <v>0.00040881735603548464</v>
      </c>
      <c r="X292" s="114">
        <v>0</v>
      </c>
      <c r="Y292" s="124"/>
      <c r="Z292" s="114">
        <v>0</v>
      </c>
      <c r="AA292" s="124"/>
      <c r="AB292" s="114">
        <v>0</v>
      </c>
      <c r="AC292" s="124"/>
      <c r="AD292" s="114">
        <v>0</v>
      </c>
      <c r="AE292" s="124"/>
      <c r="AF292" s="114">
        <v>0</v>
      </c>
      <c r="AG292" s="124"/>
      <c r="AH292" s="114">
        <v>11723.127385582</v>
      </c>
      <c r="AI292" s="124">
        <v>7.169788649931016E-05</v>
      </c>
    </row>
    <row r="293" spans="1:35" ht="16.5" customHeight="1">
      <c r="A293" s="104" t="s">
        <v>273</v>
      </c>
      <c r="B293" s="114">
        <v>0</v>
      </c>
      <c r="C293" s="124"/>
      <c r="D293" s="114">
        <v>0</v>
      </c>
      <c r="E293" s="124"/>
      <c r="F293" s="114">
        <v>0</v>
      </c>
      <c r="G293" s="124"/>
      <c r="H293" s="114">
        <v>0</v>
      </c>
      <c r="I293" s="124"/>
      <c r="J293" s="114">
        <v>0</v>
      </c>
      <c r="K293" s="124"/>
      <c r="L293" s="114">
        <v>0</v>
      </c>
      <c r="M293" s="124"/>
      <c r="N293" s="114">
        <v>0</v>
      </c>
      <c r="O293" s="124"/>
      <c r="P293" s="114">
        <v>0</v>
      </c>
      <c r="Q293" s="124"/>
      <c r="R293" s="114">
        <v>0</v>
      </c>
      <c r="S293" s="124"/>
      <c r="T293" s="114">
        <v>0</v>
      </c>
      <c r="U293" s="124"/>
      <c r="V293" s="114">
        <v>77970.09590163811</v>
      </c>
      <c r="W293" s="124">
        <v>0.002719029437105992</v>
      </c>
      <c r="X293" s="114">
        <v>1972.4284316124001</v>
      </c>
      <c r="Y293" s="124">
        <v>0.00041712881219549446</v>
      </c>
      <c r="Z293" s="114">
        <v>0</v>
      </c>
      <c r="AA293" s="124"/>
      <c r="AB293" s="114">
        <v>0</v>
      </c>
      <c r="AC293" s="124"/>
      <c r="AD293" s="114">
        <v>0</v>
      </c>
      <c r="AE293" s="124"/>
      <c r="AF293" s="114">
        <v>0</v>
      </c>
      <c r="AG293" s="124"/>
      <c r="AH293" s="114">
        <v>79942.5243332505</v>
      </c>
      <c r="AI293" s="124">
        <v>0.0004889232921893378</v>
      </c>
    </row>
    <row r="294" spans="1:35" ht="16.5" customHeight="1">
      <c r="A294" s="116" t="s">
        <v>85</v>
      </c>
      <c r="B294" s="114">
        <v>0</v>
      </c>
      <c r="C294" s="124"/>
      <c r="D294" s="114">
        <v>0</v>
      </c>
      <c r="E294" s="124"/>
      <c r="F294" s="114">
        <v>0</v>
      </c>
      <c r="G294" s="124"/>
      <c r="H294" s="114">
        <v>0</v>
      </c>
      <c r="I294" s="124"/>
      <c r="J294" s="114">
        <v>0</v>
      </c>
      <c r="K294" s="124"/>
      <c r="L294" s="114">
        <v>0</v>
      </c>
      <c r="M294" s="124"/>
      <c r="N294" s="114">
        <v>0</v>
      </c>
      <c r="O294" s="124"/>
      <c r="P294" s="114">
        <v>0</v>
      </c>
      <c r="Q294" s="124"/>
      <c r="R294" s="114">
        <v>0</v>
      </c>
      <c r="S294" s="124"/>
      <c r="T294" s="114">
        <v>0</v>
      </c>
      <c r="U294" s="124"/>
      <c r="V294" s="114">
        <v>77970.09590163811</v>
      </c>
      <c r="W294" s="124">
        <v>0.002719029437105992</v>
      </c>
      <c r="X294" s="114">
        <v>1972.4284316124001</v>
      </c>
      <c r="Y294" s="124">
        <v>0.00041712881219549446</v>
      </c>
      <c r="Z294" s="114">
        <v>0</v>
      </c>
      <c r="AA294" s="124"/>
      <c r="AB294" s="114">
        <v>0</v>
      </c>
      <c r="AC294" s="124"/>
      <c r="AD294" s="114">
        <v>0</v>
      </c>
      <c r="AE294" s="124"/>
      <c r="AF294" s="114">
        <v>0</v>
      </c>
      <c r="AG294" s="124"/>
      <c r="AH294" s="114">
        <v>79942.5243332505</v>
      </c>
      <c r="AI294" s="124">
        <v>0.0004889232921893378</v>
      </c>
    </row>
    <row r="295" spans="1:35" ht="16.5" customHeight="1">
      <c r="A295" s="104" t="s">
        <v>274</v>
      </c>
      <c r="B295" s="114">
        <v>0</v>
      </c>
      <c r="C295" s="124"/>
      <c r="D295" s="114">
        <v>0</v>
      </c>
      <c r="E295" s="124"/>
      <c r="F295" s="114">
        <v>0</v>
      </c>
      <c r="G295" s="124"/>
      <c r="H295" s="114">
        <v>0</v>
      </c>
      <c r="I295" s="124"/>
      <c r="J295" s="114">
        <v>0</v>
      </c>
      <c r="K295" s="124"/>
      <c r="L295" s="114">
        <v>16906.978133099998</v>
      </c>
      <c r="M295" s="124">
        <v>0.0019064035450833778</v>
      </c>
      <c r="N295" s="114">
        <v>73601.4701169</v>
      </c>
      <c r="O295" s="124">
        <v>0.0017079198332621474</v>
      </c>
      <c r="P295" s="114">
        <v>0</v>
      </c>
      <c r="Q295" s="124"/>
      <c r="R295" s="114">
        <v>0</v>
      </c>
      <c r="S295" s="124"/>
      <c r="T295" s="114">
        <v>8073.3535839</v>
      </c>
      <c r="U295" s="124">
        <v>0.0014735989738489767</v>
      </c>
      <c r="V295" s="114">
        <v>56658.288604500005</v>
      </c>
      <c r="W295" s="124">
        <v>0.0019758287172819276</v>
      </c>
      <c r="X295" s="114">
        <v>4778.8460675999995</v>
      </c>
      <c r="Y295" s="124">
        <v>0.0010106295122776943</v>
      </c>
      <c r="Z295" s="114">
        <v>0</v>
      </c>
      <c r="AA295" s="124"/>
      <c r="AB295" s="114">
        <v>0</v>
      </c>
      <c r="AC295" s="124"/>
      <c r="AD295" s="114">
        <v>0</v>
      </c>
      <c r="AE295" s="124"/>
      <c r="AF295" s="114">
        <v>0</v>
      </c>
      <c r="AG295" s="124"/>
      <c r="AH295" s="114">
        <v>160018.936506</v>
      </c>
      <c r="AI295" s="124">
        <v>0.0009786654337184723</v>
      </c>
    </row>
    <row r="296" spans="1:35" ht="16.5" customHeight="1">
      <c r="A296" s="116" t="s">
        <v>85</v>
      </c>
      <c r="B296" s="114">
        <v>0</v>
      </c>
      <c r="C296" s="124"/>
      <c r="D296" s="114">
        <v>0</v>
      </c>
      <c r="E296" s="124"/>
      <c r="F296" s="114">
        <v>0</v>
      </c>
      <c r="G296" s="124"/>
      <c r="H296" s="114">
        <v>0</v>
      </c>
      <c r="I296" s="124"/>
      <c r="J296" s="114">
        <v>0</v>
      </c>
      <c r="K296" s="124"/>
      <c r="L296" s="114">
        <v>16906.978133099998</v>
      </c>
      <c r="M296" s="124">
        <v>0.0019064035450833778</v>
      </c>
      <c r="N296" s="114">
        <v>73601.4701169</v>
      </c>
      <c r="O296" s="124">
        <v>0.0017079198332621474</v>
      </c>
      <c r="P296" s="114">
        <v>0</v>
      </c>
      <c r="Q296" s="124"/>
      <c r="R296" s="114">
        <v>0</v>
      </c>
      <c r="S296" s="124"/>
      <c r="T296" s="114">
        <v>8073.3535839</v>
      </c>
      <c r="U296" s="124">
        <v>0.0014735989738489767</v>
      </c>
      <c r="V296" s="114">
        <v>56658.288604500005</v>
      </c>
      <c r="W296" s="124">
        <v>0.0019758287172819276</v>
      </c>
      <c r="X296" s="114">
        <v>4778.8460675999995</v>
      </c>
      <c r="Y296" s="124">
        <v>0.0010106295122776943</v>
      </c>
      <c r="Z296" s="114">
        <v>0</v>
      </c>
      <c r="AA296" s="124"/>
      <c r="AB296" s="114">
        <v>0</v>
      </c>
      <c r="AC296" s="124"/>
      <c r="AD296" s="114">
        <v>0</v>
      </c>
      <c r="AE296" s="124"/>
      <c r="AF296" s="114">
        <v>0</v>
      </c>
      <c r="AG296" s="124"/>
      <c r="AH296" s="114">
        <v>160018.936506</v>
      </c>
      <c r="AI296" s="124">
        <v>0.0009786654337184723</v>
      </c>
    </row>
    <row r="297" spans="1:35" ht="16.5" customHeight="1">
      <c r="A297" s="104" t="s">
        <v>275</v>
      </c>
      <c r="B297" s="114">
        <v>0</v>
      </c>
      <c r="C297" s="124"/>
      <c r="D297" s="114">
        <v>750.1638871998</v>
      </c>
      <c r="E297" s="124">
        <v>0.0003921226862968738</v>
      </c>
      <c r="F297" s="114">
        <v>10502.294420797201</v>
      </c>
      <c r="G297" s="124">
        <v>0.0010007651806432669</v>
      </c>
      <c r="H297" s="114">
        <v>750.1638871998</v>
      </c>
      <c r="I297" s="124">
        <v>0.0004792162619304746</v>
      </c>
      <c r="J297" s="114">
        <v>0</v>
      </c>
      <c r="K297" s="124"/>
      <c r="L297" s="114">
        <v>0</v>
      </c>
      <c r="M297" s="124"/>
      <c r="N297" s="114">
        <v>0</v>
      </c>
      <c r="O297" s="124"/>
      <c r="P297" s="114">
        <v>0</v>
      </c>
      <c r="Q297" s="124"/>
      <c r="R297" s="114">
        <v>0</v>
      </c>
      <c r="S297" s="124"/>
      <c r="T297" s="114">
        <v>0</v>
      </c>
      <c r="U297" s="124"/>
      <c r="V297" s="114">
        <v>0</v>
      </c>
      <c r="W297" s="124"/>
      <c r="X297" s="114">
        <v>0</v>
      </c>
      <c r="Y297" s="124"/>
      <c r="Z297" s="114">
        <v>0</v>
      </c>
      <c r="AA297" s="124"/>
      <c r="AB297" s="114">
        <v>22504.916615994</v>
      </c>
      <c r="AC297" s="124">
        <v>0.002903286292911138</v>
      </c>
      <c r="AD297" s="114">
        <v>82518.027591978</v>
      </c>
      <c r="AE297" s="124">
        <v>0.0023265549289397955</v>
      </c>
      <c r="AF297" s="114">
        <v>0</v>
      </c>
      <c r="AG297" s="124"/>
      <c r="AH297" s="114">
        <v>117025.56640316879</v>
      </c>
      <c r="AI297" s="124">
        <v>0.0007157207715588883</v>
      </c>
    </row>
    <row r="298" spans="1:35" ht="16.5" customHeight="1">
      <c r="A298" s="116" t="s">
        <v>85</v>
      </c>
      <c r="B298" s="114">
        <v>0</v>
      </c>
      <c r="C298" s="124"/>
      <c r="D298" s="114">
        <v>750.1638871998</v>
      </c>
      <c r="E298" s="124">
        <v>0.0003921226862968738</v>
      </c>
      <c r="F298" s="114">
        <v>10502.294420797201</v>
      </c>
      <c r="G298" s="124">
        <v>0.0010007651806432669</v>
      </c>
      <c r="H298" s="114">
        <v>750.1638871998</v>
      </c>
      <c r="I298" s="124">
        <v>0.0004792162619304746</v>
      </c>
      <c r="J298" s="114">
        <v>0</v>
      </c>
      <c r="K298" s="124"/>
      <c r="L298" s="114">
        <v>0</v>
      </c>
      <c r="M298" s="124"/>
      <c r="N298" s="114">
        <v>0</v>
      </c>
      <c r="O298" s="124"/>
      <c r="P298" s="114">
        <v>0</v>
      </c>
      <c r="Q298" s="124"/>
      <c r="R298" s="114">
        <v>0</v>
      </c>
      <c r="S298" s="124"/>
      <c r="T298" s="114">
        <v>0</v>
      </c>
      <c r="U298" s="124"/>
      <c r="V298" s="114">
        <v>0</v>
      </c>
      <c r="W298" s="124"/>
      <c r="X298" s="114">
        <v>0</v>
      </c>
      <c r="Y298" s="124"/>
      <c r="Z298" s="114">
        <v>0</v>
      </c>
      <c r="AA298" s="124"/>
      <c r="AB298" s="114">
        <v>22504.916615994</v>
      </c>
      <c r="AC298" s="124">
        <v>0.002903286292911138</v>
      </c>
      <c r="AD298" s="114">
        <v>82518.027591978</v>
      </c>
      <c r="AE298" s="124">
        <v>0.0023265549289397955</v>
      </c>
      <c r="AF298" s="114">
        <v>0</v>
      </c>
      <c r="AG298" s="124"/>
      <c r="AH298" s="114">
        <v>117025.56640316879</v>
      </c>
      <c r="AI298" s="124">
        <v>0.0007157207715588883</v>
      </c>
    </row>
    <row r="299" spans="1:35" ht="16.5" customHeight="1">
      <c r="A299" s="104" t="s">
        <v>276</v>
      </c>
      <c r="B299" s="114">
        <v>0</v>
      </c>
      <c r="C299" s="124"/>
      <c r="D299" s="114">
        <v>19529.1664229407</v>
      </c>
      <c r="E299" s="124">
        <v>0.010208208272311324</v>
      </c>
      <c r="F299" s="114">
        <v>111278.4798846831</v>
      </c>
      <c r="G299" s="124">
        <v>0.010603742721492825</v>
      </c>
      <c r="H299" s="114">
        <v>14260.4240713382</v>
      </c>
      <c r="I299" s="124">
        <v>0.009109778854483726</v>
      </c>
      <c r="J299" s="114">
        <v>0</v>
      </c>
      <c r="K299" s="124"/>
      <c r="L299" s="114">
        <v>35850.4356991116</v>
      </c>
      <c r="M299" s="124">
        <v>0.004042437221573344</v>
      </c>
      <c r="N299" s="114">
        <v>1948.3932445169</v>
      </c>
      <c r="O299" s="124">
        <v>4.52124048611946E-05</v>
      </c>
      <c r="P299" s="114">
        <v>0</v>
      </c>
      <c r="Q299" s="124"/>
      <c r="R299" s="114">
        <v>0</v>
      </c>
      <c r="S299" s="124"/>
      <c r="T299" s="114">
        <v>74340.9766732735</v>
      </c>
      <c r="U299" s="124">
        <v>0.013569179870819771</v>
      </c>
      <c r="V299" s="114">
        <v>23380.7189342032</v>
      </c>
      <c r="W299" s="124">
        <v>0.0008153492990825513</v>
      </c>
      <c r="X299" s="114">
        <v>0</v>
      </c>
      <c r="Y299" s="124"/>
      <c r="Z299" s="114">
        <v>0</v>
      </c>
      <c r="AA299" s="124"/>
      <c r="AB299" s="114">
        <v>43422.310787506096</v>
      </c>
      <c r="AC299" s="124">
        <v>0.005601771464742916</v>
      </c>
      <c r="AD299" s="114">
        <v>69512.5131872993</v>
      </c>
      <c r="AE299" s="124">
        <v>0.0019598708900141694</v>
      </c>
      <c r="AF299" s="114">
        <v>0</v>
      </c>
      <c r="AG299" s="124"/>
      <c r="AH299" s="114">
        <v>393523.41890487267</v>
      </c>
      <c r="AI299" s="124">
        <v>0.00240676369841061</v>
      </c>
    </row>
    <row r="300" spans="1:35" ht="16.5" customHeight="1">
      <c r="A300" s="116" t="s">
        <v>85</v>
      </c>
      <c r="B300" s="114">
        <v>0</v>
      </c>
      <c r="C300" s="124"/>
      <c r="D300" s="114">
        <v>19529.1664229407</v>
      </c>
      <c r="E300" s="124">
        <v>0.010208208272311324</v>
      </c>
      <c r="F300" s="114">
        <v>111278.4798846831</v>
      </c>
      <c r="G300" s="124">
        <v>0.010603742721492825</v>
      </c>
      <c r="H300" s="114">
        <v>14260.4240713382</v>
      </c>
      <c r="I300" s="124">
        <v>0.009109778854483726</v>
      </c>
      <c r="J300" s="114">
        <v>0</v>
      </c>
      <c r="K300" s="124"/>
      <c r="L300" s="114">
        <v>35850.4356991116</v>
      </c>
      <c r="M300" s="124">
        <v>0.004042437221573344</v>
      </c>
      <c r="N300" s="114">
        <v>1948.3932445169</v>
      </c>
      <c r="O300" s="124">
        <v>4.52124048611946E-05</v>
      </c>
      <c r="P300" s="114">
        <v>0</v>
      </c>
      <c r="Q300" s="124"/>
      <c r="R300" s="114">
        <v>0</v>
      </c>
      <c r="S300" s="124"/>
      <c r="T300" s="114">
        <v>74340.9766732735</v>
      </c>
      <c r="U300" s="124">
        <v>0.013569179870819771</v>
      </c>
      <c r="V300" s="114">
        <v>23380.7189342032</v>
      </c>
      <c r="W300" s="124">
        <v>0.0008153492990825513</v>
      </c>
      <c r="X300" s="114">
        <v>0</v>
      </c>
      <c r="Y300" s="124"/>
      <c r="Z300" s="114">
        <v>0</v>
      </c>
      <c r="AA300" s="124"/>
      <c r="AB300" s="114">
        <v>43422.310787506096</v>
      </c>
      <c r="AC300" s="124">
        <v>0.005601771464742916</v>
      </c>
      <c r="AD300" s="114">
        <v>69512.5131872993</v>
      </c>
      <c r="AE300" s="124">
        <v>0.0019598708900141694</v>
      </c>
      <c r="AF300" s="114">
        <v>0</v>
      </c>
      <c r="AG300" s="124"/>
      <c r="AH300" s="114">
        <v>393523.41890487267</v>
      </c>
      <c r="AI300" s="124">
        <v>0.00240676369841061</v>
      </c>
    </row>
    <row r="301" spans="1:35" ht="16.5" customHeight="1">
      <c r="A301" s="156" t="s">
        <v>277</v>
      </c>
      <c r="B301" s="112">
        <v>0</v>
      </c>
      <c r="C301" s="126"/>
      <c r="D301" s="112">
        <v>1017496.9720017596</v>
      </c>
      <c r="E301" s="126">
        <v>0.5318619741208616</v>
      </c>
      <c r="F301" s="112">
        <v>4987051.166418849</v>
      </c>
      <c r="G301" s="126">
        <v>0.47521683943226667</v>
      </c>
      <c r="H301" s="112">
        <v>769746.3860179436</v>
      </c>
      <c r="I301" s="126">
        <v>0.4917258642227392</v>
      </c>
      <c r="J301" s="112">
        <v>0</v>
      </c>
      <c r="K301" s="126"/>
      <c r="L301" s="112">
        <v>3799733.003133332</v>
      </c>
      <c r="M301" s="126">
        <v>0.4284517558677112</v>
      </c>
      <c r="N301" s="112">
        <v>21800022.026497215</v>
      </c>
      <c r="O301" s="126">
        <v>0.5058688355744826</v>
      </c>
      <c r="P301" s="112">
        <v>3233913.9672677484</v>
      </c>
      <c r="Q301" s="126">
        <v>0.5279877354706755</v>
      </c>
      <c r="R301" s="112">
        <v>0</v>
      </c>
      <c r="S301" s="126"/>
      <c r="T301" s="112">
        <v>2598092.2525654216</v>
      </c>
      <c r="U301" s="126">
        <v>0.47422004221149494</v>
      </c>
      <c r="V301" s="112">
        <v>14330593.241067547</v>
      </c>
      <c r="W301" s="126">
        <v>0.49974678654763827</v>
      </c>
      <c r="X301" s="112">
        <v>2597132.8139413507</v>
      </c>
      <c r="Y301" s="126">
        <v>0.5492411833202488</v>
      </c>
      <c r="Z301" s="112">
        <v>0</v>
      </c>
      <c r="AA301" s="126"/>
      <c r="AB301" s="112">
        <v>3681211.6852202206</v>
      </c>
      <c r="AC301" s="126">
        <v>0.4749011786788232</v>
      </c>
      <c r="AD301" s="112">
        <v>17234261.892881077</v>
      </c>
      <c r="AE301" s="126">
        <v>0.4859114804801727</v>
      </c>
      <c r="AF301" s="112">
        <v>2692149.4942587754</v>
      </c>
      <c r="AG301" s="126">
        <v>0.513275146738518</v>
      </c>
      <c r="AH301" s="112">
        <v>78741404.90127112</v>
      </c>
      <c r="AI301" s="126">
        <v>0.48157732367140804</v>
      </c>
    </row>
    <row r="302" spans="1:35" ht="16.5" customHeight="1">
      <c r="A302" s="111" t="s">
        <v>49</v>
      </c>
      <c r="B302" s="112">
        <v>0</v>
      </c>
      <c r="C302" s="126"/>
      <c r="D302" s="112">
        <v>245701.2001928464</v>
      </c>
      <c r="E302" s="126">
        <v>0.12843195505667443</v>
      </c>
      <c r="F302" s="112">
        <v>294347.2669847047</v>
      </c>
      <c r="G302" s="126">
        <v>0.028048394380609992</v>
      </c>
      <c r="H302" s="112">
        <v>0</v>
      </c>
      <c r="I302" s="126"/>
      <c r="J302" s="112">
        <v>0</v>
      </c>
      <c r="K302" s="126"/>
      <c r="L302" s="112">
        <v>1243588.5013881926</v>
      </c>
      <c r="M302" s="126">
        <v>0.14022503069486597</v>
      </c>
      <c r="N302" s="112">
        <v>929613.381136054</v>
      </c>
      <c r="O302" s="126">
        <v>0.02157164970192069</v>
      </c>
      <c r="P302" s="112">
        <v>0</v>
      </c>
      <c r="Q302" s="126"/>
      <c r="R302" s="112">
        <v>0</v>
      </c>
      <c r="S302" s="126"/>
      <c r="T302" s="112">
        <v>789810.4010044382</v>
      </c>
      <c r="U302" s="126">
        <v>0.14416113259010271</v>
      </c>
      <c r="V302" s="112">
        <v>935574.7003412679</v>
      </c>
      <c r="W302" s="126">
        <v>0.0326260359362477</v>
      </c>
      <c r="X302" s="112">
        <v>970.567996871</v>
      </c>
      <c r="Y302" s="126">
        <v>0.0002052555465136986</v>
      </c>
      <c r="Z302" s="112">
        <v>0</v>
      </c>
      <c r="AA302" s="126"/>
      <c r="AB302" s="112">
        <v>940763.4290430776</v>
      </c>
      <c r="AC302" s="126">
        <v>0.12136483840476608</v>
      </c>
      <c r="AD302" s="112">
        <v>1769642.602161684</v>
      </c>
      <c r="AE302" s="126">
        <v>0.04989419692481069</v>
      </c>
      <c r="AF302" s="112">
        <v>0</v>
      </c>
      <c r="AG302" s="126"/>
      <c r="AH302" s="112">
        <v>7150012.050249137</v>
      </c>
      <c r="AI302" s="126">
        <v>0.04372900980995459</v>
      </c>
    </row>
    <row r="303" spans="1:35" ht="16.5" customHeight="1">
      <c r="A303" s="104" t="s">
        <v>278</v>
      </c>
      <c r="B303" s="114">
        <v>0</v>
      </c>
      <c r="C303" s="124"/>
      <c r="D303" s="114">
        <v>99383.58263165649</v>
      </c>
      <c r="E303" s="124">
        <v>0.051949391406724686</v>
      </c>
      <c r="F303" s="114">
        <v>87434.9853923852</v>
      </c>
      <c r="G303" s="124">
        <v>0.00833169262304015</v>
      </c>
      <c r="H303" s="114">
        <v>0</v>
      </c>
      <c r="I303" s="124"/>
      <c r="J303" s="114">
        <v>0</v>
      </c>
      <c r="K303" s="124"/>
      <c r="L303" s="114">
        <v>581795.4507727398</v>
      </c>
      <c r="M303" s="124">
        <v>0.0656023152768558</v>
      </c>
      <c r="N303" s="114">
        <v>284936.723033072</v>
      </c>
      <c r="O303" s="124">
        <v>0.006611947828215527</v>
      </c>
      <c r="P303" s="114">
        <v>0</v>
      </c>
      <c r="Q303" s="124"/>
      <c r="R303" s="114">
        <v>0</v>
      </c>
      <c r="S303" s="124"/>
      <c r="T303" s="114">
        <v>315758.691952252</v>
      </c>
      <c r="U303" s="124">
        <v>0.05763425070006163</v>
      </c>
      <c r="V303" s="114">
        <v>662419.8923350592</v>
      </c>
      <c r="W303" s="124">
        <v>0.023100384399370316</v>
      </c>
      <c r="X303" s="114">
        <v>878.4510616151</v>
      </c>
      <c r="Y303" s="124">
        <v>0.0001857746735093626</v>
      </c>
      <c r="Z303" s="114">
        <v>0</v>
      </c>
      <c r="AA303" s="124"/>
      <c r="AB303" s="114">
        <v>518771.770069526</v>
      </c>
      <c r="AC303" s="124">
        <v>0.06692506330468712</v>
      </c>
      <c r="AD303" s="114">
        <v>775983.943920801</v>
      </c>
      <c r="AE303" s="124">
        <v>0.021878483068378515</v>
      </c>
      <c r="AF303" s="114">
        <v>0</v>
      </c>
      <c r="AG303" s="124"/>
      <c r="AH303" s="114">
        <v>3327363.491169107</v>
      </c>
      <c r="AI303" s="124">
        <v>0.0203499392342351</v>
      </c>
    </row>
    <row r="304" spans="1:35" ht="16.5" customHeight="1">
      <c r="A304" s="116" t="s">
        <v>86</v>
      </c>
      <c r="B304" s="114">
        <v>0</v>
      </c>
      <c r="C304" s="124"/>
      <c r="D304" s="114">
        <v>99383.58263165649</v>
      </c>
      <c r="E304" s="124">
        <v>0.051949391406724686</v>
      </c>
      <c r="F304" s="114">
        <v>87434.9853923852</v>
      </c>
      <c r="G304" s="124">
        <v>0.00833169262304015</v>
      </c>
      <c r="H304" s="114">
        <v>0</v>
      </c>
      <c r="I304" s="124"/>
      <c r="J304" s="114">
        <v>0</v>
      </c>
      <c r="K304" s="124"/>
      <c r="L304" s="114">
        <v>581795.4507727398</v>
      </c>
      <c r="M304" s="124">
        <v>0.0656023152768558</v>
      </c>
      <c r="N304" s="114">
        <v>284936.723033072</v>
      </c>
      <c r="O304" s="124">
        <v>0.006611947828215527</v>
      </c>
      <c r="P304" s="114">
        <v>0</v>
      </c>
      <c r="Q304" s="124"/>
      <c r="R304" s="114">
        <v>0</v>
      </c>
      <c r="S304" s="124"/>
      <c r="T304" s="114">
        <v>315758.691952252</v>
      </c>
      <c r="U304" s="124">
        <v>0.05763425070006163</v>
      </c>
      <c r="V304" s="114">
        <v>662419.8923350592</v>
      </c>
      <c r="W304" s="124">
        <v>0.023100384399370316</v>
      </c>
      <c r="X304" s="114">
        <v>878.4510616151</v>
      </c>
      <c r="Y304" s="124">
        <v>0.0001857746735093626</v>
      </c>
      <c r="Z304" s="114">
        <v>0</v>
      </c>
      <c r="AA304" s="124"/>
      <c r="AB304" s="114">
        <v>518771.770069526</v>
      </c>
      <c r="AC304" s="124">
        <v>0.06692506330468712</v>
      </c>
      <c r="AD304" s="114">
        <v>775983.943920801</v>
      </c>
      <c r="AE304" s="124">
        <v>0.021878483068378515</v>
      </c>
      <c r="AF304" s="114">
        <v>0</v>
      </c>
      <c r="AG304" s="124"/>
      <c r="AH304" s="114">
        <v>3327363.491169107</v>
      </c>
      <c r="AI304" s="124">
        <v>0.0203499392342351</v>
      </c>
    </row>
    <row r="305" spans="1:35" ht="16.5" customHeight="1">
      <c r="A305" s="104" t="s">
        <v>279</v>
      </c>
      <c r="B305" s="114">
        <v>0</v>
      </c>
      <c r="C305" s="124"/>
      <c r="D305" s="114">
        <v>0</v>
      </c>
      <c r="E305" s="124"/>
      <c r="F305" s="114">
        <v>0</v>
      </c>
      <c r="G305" s="124"/>
      <c r="H305" s="114">
        <v>0</v>
      </c>
      <c r="I305" s="124"/>
      <c r="J305" s="114">
        <v>0</v>
      </c>
      <c r="K305" s="124"/>
      <c r="L305" s="114">
        <v>158654.19250218998</v>
      </c>
      <c r="M305" s="124">
        <v>0.017889590478405496</v>
      </c>
      <c r="N305" s="114">
        <v>258114.70657796503</v>
      </c>
      <c r="O305" s="124">
        <v>0.005989543767549323</v>
      </c>
      <c r="P305" s="114">
        <v>0</v>
      </c>
      <c r="Q305" s="124"/>
      <c r="R305" s="114">
        <v>0</v>
      </c>
      <c r="S305" s="124"/>
      <c r="T305" s="114">
        <v>0</v>
      </c>
      <c r="U305" s="124"/>
      <c r="V305" s="114">
        <v>0</v>
      </c>
      <c r="W305" s="124"/>
      <c r="X305" s="114">
        <v>0</v>
      </c>
      <c r="Y305" s="124"/>
      <c r="Z305" s="114">
        <v>0</v>
      </c>
      <c r="AA305" s="124"/>
      <c r="AB305" s="114">
        <v>0</v>
      </c>
      <c r="AC305" s="124"/>
      <c r="AD305" s="114">
        <v>1979.2076147172</v>
      </c>
      <c r="AE305" s="124">
        <v>5.580277868715232E-05</v>
      </c>
      <c r="AF305" s="114">
        <v>0</v>
      </c>
      <c r="AG305" s="124"/>
      <c r="AH305" s="114">
        <v>418748.10669487226</v>
      </c>
      <c r="AI305" s="124">
        <v>0.0025610362523685436</v>
      </c>
    </row>
    <row r="306" spans="1:35" ht="16.5" customHeight="1">
      <c r="A306" s="116" t="s">
        <v>86</v>
      </c>
      <c r="B306" s="114">
        <v>0</v>
      </c>
      <c r="C306" s="124"/>
      <c r="D306" s="114">
        <v>0</v>
      </c>
      <c r="E306" s="124"/>
      <c r="F306" s="114">
        <v>0</v>
      </c>
      <c r="G306" s="124"/>
      <c r="H306" s="114">
        <v>0</v>
      </c>
      <c r="I306" s="124"/>
      <c r="J306" s="114">
        <v>0</v>
      </c>
      <c r="K306" s="124"/>
      <c r="L306" s="114">
        <v>158654.19250218998</v>
      </c>
      <c r="M306" s="124">
        <v>0.017889590478405496</v>
      </c>
      <c r="N306" s="114">
        <v>258114.70657796503</v>
      </c>
      <c r="O306" s="124">
        <v>0.005989543767549323</v>
      </c>
      <c r="P306" s="114">
        <v>0</v>
      </c>
      <c r="Q306" s="124"/>
      <c r="R306" s="114">
        <v>0</v>
      </c>
      <c r="S306" s="124"/>
      <c r="T306" s="114">
        <v>0</v>
      </c>
      <c r="U306" s="124"/>
      <c r="V306" s="114">
        <v>0</v>
      </c>
      <c r="W306" s="124"/>
      <c r="X306" s="114">
        <v>0</v>
      </c>
      <c r="Y306" s="124"/>
      <c r="Z306" s="114">
        <v>0</v>
      </c>
      <c r="AA306" s="124"/>
      <c r="AB306" s="114">
        <v>0</v>
      </c>
      <c r="AC306" s="124"/>
      <c r="AD306" s="114">
        <v>1979.2076147172</v>
      </c>
      <c r="AE306" s="124">
        <v>5.580277868715232E-05</v>
      </c>
      <c r="AF306" s="114">
        <v>0</v>
      </c>
      <c r="AG306" s="124"/>
      <c r="AH306" s="114">
        <v>418748.10669487226</v>
      </c>
      <c r="AI306" s="124">
        <v>0.0025610362523685436</v>
      </c>
    </row>
    <row r="307" spans="1:35" ht="16.5" customHeight="1">
      <c r="A307" s="104" t="s">
        <v>280</v>
      </c>
      <c r="B307" s="114">
        <v>0</v>
      </c>
      <c r="C307" s="124"/>
      <c r="D307" s="114">
        <v>70636.929298416</v>
      </c>
      <c r="E307" s="124">
        <v>0.036923055002886326</v>
      </c>
      <c r="F307" s="114">
        <v>105993.982129464</v>
      </c>
      <c r="G307" s="124">
        <v>0.010100182152848117</v>
      </c>
      <c r="H307" s="114">
        <v>0</v>
      </c>
      <c r="I307" s="124"/>
      <c r="J307" s="114">
        <v>0</v>
      </c>
      <c r="K307" s="124"/>
      <c r="L307" s="114">
        <v>215943.86127599998</v>
      </c>
      <c r="M307" s="124">
        <v>0.024349480991496152</v>
      </c>
      <c r="N307" s="114">
        <v>279540.5165904131</v>
      </c>
      <c r="O307" s="124">
        <v>0.006486729024934072</v>
      </c>
      <c r="P307" s="114">
        <v>0</v>
      </c>
      <c r="Q307" s="124"/>
      <c r="R307" s="114">
        <v>0</v>
      </c>
      <c r="S307" s="124"/>
      <c r="T307" s="114">
        <v>137951.1832163868</v>
      </c>
      <c r="U307" s="124">
        <v>0.025179712484575567</v>
      </c>
      <c r="V307" s="114">
        <v>23125.0219145297</v>
      </c>
      <c r="W307" s="124">
        <v>0.0008064324481356243</v>
      </c>
      <c r="X307" s="114">
        <v>0</v>
      </c>
      <c r="Y307" s="124"/>
      <c r="Z307" s="114">
        <v>0</v>
      </c>
      <c r="AA307" s="124"/>
      <c r="AB307" s="114">
        <v>192752.5635505656</v>
      </c>
      <c r="AC307" s="124">
        <v>0.02486638298771244</v>
      </c>
      <c r="AD307" s="114">
        <v>130221.2609591279</v>
      </c>
      <c r="AE307" s="124">
        <v>0.00367152397334649</v>
      </c>
      <c r="AF307" s="114">
        <v>0</v>
      </c>
      <c r="AG307" s="124"/>
      <c r="AH307" s="114">
        <v>1156165.318934903</v>
      </c>
      <c r="AI307" s="124">
        <v>0.00707103207915181</v>
      </c>
    </row>
    <row r="308" spans="1:35" ht="16.5" customHeight="1">
      <c r="A308" s="116" t="s">
        <v>86</v>
      </c>
      <c r="B308" s="114">
        <v>0</v>
      </c>
      <c r="C308" s="124"/>
      <c r="D308" s="114">
        <v>70636.929298416</v>
      </c>
      <c r="E308" s="124">
        <v>0.036923055002886326</v>
      </c>
      <c r="F308" s="114">
        <v>105993.982129464</v>
      </c>
      <c r="G308" s="124">
        <v>0.010100182152848117</v>
      </c>
      <c r="H308" s="114">
        <v>0</v>
      </c>
      <c r="I308" s="124"/>
      <c r="J308" s="114">
        <v>0</v>
      </c>
      <c r="K308" s="124"/>
      <c r="L308" s="114">
        <v>215943.86127599998</v>
      </c>
      <c r="M308" s="124">
        <v>0.024349480991496152</v>
      </c>
      <c r="N308" s="114">
        <v>279540.5165904131</v>
      </c>
      <c r="O308" s="124">
        <v>0.006486729024934072</v>
      </c>
      <c r="P308" s="114">
        <v>0</v>
      </c>
      <c r="Q308" s="124"/>
      <c r="R308" s="114">
        <v>0</v>
      </c>
      <c r="S308" s="124"/>
      <c r="T308" s="114">
        <v>137951.1832163868</v>
      </c>
      <c r="U308" s="124">
        <v>0.025179712484575567</v>
      </c>
      <c r="V308" s="114">
        <v>23125.0219145297</v>
      </c>
      <c r="W308" s="124">
        <v>0.0008064324481356243</v>
      </c>
      <c r="X308" s="114">
        <v>0</v>
      </c>
      <c r="Y308" s="124"/>
      <c r="Z308" s="114">
        <v>0</v>
      </c>
      <c r="AA308" s="124"/>
      <c r="AB308" s="114">
        <v>192752.5635505656</v>
      </c>
      <c r="AC308" s="124">
        <v>0.02486638298771244</v>
      </c>
      <c r="AD308" s="114">
        <v>130221.2609591279</v>
      </c>
      <c r="AE308" s="124">
        <v>0.00367152397334649</v>
      </c>
      <c r="AF308" s="114">
        <v>0</v>
      </c>
      <c r="AG308" s="124"/>
      <c r="AH308" s="114">
        <v>1156165.318934903</v>
      </c>
      <c r="AI308" s="124">
        <v>0.00707103207915181</v>
      </c>
    </row>
    <row r="309" spans="1:35" ht="16.5" customHeight="1">
      <c r="A309" s="104" t="s">
        <v>281</v>
      </c>
      <c r="B309" s="114">
        <v>0</v>
      </c>
      <c r="C309" s="124"/>
      <c r="D309" s="114">
        <v>75680.6882627739</v>
      </c>
      <c r="E309" s="124">
        <v>0.03955950864706341</v>
      </c>
      <c r="F309" s="114">
        <v>100918.29946285549</v>
      </c>
      <c r="G309" s="124">
        <v>0.009616519604721725</v>
      </c>
      <c r="H309" s="114">
        <v>0</v>
      </c>
      <c r="I309" s="124"/>
      <c r="J309" s="114">
        <v>0</v>
      </c>
      <c r="K309" s="124"/>
      <c r="L309" s="114">
        <v>287194.99683726265</v>
      </c>
      <c r="M309" s="124">
        <v>0.032383643948108526</v>
      </c>
      <c r="N309" s="114">
        <v>107021.4349346039</v>
      </c>
      <c r="O309" s="124">
        <v>0.002483429081221769</v>
      </c>
      <c r="P309" s="114">
        <v>0</v>
      </c>
      <c r="Q309" s="124"/>
      <c r="R309" s="114">
        <v>0</v>
      </c>
      <c r="S309" s="124"/>
      <c r="T309" s="114">
        <v>336100.5258357993</v>
      </c>
      <c r="U309" s="124">
        <v>0.0613471694054655</v>
      </c>
      <c r="V309" s="114">
        <v>250029.7860916788</v>
      </c>
      <c r="W309" s="124">
        <v>0.008719219088741764</v>
      </c>
      <c r="X309" s="114">
        <v>92.1169352559</v>
      </c>
      <c r="Y309" s="124">
        <v>1.9480873004336014E-05</v>
      </c>
      <c r="Z309" s="114">
        <v>0</v>
      </c>
      <c r="AA309" s="124"/>
      <c r="AB309" s="114">
        <v>229239.095422986</v>
      </c>
      <c r="AC309" s="124">
        <v>0.029573392112366544</v>
      </c>
      <c r="AD309" s="114">
        <v>861458.1896670379</v>
      </c>
      <c r="AE309" s="124">
        <v>0.02428838710439853</v>
      </c>
      <c r="AF309" s="114">
        <v>0</v>
      </c>
      <c r="AG309" s="124"/>
      <c r="AH309" s="114">
        <v>2247735.133450254</v>
      </c>
      <c r="AI309" s="124">
        <v>0.013747002244199134</v>
      </c>
    </row>
    <row r="310" spans="1:35" ht="16.5" customHeight="1">
      <c r="A310" s="116" t="s">
        <v>86</v>
      </c>
      <c r="B310" s="114">
        <v>0</v>
      </c>
      <c r="C310" s="124"/>
      <c r="D310" s="114">
        <v>75680.6882627739</v>
      </c>
      <c r="E310" s="124">
        <v>0.03955950864706341</v>
      </c>
      <c r="F310" s="114">
        <v>100918.29946285549</v>
      </c>
      <c r="G310" s="124">
        <v>0.009616519604721725</v>
      </c>
      <c r="H310" s="114">
        <v>0</v>
      </c>
      <c r="I310" s="124"/>
      <c r="J310" s="114">
        <v>0</v>
      </c>
      <c r="K310" s="124"/>
      <c r="L310" s="114">
        <v>287194.99683726265</v>
      </c>
      <c r="M310" s="124">
        <v>0.032383643948108526</v>
      </c>
      <c r="N310" s="114">
        <v>107021.4349346039</v>
      </c>
      <c r="O310" s="124">
        <v>0.002483429081221769</v>
      </c>
      <c r="P310" s="114">
        <v>0</v>
      </c>
      <c r="Q310" s="124"/>
      <c r="R310" s="114">
        <v>0</v>
      </c>
      <c r="S310" s="124"/>
      <c r="T310" s="114">
        <v>336100.5258357993</v>
      </c>
      <c r="U310" s="124">
        <v>0.0613471694054655</v>
      </c>
      <c r="V310" s="114">
        <v>250029.7860916788</v>
      </c>
      <c r="W310" s="124">
        <v>0.008719219088741764</v>
      </c>
      <c r="X310" s="114">
        <v>92.1169352559</v>
      </c>
      <c r="Y310" s="124">
        <v>1.9480873004336014E-05</v>
      </c>
      <c r="Z310" s="114">
        <v>0</v>
      </c>
      <c r="AA310" s="124"/>
      <c r="AB310" s="114">
        <v>229239.095422986</v>
      </c>
      <c r="AC310" s="124">
        <v>0.029573392112366544</v>
      </c>
      <c r="AD310" s="114">
        <v>861458.1896670379</v>
      </c>
      <c r="AE310" s="124">
        <v>0.02428838710439853</v>
      </c>
      <c r="AF310" s="114">
        <v>0</v>
      </c>
      <c r="AG310" s="124"/>
      <c r="AH310" s="114">
        <v>2247735.133450254</v>
      </c>
      <c r="AI310" s="124">
        <v>0.013747002244199134</v>
      </c>
    </row>
    <row r="311" spans="1:35" ht="16.5" customHeight="1">
      <c r="A311" s="111" t="s">
        <v>51</v>
      </c>
      <c r="B311" s="112">
        <v>0</v>
      </c>
      <c r="C311" s="126"/>
      <c r="D311" s="112">
        <v>13836.492310353799</v>
      </c>
      <c r="E311" s="126">
        <v>0.007232556280354382</v>
      </c>
      <c r="F311" s="112">
        <v>181.58093100000002</v>
      </c>
      <c r="G311" s="126">
        <v>1.7302873632426097E-05</v>
      </c>
      <c r="H311" s="112">
        <v>864.54739116</v>
      </c>
      <c r="I311" s="126">
        <v>0.0005522862085509753</v>
      </c>
      <c r="J311" s="112">
        <v>0</v>
      </c>
      <c r="K311" s="126"/>
      <c r="L311" s="112">
        <v>27859.417373201297</v>
      </c>
      <c r="M311" s="126">
        <v>0.0031413829027346187</v>
      </c>
      <c r="N311" s="112">
        <v>157181.74954109947</v>
      </c>
      <c r="O311" s="126">
        <v>0.003647397627271663</v>
      </c>
      <c r="P311" s="112">
        <v>23803.977474479903</v>
      </c>
      <c r="Q311" s="126">
        <v>0.0038863767834133728</v>
      </c>
      <c r="R311" s="112">
        <v>0</v>
      </c>
      <c r="S311" s="126"/>
      <c r="T311" s="112">
        <v>198510.495287685</v>
      </c>
      <c r="U311" s="126">
        <v>0.03623337676396858</v>
      </c>
      <c r="V311" s="112">
        <v>454591.3541971825</v>
      </c>
      <c r="W311" s="126">
        <v>0.015852837676066614</v>
      </c>
      <c r="X311" s="112">
        <v>26833.289301163895</v>
      </c>
      <c r="Y311" s="126">
        <v>0.005674699225635617</v>
      </c>
      <c r="Z311" s="112">
        <v>0</v>
      </c>
      <c r="AA311" s="126"/>
      <c r="AB311" s="112">
        <v>70779.9703009704</v>
      </c>
      <c r="AC311" s="126">
        <v>0.009131094377902386</v>
      </c>
      <c r="AD311" s="112">
        <v>321871.13233337714</v>
      </c>
      <c r="AE311" s="126">
        <v>0.009074997200811077</v>
      </c>
      <c r="AF311" s="112">
        <v>45966.752599684405</v>
      </c>
      <c r="AG311" s="126">
        <v>0.008763849012104042</v>
      </c>
      <c r="AH311" s="112">
        <v>1342280.7590413578</v>
      </c>
      <c r="AI311" s="126">
        <v>0.008209302035761964</v>
      </c>
    </row>
    <row r="312" spans="1:35" ht="16.5" customHeight="1">
      <c r="A312" s="104" t="s">
        <v>282</v>
      </c>
      <c r="B312" s="114">
        <v>0</v>
      </c>
      <c r="C312" s="124"/>
      <c r="D312" s="114">
        <v>0</v>
      </c>
      <c r="E312" s="124"/>
      <c r="F312" s="114">
        <v>0</v>
      </c>
      <c r="G312" s="124"/>
      <c r="H312" s="114">
        <v>0</v>
      </c>
      <c r="I312" s="124"/>
      <c r="J312" s="114">
        <v>0</v>
      </c>
      <c r="K312" s="124"/>
      <c r="L312" s="114">
        <v>0</v>
      </c>
      <c r="M312" s="124"/>
      <c r="N312" s="114">
        <v>0</v>
      </c>
      <c r="O312" s="124"/>
      <c r="P312" s="114">
        <v>0</v>
      </c>
      <c r="Q312" s="124"/>
      <c r="R312" s="114">
        <v>0</v>
      </c>
      <c r="S312" s="124"/>
      <c r="T312" s="114">
        <v>22863.523798439997</v>
      </c>
      <c r="U312" s="124">
        <v>0.004173193315246498</v>
      </c>
      <c r="V312" s="114">
        <v>96846.43571225999</v>
      </c>
      <c r="W312" s="124">
        <v>0.003377298777631689</v>
      </c>
      <c r="X312" s="114">
        <v>0</v>
      </c>
      <c r="Y312" s="124"/>
      <c r="Z312" s="114">
        <v>0</v>
      </c>
      <c r="AA312" s="124"/>
      <c r="AB312" s="114">
        <v>0</v>
      </c>
      <c r="AC312" s="124"/>
      <c r="AD312" s="114">
        <v>0</v>
      </c>
      <c r="AE312" s="124"/>
      <c r="AF312" s="114">
        <v>0</v>
      </c>
      <c r="AG312" s="124"/>
      <c r="AH312" s="114">
        <v>119709.95951069999</v>
      </c>
      <c r="AI312" s="124">
        <v>0.0007321383456424053</v>
      </c>
    </row>
    <row r="313" spans="1:35" ht="16.5" customHeight="1">
      <c r="A313" s="116" t="s">
        <v>87</v>
      </c>
      <c r="B313" s="114">
        <v>0</v>
      </c>
      <c r="C313" s="124"/>
      <c r="D313" s="114">
        <v>0</v>
      </c>
      <c r="E313" s="124"/>
      <c r="F313" s="114">
        <v>0</v>
      </c>
      <c r="G313" s="124"/>
      <c r="H313" s="114">
        <v>0</v>
      </c>
      <c r="I313" s="124"/>
      <c r="J313" s="114">
        <v>0</v>
      </c>
      <c r="K313" s="124"/>
      <c r="L313" s="114">
        <v>0</v>
      </c>
      <c r="M313" s="124"/>
      <c r="N313" s="114">
        <v>0</v>
      </c>
      <c r="O313" s="124"/>
      <c r="P313" s="114">
        <v>0</v>
      </c>
      <c r="Q313" s="124"/>
      <c r="R313" s="114">
        <v>0</v>
      </c>
      <c r="S313" s="124"/>
      <c r="T313" s="114">
        <v>22863.523798439997</v>
      </c>
      <c r="U313" s="124">
        <v>0.004173193315246498</v>
      </c>
      <c r="V313" s="114">
        <v>96846.43571225999</v>
      </c>
      <c r="W313" s="124">
        <v>0.003377298777631689</v>
      </c>
      <c r="X313" s="114">
        <v>0</v>
      </c>
      <c r="Y313" s="124"/>
      <c r="Z313" s="114">
        <v>0</v>
      </c>
      <c r="AA313" s="124"/>
      <c r="AB313" s="114">
        <v>0</v>
      </c>
      <c r="AC313" s="124"/>
      <c r="AD313" s="114">
        <v>0</v>
      </c>
      <c r="AE313" s="124"/>
      <c r="AF313" s="114">
        <v>0</v>
      </c>
      <c r="AG313" s="124"/>
      <c r="AH313" s="114">
        <v>119709.95951069999</v>
      </c>
      <c r="AI313" s="124">
        <v>0.0007321383456424053</v>
      </c>
    </row>
    <row r="314" spans="1:35" ht="16.5" customHeight="1">
      <c r="A314" s="104" t="s">
        <v>283</v>
      </c>
      <c r="B314" s="114">
        <v>0</v>
      </c>
      <c r="C314" s="124"/>
      <c r="D314" s="114">
        <v>0</v>
      </c>
      <c r="E314" s="124"/>
      <c r="F314" s="114">
        <v>0</v>
      </c>
      <c r="G314" s="124"/>
      <c r="H314" s="114">
        <v>0</v>
      </c>
      <c r="I314" s="124"/>
      <c r="J314" s="114">
        <v>0</v>
      </c>
      <c r="K314" s="124"/>
      <c r="L314" s="114">
        <v>0</v>
      </c>
      <c r="M314" s="124"/>
      <c r="N314" s="114">
        <v>0</v>
      </c>
      <c r="O314" s="124"/>
      <c r="P314" s="114">
        <v>0</v>
      </c>
      <c r="Q314" s="124"/>
      <c r="R314" s="114">
        <v>0</v>
      </c>
      <c r="S314" s="124"/>
      <c r="T314" s="114">
        <v>0</v>
      </c>
      <c r="U314" s="124"/>
      <c r="V314" s="114">
        <v>0</v>
      </c>
      <c r="W314" s="124"/>
      <c r="X314" s="114">
        <v>0</v>
      </c>
      <c r="Y314" s="124"/>
      <c r="Z314" s="114">
        <v>0</v>
      </c>
      <c r="AA314" s="124"/>
      <c r="AB314" s="114">
        <v>42205.85473788</v>
      </c>
      <c r="AC314" s="124">
        <v>0.005444840415627261</v>
      </c>
      <c r="AD314" s="114">
        <v>2110.292736894</v>
      </c>
      <c r="AE314" s="124">
        <v>5.949865879978795E-05</v>
      </c>
      <c r="AF314" s="114">
        <v>0</v>
      </c>
      <c r="AG314" s="124"/>
      <c r="AH314" s="114">
        <v>44316.14747477399</v>
      </c>
      <c r="AI314" s="124">
        <v>0.0002710346827452216</v>
      </c>
    </row>
    <row r="315" spans="1:35" ht="16.5" customHeight="1">
      <c r="A315" s="116" t="s">
        <v>87</v>
      </c>
      <c r="B315" s="114">
        <v>0</v>
      </c>
      <c r="C315" s="124"/>
      <c r="D315" s="114">
        <v>0</v>
      </c>
      <c r="E315" s="124"/>
      <c r="F315" s="114">
        <v>0</v>
      </c>
      <c r="G315" s="124"/>
      <c r="H315" s="114">
        <v>0</v>
      </c>
      <c r="I315" s="124"/>
      <c r="J315" s="114">
        <v>0</v>
      </c>
      <c r="K315" s="124"/>
      <c r="L315" s="114">
        <v>0</v>
      </c>
      <c r="M315" s="124"/>
      <c r="N315" s="114">
        <v>0</v>
      </c>
      <c r="O315" s="124"/>
      <c r="P315" s="114">
        <v>0</v>
      </c>
      <c r="Q315" s="124"/>
      <c r="R315" s="114">
        <v>0</v>
      </c>
      <c r="S315" s="124"/>
      <c r="T315" s="114">
        <v>0</v>
      </c>
      <c r="U315" s="124"/>
      <c r="V315" s="114">
        <v>0</v>
      </c>
      <c r="W315" s="124"/>
      <c r="X315" s="114">
        <v>0</v>
      </c>
      <c r="Y315" s="124"/>
      <c r="Z315" s="114">
        <v>0</v>
      </c>
      <c r="AA315" s="124"/>
      <c r="AB315" s="114">
        <v>42205.85473788</v>
      </c>
      <c r="AC315" s="124">
        <v>0.005444840415627261</v>
      </c>
      <c r="AD315" s="114">
        <v>2110.292736894</v>
      </c>
      <c r="AE315" s="124">
        <v>5.949865879978795E-05</v>
      </c>
      <c r="AF315" s="114">
        <v>0</v>
      </c>
      <c r="AG315" s="124"/>
      <c r="AH315" s="114">
        <v>44316.14747477399</v>
      </c>
      <c r="AI315" s="124">
        <v>0.0002710346827452216</v>
      </c>
    </row>
    <row r="316" spans="1:35" ht="16.5" customHeight="1">
      <c r="A316" s="104" t="s">
        <v>284</v>
      </c>
      <c r="B316" s="114">
        <v>0</v>
      </c>
      <c r="C316" s="124"/>
      <c r="D316" s="114">
        <v>0</v>
      </c>
      <c r="E316" s="124"/>
      <c r="F316" s="114">
        <v>0</v>
      </c>
      <c r="G316" s="124"/>
      <c r="H316" s="114">
        <v>0</v>
      </c>
      <c r="I316" s="124"/>
      <c r="J316" s="114">
        <v>0</v>
      </c>
      <c r="K316" s="124"/>
      <c r="L316" s="114">
        <v>0</v>
      </c>
      <c r="M316" s="124"/>
      <c r="N316" s="114">
        <v>0</v>
      </c>
      <c r="O316" s="124"/>
      <c r="P316" s="114">
        <v>0</v>
      </c>
      <c r="Q316" s="124"/>
      <c r="R316" s="114">
        <v>0</v>
      </c>
      <c r="S316" s="124"/>
      <c r="T316" s="114">
        <v>49720.0289744525</v>
      </c>
      <c r="U316" s="124">
        <v>0.009075210557184746</v>
      </c>
      <c r="V316" s="114">
        <v>32678.9967573016</v>
      </c>
      <c r="W316" s="124">
        <v>0.0011396055517270116</v>
      </c>
      <c r="X316" s="114">
        <v>0</v>
      </c>
      <c r="Y316" s="124"/>
      <c r="Z316" s="114">
        <v>0</v>
      </c>
      <c r="AA316" s="124"/>
      <c r="AB316" s="114">
        <v>0</v>
      </c>
      <c r="AC316" s="124"/>
      <c r="AD316" s="114">
        <v>0</v>
      </c>
      <c r="AE316" s="124"/>
      <c r="AF316" s="114">
        <v>0</v>
      </c>
      <c r="AG316" s="124"/>
      <c r="AH316" s="114">
        <v>82399.0257317541</v>
      </c>
      <c r="AI316" s="124">
        <v>0.0005039470953659476</v>
      </c>
    </row>
    <row r="317" spans="1:35" ht="16.5" customHeight="1">
      <c r="A317" s="116" t="s">
        <v>87</v>
      </c>
      <c r="B317" s="114">
        <v>0</v>
      </c>
      <c r="C317" s="124"/>
      <c r="D317" s="114">
        <v>0</v>
      </c>
      <c r="E317" s="124"/>
      <c r="F317" s="114">
        <v>0</v>
      </c>
      <c r="G317" s="124"/>
      <c r="H317" s="114">
        <v>0</v>
      </c>
      <c r="I317" s="124"/>
      <c r="J317" s="114">
        <v>0</v>
      </c>
      <c r="K317" s="124"/>
      <c r="L317" s="114">
        <v>0</v>
      </c>
      <c r="M317" s="124"/>
      <c r="N317" s="114">
        <v>0</v>
      </c>
      <c r="O317" s="124"/>
      <c r="P317" s="114">
        <v>0</v>
      </c>
      <c r="Q317" s="124"/>
      <c r="R317" s="114">
        <v>0</v>
      </c>
      <c r="S317" s="124"/>
      <c r="T317" s="114">
        <v>49720.0289744525</v>
      </c>
      <c r="U317" s="124">
        <v>0.009075210557184746</v>
      </c>
      <c r="V317" s="114">
        <v>32678.9967573016</v>
      </c>
      <c r="W317" s="124">
        <v>0.0011396055517270116</v>
      </c>
      <c r="X317" s="114">
        <v>0</v>
      </c>
      <c r="Y317" s="124"/>
      <c r="Z317" s="114">
        <v>0</v>
      </c>
      <c r="AA317" s="124"/>
      <c r="AB317" s="114">
        <v>0</v>
      </c>
      <c r="AC317" s="124"/>
      <c r="AD317" s="114">
        <v>0</v>
      </c>
      <c r="AE317" s="124"/>
      <c r="AF317" s="114">
        <v>0</v>
      </c>
      <c r="AG317" s="124"/>
      <c r="AH317" s="114">
        <v>82399.0257317541</v>
      </c>
      <c r="AI317" s="124">
        <v>0.0005039470953659476</v>
      </c>
    </row>
    <row r="318" spans="1:35" ht="16.5" customHeight="1">
      <c r="A318" s="104" t="s">
        <v>285</v>
      </c>
      <c r="B318" s="114">
        <v>0</v>
      </c>
      <c r="C318" s="124"/>
      <c r="D318" s="114">
        <v>0</v>
      </c>
      <c r="E318" s="124"/>
      <c r="F318" s="114">
        <v>0</v>
      </c>
      <c r="G318" s="124"/>
      <c r="H318" s="114">
        <v>0</v>
      </c>
      <c r="I318" s="124"/>
      <c r="J318" s="114">
        <v>0</v>
      </c>
      <c r="K318" s="124"/>
      <c r="L318" s="114">
        <v>0</v>
      </c>
      <c r="M318" s="124"/>
      <c r="N318" s="114">
        <v>0</v>
      </c>
      <c r="O318" s="124"/>
      <c r="P318" s="114">
        <v>0</v>
      </c>
      <c r="Q318" s="124"/>
      <c r="R318" s="114">
        <v>0</v>
      </c>
      <c r="S318" s="124"/>
      <c r="T318" s="114">
        <v>0</v>
      </c>
      <c r="U318" s="124"/>
      <c r="V318" s="114">
        <v>25993.8461177619</v>
      </c>
      <c r="W318" s="124">
        <v>0.0009064761555117313</v>
      </c>
      <c r="X318" s="114">
        <v>0</v>
      </c>
      <c r="Y318" s="124"/>
      <c r="Z318" s="114">
        <v>0</v>
      </c>
      <c r="AA318" s="124"/>
      <c r="AB318" s="114">
        <v>13085.3351891564</v>
      </c>
      <c r="AC318" s="124">
        <v>0.0016880966475488353</v>
      </c>
      <c r="AD318" s="114">
        <v>0</v>
      </c>
      <c r="AE318" s="124"/>
      <c r="AF318" s="114">
        <v>0</v>
      </c>
      <c r="AG318" s="124"/>
      <c r="AH318" s="114">
        <v>39079.1813069183</v>
      </c>
      <c r="AI318" s="124">
        <v>0.00023900573743448154</v>
      </c>
    </row>
    <row r="319" spans="1:35" ht="16.5" customHeight="1">
      <c r="A319" s="116" t="s">
        <v>87</v>
      </c>
      <c r="B319" s="114">
        <v>0</v>
      </c>
      <c r="C319" s="124"/>
      <c r="D319" s="114">
        <v>0</v>
      </c>
      <c r="E319" s="124"/>
      <c r="F319" s="114">
        <v>0</v>
      </c>
      <c r="G319" s="124"/>
      <c r="H319" s="114">
        <v>0</v>
      </c>
      <c r="I319" s="124"/>
      <c r="J319" s="114">
        <v>0</v>
      </c>
      <c r="K319" s="124"/>
      <c r="L319" s="114">
        <v>0</v>
      </c>
      <c r="M319" s="124"/>
      <c r="N319" s="114">
        <v>0</v>
      </c>
      <c r="O319" s="124"/>
      <c r="P319" s="114">
        <v>0</v>
      </c>
      <c r="Q319" s="124"/>
      <c r="R319" s="114">
        <v>0</v>
      </c>
      <c r="S319" s="124"/>
      <c r="T319" s="114">
        <v>0</v>
      </c>
      <c r="U319" s="124"/>
      <c r="V319" s="114">
        <v>25993.8461177619</v>
      </c>
      <c r="W319" s="124">
        <v>0.0009064761555117313</v>
      </c>
      <c r="X319" s="114">
        <v>0</v>
      </c>
      <c r="Y319" s="124"/>
      <c r="Z319" s="114">
        <v>0</v>
      </c>
      <c r="AA319" s="124"/>
      <c r="AB319" s="114">
        <v>13085.3351891564</v>
      </c>
      <c r="AC319" s="124">
        <v>0.0016880966475488353</v>
      </c>
      <c r="AD319" s="114">
        <v>0</v>
      </c>
      <c r="AE319" s="124"/>
      <c r="AF319" s="114">
        <v>0</v>
      </c>
      <c r="AG319" s="124"/>
      <c r="AH319" s="114">
        <v>39079.1813069183</v>
      </c>
      <c r="AI319" s="124">
        <v>0.00023900573743448154</v>
      </c>
    </row>
    <row r="320" spans="1:35" ht="16.5" customHeight="1">
      <c r="A320" s="104" t="s">
        <v>286</v>
      </c>
      <c r="B320" s="114">
        <v>0</v>
      </c>
      <c r="C320" s="124"/>
      <c r="D320" s="114">
        <v>0</v>
      </c>
      <c r="E320" s="124"/>
      <c r="F320" s="114">
        <v>0</v>
      </c>
      <c r="G320" s="124"/>
      <c r="H320" s="114">
        <v>0</v>
      </c>
      <c r="I320" s="124"/>
      <c r="J320" s="114">
        <v>0</v>
      </c>
      <c r="K320" s="124"/>
      <c r="L320" s="114">
        <v>94.70209248</v>
      </c>
      <c r="M320" s="124">
        <v>1.0678454979321766E-05</v>
      </c>
      <c r="N320" s="114">
        <v>3090.31770096</v>
      </c>
      <c r="O320" s="124">
        <v>7.171072648640961E-05</v>
      </c>
      <c r="P320" s="114">
        <v>9343.23489216</v>
      </c>
      <c r="Q320" s="124">
        <v>0.0015254312522265461</v>
      </c>
      <c r="R320" s="114">
        <v>0</v>
      </c>
      <c r="S320" s="124"/>
      <c r="T320" s="114">
        <v>0</v>
      </c>
      <c r="U320" s="124"/>
      <c r="V320" s="114">
        <v>0</v>
      </c>
      <c r="W320" s="124"/>
      <c r="X320" s="114">
        <v>0</v>
      </c>
      <c r="Y320" s="124"/>
      <c r="Z320" s="114">
        <v>0</v>
      </c>
      <c r="AA320" s="124"/>
      <c r="AB320" s="114">
        <v>0</v>
      </c>
      <c r="AC320" s="124"/>
      <c r="AD320" s="114">
        <v>0</v>
      </c>
      <c r="AE320" s="124"/>
      <c r="AF320" s="114">
        <v>0</v>
      </c>
      <c r="AG320" s="124"/>
      <c r="AH320" s="114">
        <v>12528.2546856</v>
      </c>
      <c r="AI320" s="124">
        <v>7.662199282994532E-05</v>
      </c>
    </row>
    <row r="321" spans="1:35" ht="16.5" customHeight="1">
      <c r="A321" s="116" t="s">
        <v>88</v>
      </c>
      <c r="B321" s="114">
        <v>0</v>
      </c>
      <c r="C321" s="124"/>
      <c r="D321" s="114">
        <v>0</v>
      </c>
      <c r="E321" s="124"/>
      <c r="F321" s="114">
        <v>0</v>
      </c>
      <c r="G321" s="124"/>
      <c r="H321" s="114">
        <v>0</v>
      </c>
      <c r="I321" s="124"/>
      <c r="J321" s="114">
        <v>0</v>
      </c>
      <c r="K321" s="124"/>
      <c r="L321" s="114">
        <v>94.70209248</v>
      </c>
      <c r="M321" s="124">
        <v>1.0678454979321766E-05</v>
      </c>
      <c r="N321" s="114">
        <v>3090.31770096</v>
      </c>
      <c r="O321" s="124">
        <v>7.171072648640961E-05</v>
      </c>
      <c r="P321" s="114">
        <v>9343.23489216</v>
      </c>
      <c r="Q321" s="124">
        <v>0.0015254312522265461</v>
      </c>
      <c r="R321" s="114">
        <v>0</v>
      </c>
      <c r="S321" s="124"/>
      <c r="T321" s="114">
        <v>0</v>
      </c>
      <c r="U321" s="124"/>
      <c r="V321" s="114">
        <v>0</v>
      </c>
      <c r="W321" s="124"/>
      <c r="X321" s="114">
        <v>0</v>
      </c>
      <c r="Y321" s="124"/>
      <c r="Z321" s="114">
        <v>0</v>
      </c>
      <c r="AA321" s="124"/>
      <c r="AB321" s="114">
        <v>0</v>
      </c>
      <c r="AC321" s="124"/>
      <c r="AD321" s="114">
        <v>0</v>
      </c>
      <c r="AE321" s="124"/>
      <c r="AF321" s="114">
        <v>0</v>
      </c>
      <c r="AG321" s="124"/>
      <c r="AH321" s="114">
        <v>12528.2546856</v>
      </c>
      <c r="AI321" s="124">
        <v>7.662199282994532E-05</v>
      </c>
    </row>
    <row r="322" spans="1:35" ht="16.5" customHeight="1">
      <c r="A322" s="104" t="s">
        <v>287</v>
      </c>
      <c r="B322" s="114">
        <v>0</v>
      </c>
      <c r="C322" s="124"/>
      <c r="D322" s="114">
        <v>13836.492310353799</v>
      </c>
      <c r="E322" s="124">
        <v>0.007232556280354382</v>
      </c>
      <c r="F322" s="114">
        <v>181.58093100000002</v>
      </c>
      <c r="G322" s="124">
        <v>1.7302873632426097E-05</v>
      </c>
      <c r="H322" s="114">
        <v>864.54739116</v>
      </c>
      <c r="I322" s="124">
        <v>0.0005522862085509753</v>
      </c>
      <c r="J322" s="114">
        <v>0</v>
      </c>
      <c r="K322" s="124"/>
      <c r="L322" s="114">
        <v>10134.5721552413</v>
      </c>
      <c r="M322" s="124">
        <v>0.0011427579862323244</v>
      </c>
      <c r="N322" s="114">
        <v>34506.6714588595</v>
      </c>
      <c r="O322" s="124">
        <v>0.0008007262418922085</v>
      </c>
      <c r="P322" s="114">
        <v>11748.571870642798</v>
      </c>
      <c r="Q322" s="124">
        <v>0.0019181406554967854</v>
      </c>
      <c r="R322" s="114">
        <v>0</v>
      </c>
      <c r="S322" s="124"/>
      <c r="T322" s="114">
        <v>125926.9425147925</v>
      </c>
      <c r="U322" s="124">
        <v>0.022984972891537336</v>
      </c>
      <c r="V322" s="114">
        <v>292637.302359859</v>
      </c>
      <c r="W322" s="124">
        <v>0.010205059135947868</v>
      </c>
      <c r="X322" s="114">
        <v>26833.289301163895</v>
      </c>
      <c r="Y322" s="124">
        <v>0.005674699225635617</v>
      </c>
      <c r="Z322" s="114">
        <v>0</v>
      </c>
      <c r="AA322" s="124"/>
      <c r="AB322" s="114">
        <v>5.131366414</v>
      </c>
      <c r="AC322" s="124">
        <v>6.61980936338287E-07</v>
      </c>
      <c r="AD322" s="114">
        <v>128.524688344</v>
      </c>
      <c r="AE322" s="124">
        <v>3.623689948525303E-06</v>
      </c>
      <c r="AF322" s="114">
        <v>50.8089805244</v>
      </c>
      <c r="AG322" s="124">
        <v>9.687050065351662E-06</v>
      </c>
      <c r="AH322" s="114">
        <v>516854.4353283553</v>
      </c>
      <c r="AI322" s="124">
        <v>0.0031610481931991503</v>
      </c>
    </row>
    <row r="323" spans="1:35" ht="16.5" customHeight="1">
      <c r="A323" s="116" t="s">
        <v>88</v>
      </c>
      <c r="B323" s="114">
        <v>0</v>
      </c>
      <c r="C323" s="124"/>
      <c r="D323" s="114">
        <v>13836.492310353799</v>
      </c>
      <c r="E323" s="124">
        <v>0.007232556280354382</v>
      </c>
      <c r="F323" s="114">
        <v>181.58093100000002</v>
      </c>
      <c r="G323" s="124">
        <v>1.7302873632426097E-05</v>
      </c>
      <c r="H323" s="114">
        <v>864.54739116</v>
      </c>
      <c r="I323" s="124">
        <v>0.0005522862085509753</v>
      </c>
      <c r="J323" s="114">
        <v>0</v>
      </c>
      <c r="K323" s="124"/>
      <c r="L323" s="114">
        <v>10134.5721552413</v>
      </c>
      <c r="M323" s="124">
        <v>0.0011427579862323244</v>
      </c>
      <c r="N323" s="114">
        <v>34506.6714588595</v>
      </c>
      <c r="O323" s="124">
        <v>0.0008007262418922085</v>
      </c>
      <c r="P323" s="114">
        <v>11748.571870642798</v>
      </c>
      <c r="Q323" s="124">
        <v>0.0019181406554967854</v>
      </c>
      <c r="R323" s="114">
        <v>0</v>
      </c>
      <c r="S323" s="124"/>
      <c r="T323" s="114">
        <v>125926.9425147925</v>
      </c>
      <c r="U323" s="124">
        <v>0.022984972891537336</v>
      </c>
      <c r="V323" s="114">
        <v>292637.302359859</v>
      </c>
      <c r="W323" s="124">
        <v>0.010205059135947868</v>
      </c>
      <c r="X323" s="114">
        <v>26833.289301163895</v>
      </c>
      <c r="Y323" s="124">
        <v>0.005674699225635617</v>
      </c>
      <c r="Z323" s="114">
        <v>0</v>
      </c>
      <c r="AA323" s="124"/>
      <c r="AB323" s="114">
        <v>5.131366414</v>
      </c>
      <c r="AC323" s="124">
        <v>6.61980936338287E-07</v>
      </c>
      <c r="AD323" s="114">
        <v>128.524688344</v>
      </c>
      <c r="AE323" s="124">
        <v>3.623689948525303E-06</v>
      </c>
      <c r="AF323" s="114">
        <v>50.8089805244</v>
      </c>
      <c r="AG323" s="124">
        <v>9.687050065351662E-06</v>
      </c>
      <c r="AH323" s="114">
        <v>516854.4353283553</v>
      </c>
      <c r="AI323" s="124">
        <v>0.0031610481931991503</v>
      </c>
    </row>
    <row r="324" spans="1:35" ht="16.5" customHeight="1">
      <c r="A324" s="104" t="s">
        <v>1472</v>
      </c>
      <c r="B324" s="114">
        <v>0</v>
      </c>
      <c r="C324" s="124"/>
      <c r="D324" s="114">
        <v>0</v>
      </c>
      <c r="E324" s="124"/>
      <c r="F324" s="114">
        <v>0</v>
      </c>
      <c r="G324" s="124"/>
      <c r="H324" s="114">
        <v>0</v>
      </c>
      <c r="I324" s="124"/>
      <c r="J324" s="114">
        <v>0</v>
      </c>
      <c r="K324" s="124"/>
      <c r="L324" s="114">
        <v>0</v>
      </c>
      <c r="M324" s="124"/>
      <c r="N324" s="114">
        <v>0</v>
      </c>
      <c r="O324" s="124"/>
      <c r="P324" s="114">
        <v>0</v>
      </c>
      <c r="Q324" s="124"/>
      <c r="R324" s="114">
        <v>0</v>
      </c>
      <c r="S324" s="124"/>
      <c r="T324" s="114">
        <v>0</v>
      </c>
      <c r="U324" s="124"/>
      <c r="V324" s="114">
        <v>0</v>
      </c>
      <c r="W324" s="124"/>
      <c r="X324" s="114">
        <v>0</v>
      </c>
      <c r="Y324" s="124"/>
      <c r="Z324" s="114">
        <v>0</v>
      </c>
      <c r="AA324" s="124"/>
      <c r="AB324" s="114">
        <v>0</v>
      </c>
      <c r="AC324" s="124"/>
      <c r="AD324" s="114">
        <v>693.4839809391</v>
      </c>
      <c r="AE324" s="124">
        <v>1.9552437462180736E-05</v>
      </c>
      <c r="AF324" s="114">
        <v>0</v>
      </c>
      <c r="AG324" s="124"/>
      <c r="AH324" s="114">
        <v>693.4839809391</v>
      </c>
      <c r="AI324" s="124">
        <v>4.241303034513851E-06</v>
      </c>
    </row>
    <row r="325" spans="1:35" ht="16.5" customHeight="1">
      <c r="A325" s="116" t="s">
        <v>89</v>
      </c>
      <c r="B325" s="114">
        <v>0</v>
      </c>
      <c r="C325" s="124"/>
      <c r="D325" s="114">
        <v>0</v>
      </c>
      <c r="E325" s="124"/>
      <c r="F325" s="114">
        <v>0</v>
      </c>
      <c r="G325" s="124"/>
      <c r="H325" s="114">
        <v>0</v>
      </c>
      <c r="I325" s="124"/>
      <c r="J325" s="114">
        <v>0</v>
      </c>
      <c r="K325" s="124"/>
      <c r="L325" s="114">
        <v>0</v>
      </c>
      <c r="M325" s="124"/>
      <c r="N325" s="114">
        <v>0</v>
      </c>
      <c r="O325" s="124"/>
      <c r="P325" s="114">
        <v>0</v>
      </c>
      <c r="Q325" s="124"/>
      <c r="R325" s="114">
        <v>0</v>
      </c>
      <c r="S325" s="124"/>
      <c r="T325" s="114">
        <v>0</v>
      </c>
      <c r="U325" s="124"/>
      <c r="V325" s="114">
        <v>0</v>
      </c>
      <c r="W325" s="124"/>
      <c r="X325" s="114">
        <v>0</v>
      </c>
      <c r="Y325" s="124"/>
      <c r="Z325" s="114">
        <v>0</v>
      </c>
      <c r="AA325" s="124"/>
      <c r="AB325" s="114">
        <v>0</v>
      </c>
      <c r="AC325" s="124"/>
      <c r="AD325" s="114">
        <v>693.4839809391</v>
      </c>
      <c r="AE325" s="124">
        <v>1.9552437462180736E-05</v>
      </c>
      <c r="AF325" s="114">
        <v>0</v>
      </c>
      <c r="AG325" s="124"/>
      <c r="AH325" s="114">
        <v>693.4839809391</v>
      </c>
      <c r="AI325" s="124">
        <v>4.241303034513851E-06</v>
      </c>
    </row>
    <row r="326" spans="1:35" ht="16.5" customHeight="1">
      <c r="A326" s="104" t="s">
        <v>288</v>
      </c>
      <c r="B326" s="114">
        <v>0</v>
      </c>
      <c r="C326" s="124"/>
      <c r="D326" s="114">
        <v>0</v>
      </c>
      <c r="E326" s="124"/>
      <c r="F326" s="114">
        <v>0</v>
      </c>
      <c r="G326" s="124"/>
      <c r="H326" s="114">
        <v>0</v>
      </c>
      <c r="I326" s="124"/>
      <c r="J326" s="114">
        <v>0</v>
      </c>
      <c r="K326" s="124"/>
      <c r="L326" s="114">
        <v>0</v>
      </c>
      <c r="M326" s="124"/>
      <c r="N326" s="114">
        <v>0</v>
      </c>
      <c r="O326" s="124"/>
      <c r="P326" s="114">
        <v>0</v>
      </c>
      <c r="Q326" s="124"/>
      <c r="R326" s="114">
        <v>0</v>
      </c>
      <c r="S326" s="124"/>
      <c r="T326" s="114">
        <v>0</v>
      </c>
      <c r="U326" s="124"/>
      <c r="V326" s="114">
        <v>0</v>
      </c>
      <c r="W326" s="124"/>
      <c r="X326" s="114">
        <v>0</v>
      </c>
      <c r="Y326" s="124"/>
      <c r="Z326" s="114">
        <v>0</v>
      </c>
      <c r="AA326" s="124"/>
      <c r="AB326" s="114">
        <v>7304.08271868</v>
      </c>
      <c r="AC326" s="124">
        <v>0.0009422760191149521</v>
      </c>
      <c r="AD326" s="114">
        <v>49927.85217</v>
      </c>
      <c r="AE326" s="124">
        <v>0.001407691070027266</v>
      </c>
      <c r="AF326" s="114">
        <v>7380.6836396399995</v>
      </c>
      <c r="AG326" s="124">
        <v>0.0014071735192438977</v>
      </c>
      <c r="AH326" s="114">
        <v>64612.61852832</v>
      </c>
      <c r="AI326" s="124">
        <v>0.00039516658288335445</v>
      </c>
    </row>
    <row r="327" spans="1:35" ht="16.5" customHeight="1">
      <c r="A327" s="116" t="s">
        <v>88</v>
      </c>
      <c r="B327" s="114">
        <v>0</v>
      </c>
      <c r="C327" s="124"/>
      <c r="D327" s="114">
        <v>0</v>
      </c>
      <c r="E327" s="124"/>
      <c r="F327" s="114">
        <v>0</v>
      </c>
      <c r="G327" s="124"/>
      <c r="H327" s="114">
        <v>0</v>
      </c>
      <c r="I327" s="124"/>
      <c r="J327" s="114">
        <v>0</v>
      </c>
      <c r="K327" s="124"/>
      <c r="L327" s="114">
        <v>0</v>
      </c>
      <c r="M327" s="124"/>
      <c r="N327" s="114">
        <v>0</v>
      </c>
      <c r="O327" s="124"/>
      <c r="P327" s="114">
        <v>0</v>
      </c>
      <c r="Q327" s="124"/>
      <c r="R327" s="114">
        <v>0</v>
      </c>
      <c r="S327" s="124"/>
      <c r="T327" s="114">
        <v>0</v>
      </c>
      <c r="U327" s="124"/>
      <c r="V327" s="114">
        <v>0</v>
      </c>
      <c r="W327" s="124"/>
      <c r="X327" s="114">
        <v>0</v>
      </c>
      <c r="Y327" s="124"/>
      <c r="Z327" s="114">
        <v>0</v>
      </c>
      <c r="AA327" s="124"/>
      <c r="AB327" s="114">
        <v>7304.08271868</v>
      </c>
      <c r="AC327" s="124">
        <v>0.0009422760191149521</v>
      </c>
      <c r="AD327" s="114">
        <v>49927.85217</v>
      </c>
      <c r="AE327" s="124">
        <v>0.001407691070027266</v>
      </c>
      <c r="AF327" s="114">
        <v>7380.6836396399995</v>
      </c>
      <c r="AG327" s="124">
        <v>0.0014071735192438977</v>
      </c>
      <c r="AH327" s="114">
        <v>64612.61852832</v>
      </c>
      <c r="AI327" s="124">
        <v>0.00039516658288335445</v>
      </c>
    </row>
    <row r="328" spans="1:35" ht="16.5" customHeight="1">
      <c r="A328" s="104" t="s">
        <v>289</v>
      </c>
      <c r="B328" s="114">
        <v>0</v>
      </c>
      <c r="C328" s="124"/>
      <c r="D328" s="114">
        <v>0</v>
      </c>
      <c r="E328" s="124"/>
      <c r="F328" s="114">
        <v>0</v>
      </c>
      <c r="G328" s="124"/>
      <c r="H328" s="114">
        <v>0</v>
      </c>
      <c r="I328" s="124"/>
      <c r="J328" s="114">
        <v>0</v>
      </c>
      <c r="K328" s="124"/>
      <c r="L328" s="114">
        <v>2517.95475</v>
      </c>
      <c r="M328" s="124">
        <v>0.00028392051045253094</v>
      </c>
      <c r="N328" s="114">
        <v>12589.77375</v>
      </c>
      <c r="O328" s="124">
        <v>0.00029214530973031345</v>
      </c>
      <c r="P328" s="114">
        <v>0</v>
      </c>
      <c r="Q328" s="124"/>
      <c r="R328" s="114">
        <v>0</v>
      </c>
      <c r="S328" s="124"/>
      <c r="T328" s="114">
        <v>0</v>
      </c>
      <c r="U328" s="124"/>
      <c r="V328" s="114">
        <v>6434.77325</v>
      </c>
      <c r="W328" s="124">
        <v>0.00022439805524831485</v>
      </c>
      <c r="X328" s="114">
        <v>0</v>
      </c>
      <c r="Y328" s="124"/>
      <c r="Z328" s="114">
        <v>0</v>
      </c>
      <c r="AA328" s="124"/>
      <c r="AB328" s="114">
        <v>0</v>
      </c>
      <c r="AC328" s="124"/>
      <c r="AD328" s="114">
        <v>0</v>
      </c>
      <c r="AE328" s="124"/>
      <c r="AF328" s="114">
        <v>0</v>
      </c>
      <c r="AG328" s="124"/>
      <c r="AH328" s="114">
        <v>21542.50175</v>
      </c>
      <c r="AI328" s="124">
        <v>0.00013175254303576865</v>
      </c>
    </row>
    <row r="329" spans="1:35" ht="16.5" customHeight="1">
      <c r="A329" s="116" t="s">
        <v>87</v>
      </c>
      <c r="B329" s="114">
        <v>0</v>
      </c>
      <c r="C329" s="124"/>
      <c r="D329" s="114">
        <v>0</v>
      </c>
      <c r="E329" s="124"/>
      <c r="F329" s="114">
        <v>0</v>
      </c>
      <c r="G329" s="124"/>
      <c r="H329" s="114">
        <v>0</v>
      </c>
      <c r="I329" s="124"/>
      <c r="J329" s="114">
        <v>0</v>
      </c>
      <c r="K329" s="124"/>
      <c r="L329" s="114">
        <v>2517.95475</v>
      </c>
      <c r="M329" s="124">
        <v>0.00028392051045253094</v>
      </c>
      <c r="N329" s="114">
        <v>12589.77375</v>
      </c>
      <c r="O329" s="124">
        <v>0.00029214530973031345</v>
      </c>
      <c r="P329" s="114">
        <v>0</v>
      </c>
      <c r="Q329" s="124"/>
      <c r="R329" s="114">
        <v>0</v>
      </c>
      <c r="S329" s="124"/>
      <c r="T329" s="114">
        <v>0</v>
      </c>
      <c r="U329" s="124"/>
      <c r="V329" s="114">
        <v>6434.77325</v>
      </c>
      <c r="W329" s="124">
        <v>0.00022439805524831485</v>
      </c>
      <c r="X329" s="114">
        <v>0</v>
      </c>
      <c r="Y329" s="124"/>
      <c r="Z329" s="114">
        <v>0</v>
      </c>
      <c r="AA329" s="124"/>
      <c r="AB329" s="114">
        <v>0</v>
      </c>
      <c r="AC329" s="124"/>
      <c r="AD329" s="114">
        <v>0</v>
      </c>
      <c r="AE329" s="124"/>
      <c r="AF329" s="114">
        <v>0</v>
      </c>
      <c r="AG329" s="124"/>
      <c r="AH329" s="114">
        <v>21542.50175</v>
      </c>
      <c r="AI329" s="124">
        <v>0.00013175254303576865</v>
      </c>
    </row>
    <row r="330" spans="1:35" ht="16.5" customHeight="1">
      <c r="A330" s="104" t="s">
        <v>290</v>
      </c>
      <c r="B330" s="114">
        <v>0</v>
      </c>
      <c r="C330" s="124"/>
      <c r="D330" s="114">
        <v>0</v>
      </c>
      <c r="E330" s="124"/>
      <c r="F330" s="114">
        <v>0</v>
      </c>
      <c r="G330" s="124"/>
      <c r="H330" s="114">
        <v>0</v>
      </c>
      <c r="I330" s="124"/>
      <c r="J330" s="114">
        <v>0</v>
      </c>
      <c r="K330" s="124"/>
      <c r="L330" s="114">
        <v>9257.26316292</v>
      </c>
      <c r="M330" s="124">
        <v>0.0010438340413423464</v>
      </c>
      <c r="N330" s="114">
        <v>36558.36699768</v>
      </c>
      <c r="O330" s="124">
        <v>0.0008483357732915331</v>
      </c>
      <c r="P330" s="114">
        <v>0.02356128</v>
      </c>
      <c r="Q330" s="124">
        <v>3.8467525722401365E-09</v>
      </c>
      <c r="R330" s="114">
        <v>0</v>
      </c>
      <c r="S330" s="124"/>
      <c r="T330" s="114">
        <v>0</v>
      </c>
      <c r="U330" s="124"/>
      <c r="V330" s="114">
        <v>0</v>
      </c>
      <c r="W330" s="124"/>
      <c r="X330" s="114">
        <v>0</v>
      </c>
      <c r="Y330" s="124"/>
      <c r="Z330" s="114">
        <v>0</v>
      </c>
      <c r="AA330" s="124"/>
      <c r="AB330" s="114">
        <v>0</v>
      </c>
      <c r="AC330" s="124"/>
      <c r="AD330" s="114">
        <v>0</v>
      </c>
      <c r="AE330" s="124"/>
      <c r="AF330" s="114">
        <v>0</v>
      </c>
      <c r="AG330" s="124"/>
      <c r="AH330" s="114">
        <v>45815.65372187999</v>
      </c>
      <c r="AI330" s="124">
        <v>0.00028020556566527233</v>
      </c>
    </row>
    <row r="331" spans="1:35" ht="16.5" customHeight="1">
      <c r="A331" s="116" t="s">
        <v>88</v>
      </c>
      <c r="B331" s="114">
        <v>0</v>
      </c>
      <c r="C331" s="124"/>
      <c r="D331" s="114">
        <v>0</v>
      </c>
      <c r="E331" s="124"/>
      <c r="F331" s="114">
        <v>0</v>
      </c>
      <c r="G331" s="124"/>
      <c r="H331" s="114">
        <v>0</v>
      </c>
      <c r="I331" s="124"/>
      <c r="J331" s="114">
        <v>0</v>
      </c>
      <c r="K331" s="124"/>
      <c r="L331" s="114">
        <v>9257.26316292</v>
      </c>
      <c r="M331" s="124">
        <v>0.0010438340413423464</v>
      </c>
      <c r="N331" s="114">
        <v>36558.36699768</v>
      </c>
      <c r="O331" s="124">
        <v>0.0008483357732915331</v>
      </c>
      <c r="P331" s="114">
        <v>0.02356128</v>
      </c>
      <c r="Q331" s="124">
        <v>3.8467525722401365E-09</v>
      </c>
      <c r="R331" s="114">
        <v>0</v>
      </c>
      <c r="S331" s="124"/>
      <c r="T331" s="114">
        <v>0</v>
      </c>
      <c r="U331" s="124"/>
      <c r="V331" s="114">
        <v>0</v>
      </c>
      <c r="W331" s="124"/>
      <c r="X331" s="114">
        <v>0</v>
      </c>
      <c r="Y331" s="124"/>
      <c r="Z331" s="114">
        <v>0</v>
      </c>
      <c r="AA331" s="124"/>
      <c r="AB331" s="114">
        <v>0</v>
      </c>
      <c r="AC331" s="124"/>
      <c r="AD331" s="114">
        <v>0</v>
      </c>
      <c r="AE331" s="124"/>
      <c r="AF331" s="114">
        <v>0</v>
      </c>
      <c r="AG331" s="124"/>
      <c r="AH331" s="114">
        <v>45815.65372187999</v>
      </c>
      <c r="AI331" s="124">
        <v>0.00028020556566527233</v>
      </c>
    </row>
    <row r="332" spans="1:35" ht="16.5" customHeight="1">
      <c r="A332" s="104" t="s">
        <v>291</v>
      </c>
      <c r="B332" s="114">
        <v>0</v>
      </c>
      <c r="C332" s="124"/>
      <c r="D332" s="114">
        <v>0</v>
      </c>
      <c r="E332" s="124"/>
      <c r="F332" s="114">
        <v>0</v>
      </c>
      <c r="G332" s="124"/>
      <c r="H332" s="114">
        <v>0</v>
      </c>
      <c r="I332" s="124"/>
      <c r="J332" s="114">
        <v>0</v>
      </c>
      <c r="K332" s="124"/>
      <c r="L332" s="114">
        <v>0</v>
      </c>
      <c r="M332" s="124"/>
      <c r="N332" s="114">
        <v>0</v>
      </c>
      <c r="O332" s="124"/>
      <c r="P332" s="114">
        <v>0</v>
      </c>
      <c r="Q332" s="124"/>
      <c r="R332" s="114">
        <v>0</v>
      </c>
      <c r="S332" s="124"/>
      <c r="T332" s="114">
        <v>0</v>
      </c>
      <c r="U332" s="124"/>
      <c r="V332" s="114">
        <v>0</v>
      </c>
      <c r="W332" s="124"/>
      <c r="X332" s="114">
        <v>0</v>
      </c>
      <c r="Y332" s="124"/>
      <c r="Z332" s="114">
        <v>0</v>
      </c>
      <c r="AA332" s="124"/>
      <c r="AB332" s="114">
        <v>8179.566288839999</v>
      </c>
      <c r="AC332" s="124">
        <v>0.0010552193146749996</v>
      </c>
      <c r="AD332" s="114">
        <v>269010.9787572</v>
      </c>
      <c r="AE332" s="124">
        <v>0.007584631344573318</v>
      </c>
      <c r="AF332" s="114">
        <v>38535.25997952</v>
      </c>
      <c r="AG332" s="124">
        <v>0.0073469884427947935</v>
      </c>
      <c r="AH332" s="114">
        <v>315725.80502556</v>
      </c>
      <c r="AI332" s="124">
        <v>0.0019309585393967902</v>
      </c>
    </row>
    <row r="333" spans="1:35" ht="16.5" customHeight="1">
      <c r="A333" s="116" t="s">
        <v>89</v>
      </c>
      <c r="B333" s="114">
        <v>0</v>
      </c>
      <c r="C333" s="124"/>
      <c r="D333" s="114">
        <v>0</v>
      </c>
      <c r="E333" s="124"/>
      <c r="F333" s="114">
        <v>0</v>
      </c>
      <c r="G333" s="124"/>
      <c r="H333" s="114">
        <v>0</v>
      </c>
      <c r="I333" s="124"/>
      <c r="J333" s="114">
        <v>0</v>
      </c>
      <c r="K333" s="124"/>
      <c r="L333" s="114">
        <v>0</v>
      </c>
      <c r="M333" s="124"/>
      <c r="N333" s="114">
        <v>0</v>
      </c>
      <c r="O333" s="124"/>
      <c r="P333" s="114">
        <v>0</v>
      </c>
      <c r="Q333" s="124"/>
      <c r="R333" s="114">
        <v>0</v>
      </c>
      <c r="S333" s="124"/>
      <c r="T333" s="114">
        <v>0</v>
      </c>
      <c r="U333" s="124"/>
      <c r="V333" s="114">
        <v>0</v>
      </c>
      <c r="W333" s="124"/>
      <c r="X333" s="114">
        <v>0</v>
      </c>
      <c r="Y333" s="124"/>
      <c r="Z333" s="114">
        <v>0</v>
      </c>
      <c r="AA333" s="124"/>
      <c r="AB333" s="114">
        <v>8179.566288839999</v>
      </c>
      <c r="AC333" s="124">
        <v>0.0010552193146749996</v>
      </c>
      <c r="AD333" s="114">
        <v>269010.9787572</v>
      </c>
      <c r="AE333" s="124">
        <v>0.007584631344573318</v>
      </c>
      <c r="AF333" s="114">
        <v>38535.25997952</v>
      </c>
      <c r="AG333" s="124">
        <v>0.0073469884427947935</v>
      </c>
      <c r="AH333" s="114">
        <v>315725.80502556</v>
      </c>
      <c r="AI333" s="124">
        <v>0.0019309585393967902</v>
      </c>
    </row>
    <row r="334" spans="1:35" ht="16.5" customHeight="1">
      <c r="A334" s="104" t="s">
        <v>1477</v>
      </c>
      <c r="B334" s="114">
        <v>0</v>
      </c>
      <c r="C334" s="124"/>
      <c r="D334" s="114">
        <v>0</v>
      </c>
      <c r="E334" s="124"/>
      <c r="F334" s="114">
        <v>0</v>
      </c>
      <c r="G334" s="124"/>
      <c r="H334" s="114">
        <v>0</v>
      </c>
      <c r="I334" s="124"/>
      <c r="J334" s="114">
        <v>0</v>
      </c>
      <c r="K334" s="124"/>
      <c r="L334" s="114">
        <v>0</v>
      </c>
      <c r="M334" s="124"/>
      <c r="N334" s="114">
        <v>70436.6196336</v>
      </c>
      <c r="O334" s="124">
        <v>0.0016344795758711987</v>
      </c>
      <c r="P334" s="114">
        <v>0</v>
      </c>
      <c r="Q334" s="124"/>
      <c r="R334" s="114">
        <v>0</v>
      </c>
      <c r="S334" s="124"/>
      <c r="T334" s="114">
        <v>0</v>
      </c>
      <c r="U334" s="124"/>
      <c r="V334" s="114">
        <v>0</v>
      </c>
      <c r="W334" s="124"/>
      <c r="X334" s="114">
        <v>0</v>
      </c>
      <c r="Y334" s="124"/>
      <c r="Z334" s="114">
        <v>0</v>
      </c>
      <c r="AA334" s="124"/>
      <c r="AB334" s="114">
        <v>0</v>
      </c>
      <c r="AC334" s="124"/>
      <c r="AD334" s="114">
        <v>0</v>
      </c>
      <c r="AE334" s="124"/>
      <c r="AF334" s="114">
        <v>0</v>
      </c>
      <c r="AG334" s="124"/>
      <c r="AH334" s="114">
        <v>70436.6196336</v>
      </c>
      <c r="AI334" s="124">
        <v>0.00043078579578483504</v>
      </c>
    </row>
    <row r="335" spans="1:35" ht="16.5" customHeight="1">
      <c r="A335" s="116" t="s">
        <v>89</v>
      </c>
      <c r="B335" s="114">
        <v>0</v>
      </c>
      <c r="C335" s="124"/>
      <c r="D335" s="114">
        <v>0</v>
      </c>
      <c r="E335" s="124"/>
      <c r="F335" s="114">
        <v>0</v>
      </c>
      <c r="G335" s="124"/>
      <c r="H335" s="114">
        <v>0</v>
      </c>
      <c r="I335" s="124"/>
      <c r="J335" s="114">
        <v>0</v>
      </c>
      <c r="K335" s="124"/>
      <c r="L335" s="114">
        <v>0</v>
      </c>
      <c r="M335" s="124"/>
      <c r="N335" s="114">
        <v>70436.6196336</v>
      </c>
      <c r="O335" s="124">
        <v>0.0016344795758711987</v>
      </c>
      <c r="P335" s="114">
        <v>0</v>
      </c>
      <c r="Q335" s="124"/>
      <c r="R335" s="114">
        <v>0</v>
      </c>
      <c r="S335" s="124"/>
      <c r="T335" s="114">
        <v>0</v>
      </c>
      <c r="U335" s="124"/>
      <c r="V335" s="114">
        <v>0</v>
      </c>
      <c r="W335" s="124"/>
      <c r="X335" s="114">
        <v>0</v>
      </c>
      <c r="Y335" s="124"/>
      <c r="Z335" s="114">
        <v>0</v>
      </c>
      <c r="AA335" s="124"/>
      <c r="AB335" s="114">
        <v>0</v>
      </c>
      <c r="AC335" s="124"/>
      <c r="AD335" s="114">
        <v>0</v>
      </c>
      <c r="AE335" s="124"/>
      <c r="AF335" s="114">
        <v>0</v>
      </c>
      <c r="AG335" s="124"/>
      <c r="AH335" s="114">
        <v>70436.6196336</v>
      </c>
      <c r="AI335" s="124">
        <v>0.00043078579578483504</v>
      </c>
    </row>
    <row r="336" spans="1:35" ht="16.5" customHeight="1">
      <c r="A336" s="104" t="s">
        <v>1508</v>
      </c>
      <c r="B336" s="114">
        <v>0</v>
      </c>
      <c r="C336" s="124"/>
      <c r="D336" s="114">
        <v>0</v>
      </c>
      <c r="E336" s="124"/>
      <c r="F336" s="114">
        <v>0</v>
      </c>
      <c r="G336" s="124"/>
      <c r="H336" s="114">
        <v>0</v>
      </c>
      <c r="I336" s="124"/>
      <c r="J336" s="114">
        <v>0</v>
      </c>
      <c r="K336" s="124"/>
      <c r="L336" s="114">
        <v>5854.92521256</v>
      </c>
      <c r="M336" s="124">
        <v>0.0006601919097280951</v>
      </c>
      <c r="N336" s="114">
        <v>0</v>
      </c>
      <c r="O336" s="124"/>
      <c r="P336" s="114">
        <v>2712.1471503971</v>
      </c>
      <c r="Q336" s="124">
        <v>0.0004428010289374687</v>
      </c>
      <c r="R336" s="114">
        <v>0</v>
      </c>
      <c r="S336" s="124"/>
      <c r="T336" s="114">
        <v>0</v>
      </c>
      <c r="U336" s="124"/>
      <c r="V336" s="114">
        <v>0</v>
      </c>
      <c r="W336" s="124"/>
      <c r="X336" s="114">
        <v>0</v>
      </c>
      <c r="Y336" s="124"/>
      <c r="Z336" s="114">
        <v>0</v>
      </c>
      <c r="AA336" s="124"/>
      <c r="AB336" s="114">
        <v>0</v>
      </c>
      <c r="AC336" s="124"/>
      <c r="AD336" s="114">
        <v>0</v>
      </c>
      <c r="AE336" s="124"/>
      <c r="AF336" s="114">
        <v>0</v>
      </c>
      <c r="AG336" s="124"/>
      <c r="AH336" s="114">
        <v>8567.0723629571</v>
      </c>
      <c r="AI336" s="124">
        <v>5.239565874427976E-05</v>
      </c>
    </row>
    <row r="337" spans="1:35" ht="16.5" customHeight="1">
      <c r="A337" s="116" t="s">
        <v>89</v>
      </c>
      <c r="B337" s="114">
        <v>0</v>
      </c>
      <c r="C337" s="124"/>
      <c r="D337" s="114">
        <v>0</v>
      </c>
      <c r="E337" s="124"/>
      <c r="F337" s="114">
        <v>0</v>
      </c>
      <c r="G337" s="124"/>
      <c r="H337" s="114">
        <v>0</v>
      </c>
      <c r="I337" s="124"/>
      <c r="J337" s="114">
        <v>0</v>
      </c>
      <c r="K337" s="124"/>
      <c r="L337" s="114">
        <v>5854.92521256</v>
      </c>
      <c r="M337" s="124">
        <v>0.0006601919097280951</v>
      </c>
      <c r="N337" s="114">
        <v>0</v>
      </c>
      <c r="O337" s="124"/>
      <c r="P337" s="114">
        <v>2712.1471503971</v>
      </c>
      <c r="Q337" s="124">
        <v>0.0004428010289374687</v>
      </c>
      <c r="R337" s="114">
        <v>0</v>
      </c>
      <c r="S337" s="124"/>
      <c r="T337" s="114">
        <v>0</v>
      </c>
      <c r="U337" s="124"/>
      <c r="V337" s="114">
        <v>0</v>
      </c>
      <c r="W337" s="124"/>
      <c r="X337" s="114">
        <v>0</v>
      </c>
      <c r="Y337" s="124"/>
      <c r="Z337" s="114">
        <v>0</v>
      </c>
      <c r="AA337" s="124"/>
      <c r="AB337" s="114">
        <v>0</v>
      </c>
      <c r="AC337" s="124"/>
      <c r="AD337" s="114">
        <v>0</v>
      </c>
      <c r="AE337" s="124"/>
      <c r="AF337" s="114">
        <v>0</v>
      </c>
      <c r="AG337" s="124"/>
      <c r="AH337" s="114">
        <v>8567.0723629571</v>
      </c>
      <c r="AI337" s="124">
        <v>5.239565874427976E-05</v>
      </c>
    </row>
    <row r="338" spans="1:35" ht="16.5" customHeight="1">
      <c r="A338" s="111" t="s">
        <v>52</v>
      </c>
      <c r="B338" s="112">
        <v>0</v>
      </c>
      <c r="C338" s="126"/>
      <c r="D338" s="112">
        <v>79691.60967036479</v>
      </c>
      <c r="E338" s="126">
        <v>0.04165608154760786</v>
      </c>
      <c r="F338" s="112">
        <v>66526.4359591569</v>
      </c>
      <c r="G338" s="126">
        <v>0.0063393138711078595</v>
      </c>
      <c r="H338" s="112">
        <v>0</v>
      </c>
      <c r="I338" s="126"/>
      <c r="J338" s="112">
        <v>0</v>
      </c>
      <c r="K338" s="126"/>
      <c r="L338" s="112">
        <v>140816.43227282088</v>
      </c>
      <c r="M338" s="126">
        <v>0.015878233447604077</v>
      </c>
      <c r="N338" s="112">
        <v>376573.2703211493</v>
      </c>
      <c r="O338" s="126">
        <v>0.008738371068354523</v>
      </c>
      <c r="P338" s="112">
        <v>5387.274901870201</v>
      </c>
      <c r="Q338" s="126">
        <v>0.0008795580539823779</v>
      </c>
      <c r="R338" s="112">
        <v>0</v>
      </c>
      <c r="S338" s="126"/>
      <c r="T338" s="112">
        <v>184417.7539498141</v>
      </c>
      <c r="U338" s="126">
        <v>0.03366108150173461</v>
      </c>
      <c r="V338" s="112">
        <v>222600.3563796674</v>
      </c>
      <c r="W338" s="126">
        <v>0.007762680226405675</v>
      </c>
      <c r="X338" s="112">
        <v>0</v>
      </c>
      <c r="Y338" s="126"/>
      <c r="Z338" s="112">
        <v>0</v>
      </c>
      <c r="AA338" s="126"/>
      <c r="AB338" s="112">
        <v>418299.2043209234</v>
      </c>
      <c r="AC338" s="126">
        <v>0.05396342350264393</v>
      </c>
      <c r="AD338" s="112">
        <v>754608.8922689087</v>
      </c>
      <c r="AE338" s="126">
        <v>0.021275824070965833</v>
      </c>
      <c r="AF338" s="112">
        <v>7183.008306309301</v>
      </c>
      <c r="AG338" s="126">
        <v>0.0013694854800253196</v>
      </c>
      <c r="AH338" s="112">
        <v>2256104.238350984</v>
      </c>
      <c r="AI338" s="126">
        <v>0.013798187146788472</v>
      </c>
    </row>
    <row r="339" spans="1:35" ht="16.5" customHeight="1">
      <c r="A339" s="104" t="s">
        <v>292</v>
      </c>
      <c r="B339" s="114">
        <v>0</v>
      </c>
      <c r="C339" s="124"/>
      <c r="D339" s="114">
        <v>0</v>
      </c>
      <c r="E339" s="124"/>
      <c r="F339" s="114">
        <v>0</v>
      </c>
      <c r="G339" s="124"/>
      <c r="H339" s="114">
        <v>0</v>
      </c>
      <c r="I339" s="124"/>
      <c r="J339" s="114">
        <v>0</v>
      </c>
      <c r="K339" s="124"/>
      <c r="L339" s="114">
        <v>0</v>
      </c>
      <c r="M339" s="124"/>
      <c r="N339" s="114">
        <v>0</v>
      </c>
      <c r="O339" s="124"/>
      <c r="P339" s="114">
        <v>0</v>
      </c>
      <c r="Q339" s="124"/>
      <c r="R339" s="114">
        <v>0</v>
      </c>
      <c r="S339" s="124"/>
      <c r="T339" s="114">
        <v>0</v>
      </c>
      <c r="U339" s="124"/>
      <c r="V339" s="114">
        <v>0</v>
      </c>
      <c r="W339" s="124"/>
      <c r="X339" s="114">
        <v>0</v>
      </c>
      <c r="Y339" s="124"/>
      <c r="Z339" s="114">
        <v>0</v>
      </c>
      <c r="AA339" s="124"/>
      <c r="AB339" s="114">
        <v>2086.758905058</v>
      </c>
      <c r="AC339" s="124">
        <v>0.000269205997473435</v>
      </c>
      <c r="AD339" s="114">
        <v>3716.0290306235997</v>
      </c>
      <c r="AE339" s="124">
        <v>0.00010477159851699103</v>
      </c>
      <c r="AF339" s="114">
        <v>0</v>
      </c>
      <c r="AG339" s="124"/>
      <c r="AH339" s="114">
        <v>5802.7879356816</v>
      </c>
      <c r="AI339" s="124">
        <v>3.548947453251706E-05</v>
      </c>
    </row>
    <row r="340" spans="1:35" ht="16.5" customHeight="1">
      <c r="A340" s="116" t="s">
        <v>81</v>
      </c>
      <c r="B340" s="114">
        <v>0</v>
      </c>
      <c r="C340" s="124"/>
      <c r="D340" s="114">
        <v>0</v>
      </c>
      <c r="E340" s="124"/>
      <c r="F340" s="114">
        <v>0</v>
      </c>
      <c r="G340" s="124"/>
      <c r="H340" s="114">
        <v>0</v>
      </c>
      <c r="I340" s="124"/>
      <c r="J340" s="114">
        <v>0</v>
      </c>
      <c r="K340" s="124"/>
      <c r="L340" s="114">
        <v>0</v>
      </c>
      <c r="M340" s="124"/>
      <c r="N340" s="114">
        <v>0</v>
      </c>
      <c r="O340" s="124"/>
      <c r="P340" s="114">
        <v>0</v>
      </c>
      <c r="Q340" s="124"/>
      <c r="R340" s="114">
        <v>0</v>
      </c>
      <c r="S340" s="124"/>
      <c r="T340" s="114">
        <v>0</v>
      </c>
      <c r="U340" s="124"/>
      <c r="V340" s="114">
        <v>0</v>
      </c>
      <c r="W340" s="124"/>
      <c r="X340" s="114">
        <v>0</v>
      </c>
      <c r="Y340" s="124"/>
      <c r="Z340" s="114">
        <v>0</v>
      </c>
      <c r="AA340" s="124"/>
      <c r="AB340" s="114">
        <v>2086.758905058</v>
      </c>
      <c r="AC340" s="124">
        <v>0.000269205997473435</v>
      </c>
      <c r="AD340" s="114">
        <v>3716.0290306235997</v>
      </c>
      <c r="AE340" s="124">
        <v>0.00010477159851699103</v>
      </c>
      <c r="AF340" s="114">
        <v>0</v>
      </c>
      <c r="AG340" s="124"/>
      <c r="AH340" s="114">
        <v>5802.7879356816</v>
      </c>
      <c r="AI340" s="124">
        <v>3.548947453251706E-05</v>
      </c>
    </row>
    <row r="341" spans="1:35" ht="16.5" customHeight="1">
      <c r="A341" s="104" t="s">
        <v>293</v>
      </c>
      <c r="B341" s="114">
        <v>0</v>
      </c>
      <c r="C341" s="124"/>
      <c r="D341" s="114">
        <v>0</v>
      </c>
      <c r="E341" s="124"/>
      <c r="F341" s="114">
        <v>0</v>
      </c>
      <c r="G341" s="124"/>
      <c r="H341" s="114">
        <v>0</v>
      </c>
      <c r="I341" s="124"/>
      <c r="J341" s="114">
        <v>0</v>
      </c>
      <c r="K341" s="124"/>
      <c r="L341" s="114">
        <v>0</v>
      </c>
      <c r="M341" s="124"/>
      <c r="N341" s="114">
        <v>0</v>
      </c>
      <c r="O341" s="124"/>
      <c r="P341" s="114">
        <v>0</v>
      </c>
      <c r="Q341" s="124"/>
      <c r="R341" s="114">
        <v>0</v>
      </c>
      <c r="S341" s="124"/>
      <c r="T341" s="114">
        <v>0</v>
      </c>
      <c r="U341" s="124"/>
      <c r="V341" s="114">
        <v>0</v>
      </c>
      <c r="W341" s="124"/>
      <c r="X341" s="114">
        <v>0</v>
      </c>
      <c r="Y341" s="124"/>
      <c r="Z341" s="114">
        <v>0</v>
      </c>
      <c r="AA341" s="124"/>
      <c r="AB341" s="114">
        <v>144.6362985454</v>
      </c>
      <c r="AC341" s="124">
        <v>1.865905971523707E-05</v>
      </c>
      <c r="AD341" s="114">
        <v>361.59074636360003</v>
      </c>
      <c r="AE341" s="124">
        <v>1.0194872051123E-05</v>
      </c>
      <c r="AF341" s="114">
        <v>0</v>
      </c>
      <c r="AG341" s="124"/>
      <c r="AH341" s="114">
        <v>506.227044909</v>
      </c>
      <c r="AI341" s="124">
        <v>3.0960517628943914E-06</v>
      </c>
    </row>
    <row r="342" spans="1:35" ht="16.5" customHeight="1">
      <c r="A342" s="116" t="s">
        <v>81</v>
      </c>
      <c r="B342" s="114">
        <v>0</v>
      </c>
      <c r="C342" s="124"/>
      <c r="D342" s="114">
        <v>0</v>
      </c>
      <c r="E342" s="124"/>
      <c r="F342" s="114">
        <v>0</v>
      </c>
      <c r="G342" s="124"/>
      <c r="H342" s="114">
        <v>0</v>
      </c>
      <c r="I342" s="124"/>
      <c r="J342" s="114">
        <v>0</v>
      </c>
      <c r="K342" s="124"/>
      <c r="L342" s="114">
        <v>0</v>
      </c>
      <c r="M342" s="124"/>
      <c r="N342" s="114">
        <v>0</v>
      </c>
      <c r="O342" s="124"/>
      <c r="P342" s="114">
        <v>0</v>
      </c>
      <c r="Q342" s="124"/>
      <c r="R342" s="114">
        <v>0</v>
      </c>
      <c r="S342" s="124"/>
      <c r="T342" s="114">
        <v>0</v>
      </c>
      <c r="U342" s="124"/>
      <c r="V342" s="114">
        <v>0</v>
      </c>
      <c r="W342" s="124"/>
      <c r="X342" s="114">
        <v>0</v>
      </c>
      <c r="Y342" s="124"/>
      <c r="Z342" s="114">
        <v>0</v>
      </c>
      <c r="AA342" s="124"/>
      <c r="AB342" s="114">
        <v>144.6362985454</v>
      </c>
      <c r="AC342" s="124">
        <v>1.865905971523707E-05</v>
      </c>
      <c r="AD342" s="114">
        <v>361.59074636360003</v>
      </c>
      <c r="AE342" s="124">
        <v>1.0194872051123E-05</v>
      </c>
      <c r="AF342" s="114">
        <v>0</v>
      </c>
      <c r="AG342" s="124"/>
      <c r="AH342" s="114">
        <v>506.227044909</v>
      </c>
      <c r="AI342" s="124">
        <v>3.0960517628943914E-06</v>
      </c>
    </row>
    <row r="343" spans="1:35" ht="16.5" customHeight="1">
      <c r="A343" s="104" t="s">
        <v>294</v>
      </c>
      <c r="B343" s="114">
        <v>0</v>
      </c>
      <c r="C343" s="124"/>
      <c r="D343" s="114">
        <v>47238.954201925204</v>
      </c>
      <c r="E343" s="124">
        <v>0.024692558433675082</v>
      </c>
      <c r="F343" s="114">
        <v>31134.7652694507</v>
      </c>
      <c r="G343" s="124">
        <v>0.002966836363629804</v>
      </c>
      <c r="H343" s="114">
        <v>0</v>
      </c>
      <c r="I343" s="124"/>
      <c r="J343" s="114">
        <v>0</v>
      </c>
      <c r="K343" s="124"/>
      <c r="L343" s="114">
        <v>85889.007639864</v>
      </c>
      <c r="M343" s="124">
        <v>0.009684705768192027</v>
      </c>
      <c r="N343" s="114">
        <v>182514.141234711</v>
      </c>
      <c r="O343" s="124">
        <v>0.00423523499150863</v>
      </c>
      <c r="P343" s="114">
        <v>0</v>
      </c>
      <c r="Q343" s="124"/>
      <c r="R343" s="114">
        <v>0</v>
      </c>
      <c r="S343" s="124"/>
      <c r="T343" s="114">
        <v>87255.27192995271</v>
      </c>
      <c r="U343" s="124">
        <v>0.015926377786215928</v>
      </c>
      <c r="V343" s="114">
        <v>155715.903365793</v>
      </c>
      <c r="W343" s="124">
        <v>0.005430237326003441</v>
      </c>
      <c r="X343" s="114">
        <v>0</v>
      </c>
      <c r="Y343" s="124"/>
      <c r="Z343" s="114">
        <v>0</v>
      </c>
      <c r="AA343" s="124"/>
      <c r="AB343" s="114">
        <v>255077.06451726673</v>
      </c>
      <c r="AC343" s="124">
        <v>0.03290666469400208</v>
      </c>
      <c r="AD343" s="114">
        <v>661103.1506635062</v>
      </c>
      <c r="AE343" s="124">
        <v>0.01863947598601272</v>
      </c>
      <c r="AF343" s="114">
        <v>0</v>
      </c>
      <c r="AG343" s="124"/>
      <c r="AH343" s="114">
        <v>1505928.2588224697</v>
      </c>
      <c r="AI343" s="124">
        <v>0.009210159527051568</v>
      </c>
    </row>
    <row r="344" spans="1:35" ht="16.5" customHeight="1">
      <c r="A344" s="116" t="s">
        <v>91</v>
      </c>
      <c r="B344" s="114">
        <v>0</v>
      </c>
      <c r="C344" s="124"/>
      <c r="D344" s="114">
        <v>47238.954201925204</v>
      </c>
      <c r="E344" s="124">
        <v>0.024692558433675082</v>
      </c>
      <c r="F344" s="114">
        <v>31134.7652694507</v>
      </c>
      <c r="G344" s="124">
        <v>0.002966836363629804</v>
      </c>
      <c r="H344" s="114">
        <v>0</v>
      </c>
      <c r="I344" s="124"/>
      <c r="J344" s="114">
        <v>0</v>
      </c>
      <c r="K344" s="124"/>
      <c r="L344" s="114">
        <v>85889.007639864</v>
      </c>
      <c r="M344" s="124">
        <v>0.009684705768192027</v>
      </c>
      <c r="N344" s="114">
        <v>182514.141234711</v>
      </c>
      <c r="O344" s="124">
        <v>0.00423523499150863</v>
      </c>
      <c r="P344" s="114">
        <v>0</v>
      </c>
      <c r="Q344" s="124"/>
      <c r="R344" s="114">
        <v>0</v>
      </c>
      <c r="S344" s="124"/>
      <c r="T344" s="114">
        <v>87255.27192995271</v>
      </c>
      <c r="U344" s="124">
        <v>0.015926377786215928</v>
      </c>
      <c r="V344" s="114">
        <v>155715.903365793</v>
      </c>
      <c r="W344" s="124">
        <v>0.005430237326003441</v>
      </c>
      <c r="X344" s="114">
        <v>0</v>
      </c>
      <c r="Y344" s="124"/>
      <c r="Z344" s="114">
        <v>0</v>
      </c>
      <c r="AA344" s="124"/>
      <c r="AB344" s="114">
        <v>255077.06451726673</v>
      </c>
      <c r="AC344" s="124">
        <v>0.03290666469400208</v>
      </c>
      <c r="AD344" s="114">
        <v>661103.1506635062</v>
      </c>
      <c r="AE344" s="124">
        <v>0.01863947598601272</v>
      </c>
      <c r="AF344" s="114">
        <v>0</v>
      </c>
      <c r="AG344" s="124"/>
      <c r="AH344" s="114">
        <v>1505928.2588224697</v>
      </c>
      <c r="AI344" s="124">
        <v>0.009210159527051568</v>
      </c>
    </row>
    <row r="345" spans="1:35" ht="16.5" customHeight="1">
      <c r="A345" s="104" t="s">
        <v>295</v>
      </c>
      <c r="B345" s="114">
        <v>0</v>
      </c>
      <c r="C345" s="124"/>
      <c r="D345" s="114">
        <v>0</v>
      </c>
      <c r="E345" s="124"/>
      <c r="F345" s="114">
        <v>0</v>
      </c>
      <c r="G345" s="124"/>
      <c r="H345" s="114">
        <v>0</v>
      </c>
      <c r="I345" s="124"/>
      <c r="J345" s="114">
        <v>0</v>
      </c>
      <c r="K345" s="124"/>
      <c r="L345" s="114">
        <v>0</v>
      </c>
      <c r="M345" s="124"/>
      <c r="N345" s="114">
        <v>0</v>
      </c>
      <c r="O345" s="124"/>
      <c r="P345" s="114">
        <v>0</v>
      </c>
      <c r="Q345" s="124"/>
      <c r="R345" s="114">
        <v>0</v>
      </c>
      <c r="S345" s="124"/>
      <c r="T345" s="114">
        <v>0</v>
      </c>
      <c r="U345" s="124"/>
      <c r="V345" s="114">
        <v>0</v>
      </c>
      <c r="W345" s="124"/>
      <c r="X345" s="114">
        <v>0</v>
      </c>
      <c r="Y345" s="124"/>
      <c r="Z345" s="114">
        <v>0</v>
      </c>
      <c r="AA345" s="124"/>
      <c r="AB345" s="114">
        <v>0</v>
      </c>
      <c r="AC345" s="124"/>
      <c r="AD345" s="114">
        <v>1045.277409987</v>
      </c>
      <c r="AE345" s="124">
        <v>2.9471079002754733E-05</v>
      </c>
      <c r="AF345" s="114">
        <v>0</v>
      </c>
      <c r="AG345" s="124"/>
      <c r="AH345" s="114">
        <v>1045.277409987</v>
      </c>
      <c r="AI345" s="124">
        <v>6.3928488223810415E-06</v>
      </c>
    </row>
    <row r="346" spans="1:35" ht="16.5" customHeight="1">
      <c r="A346" s="116" t="s">
        <v>81</v>
      </c>
      <c r="B346" s="114">
        <v>0</v>
      </c>
      <c r="C346" s="124"/>
      <c r="D346" s="114">
        <v>0</v>
      </c>
      <c r="E346" s="124"/>
      <c r="F346" s="114">
        <v>0</v>
      </c>
      <c r="G346" s="124"/>
      <c r="H346" s="114">
        <v>0</v>
      </c>
      <c r="I346" s="124"/>
      <c r="J346" s="114">
        <v>0</v>
      </c>
      <c r="K346" s="124"/>
      <c r="L346" s="114">
        <v>0</v>
      </c>
      <c r="M346" s="124"/>
      <c r="N346" s="114">
        <v>0</v>
      </c>
      <c r="O346" s="124"/>
      <c r="P346" s="114">
        <v>0</v>
      </c>
      <c r="Q346" s="124"/>
      <c r="R346" s="114">
        <v>0</v>
      </c>
      <c r="S346" s="124"/>
      <c r="T346" s="114">
        <v>0</v>
      </c>
      <c r="U346" s="124"/>
      <c r="V346" s="114">
        <v>0</v>
      </c>
      <c r="W346" s="124"/>
      <c r="X346" s="114">
        <v>0</v>
      </c>
      <c r="Y346" s="124"/>
      <c r="Z346" s="114">
        <v>0</v>
      </c>
      <c r="AA346" s="124"/>
      <c r="AB346" s="114">
        <v>0</v>
      </c>
      <c r="AC346" s="124"/>
      <c r="AD346" s="114">
        <v>1045.277409987</v>
      </c>
      <c r="AE346" s="124">
        <v>2.9471079002754733E-05</v>
      </c>
      <c r="AF346" s="114">
        <v>0</v>
      </c>
      <c r="AG346" s="124"/>
      <c r="AH346" s="114">
        <v>1045.277409987</v>
      </c>
      <c r="AI346" s="124">
        <v>6.3928488223810415E-06</v>
      </c>
    </row>
    <row r="347" spans="1:35" ht="16.5" customHeight="1">
      <c r="A347" s="104" t="s">
        <v>296</v>
      </c>
      <c r="B347" s="114">
        <v>0</v>
      </c>
      <c r="C347" s="124"/>
      <c r="D347" s="114">
        <v>0</v>
      </c>
      <c r="E347" s="124"/>
      <c r="F347" s="114">
        <v>0</v>
      </c>
      <c r="G347" s="124"/>
      <c r="H347" s="114">
        <v>0</v>
      </c>
      <c r="I347" s="124"/>
      <c r="J347" s="114">
        <v>0</v>
      </c>
      <c r="K347" s="124"/>
      <c r="L347" s="114">
        <v>15695.2057407381</v>
      </c>
      <c r="M347" s="124">
        <v>0.001769766047450954</v>
      </c>
      <c r="N347" s="114">
        <v>47168.161504848</v>
      </c>
      <c r="O347" s="124">
        <v>0.0010945357260485533</v>
      </c>
      <c r="P347" s="114">
        <v>0</v>
      </c>
      <c r="Q347" s="124"/>
      <c r="R347" s="114">
        <v>0</v>
      </c>
      <c r="S347" s="124"/>
      <c r="T347" s="114">
        <v>97162.4820198614</v>
      </c>
      <c r="U347" s="124">
        <v>0.017734703715518683</v>
      </c>
      <c r="V347" s="114">
        <v>66884.4530138744</v>
      </c>
      <c r="W347" s="124">
        <v>0.0023324429004022334</v>
      </c>
      <c r="X347" s="114">
        <v>0</v>
      </c>
      <c r="Y347" s="124"/>
      <c r="Z347" s="114">
        <v>0</v>
      </c>
      <c r="AA347" s="124"/>
      <c r="AB347" s="114">
        <v>0</v>
      </c>
      <c r="AC347" s="124"/>
      <c r="AD347" s="114">
        <v>0</v>
      </c>
      <c r="AE347" s="124"/>
      <c r="AF347" s="114">
        <v>0</v>
      </c>
      <c r="AG347" s="124"/>
      <c r="AH347" s="114">
        <v>226910.3022793219</v>
      </c>
      <c r="AI347" s="124">
        <v>0.0013877686869082247</v>
      </c>
    </row>
    <row r="348" spans="1:35" ht="16.5" customHeight="1">
      <c r="A348" s="116" t="s">
        <v>81</v>
      </c>
      <c r="B348" s="114">
        <v>0</v>
      </c>
      <c r="C348" s="124"/>
      <c r="D348" s="114">
        <v>0</v>
      </c>
      <c r="E348" s="124"/>
      <c r="F348" s="114">
        <v>0</v>
      </c>
      <c r="G348" s="124"/>
      <c r="H348" s="114">
        <v>0</v>
      </c>
      <c r="I348" s="124"/>
      <c r="J348" s="114">
        <v>0</v>
      </c>
      <c r="K348" s="124"/>
      <c r="L348" s="114">
        <v>15695.2057407381</v>
      </c>
      <c r="M348" s="124">
        <v>0.001769766047450954</v>
      </c>
      <c r="N348" s="114">
        <v>47168.161504848</v>
      </c>
      <c r="O348" s="124">
        <v>0.0010945357260485533</v>
      </c>
      <c r="P348" s="114">
        <v>0</v>
      </c>
      <c r="Q348" s="124"/>
      <c r="R348" s="114">
        <v>0</v>
      </c>
      <c r="S348" s="124"/>
      <c r="T348" s="114">
        <v>97162.4820198614</v>
      </c>
      <c r="U348" s="124">
        <v>0.017734703715518683</v>
      </c>
      <c r="V348" s="114">
        <v>66884.4530138744</v>
      </c>
      <c r="W348" s="124">
        <v>0.0023324429004022334</v>
      </c>
      <c r="X348" s="114">
        <v>0</v>
      </c>
      <c r="Y348" s="124"/>
      <c r="Z348" s="114">
        <v>0</v>
      </c>
      <c r="AA348" s="124"/>
      <c r="AB348" s="114">
        <v>0</v>
      </c>
      <c r="AC348" s="124"/>
      <c r="AD348" s="114">
        <v>0</v>
      </c>
      <c r="AE348" s="124"/>
      <c r="AF348" s="114">
        <v>0</v>
      </c>
      <c r="AG348" s="124"/>
      <c r="AH348" s="114">
        <v>226910.3022793219</v>
      </c>
      <c r="AI348" s="124">
        <v>0.0013877686869082247</v>
      </c>
    </row>
    <row r="349" spans="1:35" ht="16.5" customHeight="1">
      <c r="A349" s="104" t="s">
        <v>297</v>
      </c>
      <c r="B349" s="114">
        <v>0</v>
      </c>
      <c r="C349" s="124"/>
      <c r="D349" s="114">
        <v>0</v>
      </c>
      <c r="E349" s="124"/>
      <c r="F349" s="114">
        <v>0</v>
      </c>
      <c r="G349" s="124"/>
      <c r="H349" s="114">
        <v>0</v>
      </c>
      <c r="I349" s="124"/>
      <c r="J349" s="114">
        <v>0</v>
      </c>
      <c r="K349" s="124"/>
      <c r="L349" s="114">
        <v>0</v>
      </c>
      <c r="M349" s="124"/>
      <c r="N349" s="114">
        <v>0</v>
      </c>
      <c r="O349" s="124"/>
      <c r="P349" s="114">
        <v>0</v>
      </c>
      <c r="Q349" s="124"/>
      <c r="R349" s="114">
        <v>0</v>
      </c>
      <c r="S349" s="124"/>
      <c r="T349" s="114">
        <v>0</v>
      </c>
      <c r="U349" s="124"/>
      <c r="V349" s="114">
        <v>0</v>
      </c>
      <c r="W349" s="124"/>
      <c r="X349" s="114">
        <v>0</v>
      </c>
      <c r="Y349" s="124"/>
      <c r="Z349" s="114">
        <v>0</v>
      </c>
      <c r="AA349" s="124"/>
      <c r="AB349" s="114">
        <v>830.7280301616</v>
      </c>
      <c r="AC349" s="124">
        <v>0.00010716952851943358</v>
      </c>
      <c r="AD349" s="114">
        <v>0</v>
      </c>
      <c r="AE349" s="124"/>
      <c r="AF349" s="114">
        <v>0</v>
      </c>
      <c r="AG349" s="124"/>
      <c r="AH349" s="114">
        <v>830.7280301616</v>
      </c>
      <c r="AI349" s="124">
        <v>5.080678735230253E-06</v>
      </c>
    </row>
    <row r="350" spans="1:35" ht="16.5" customHeight="1">
      <c r="A350" s="116" t="s">
        <v>81</v>
      </c>
      <c r="B350" s="114">
        <v>0</v>
      </c>
      <c r="C350" s="124"/>
      <c r="D350" s="114">
        <v>0</v>
      </c>
      <c r="E350" s="124"/>
      <c r="F350" s="114">
        <v>0</v>
      </c>
      <c r="G350" s="124"/>
      <c r="H350" s="114">
        <v>0</v>
      </c>
      <c r="I350" s="124"/>
      <c r="J350" s="114">
        <v>0</v>
      </c>
      <c r="K350" s="124"/>
      <c r="L350" s="114">
        <v>0</v>
      </c>
      <c r="M350" s="124"/>
      <c r="N350" s="114">
        <v>0</v>
      </c>
      <c r="O350" s="124"/>
      <c r="P350" s="114">
        <v>0</v>
      </c>
      <c r="Q350" s="124"/>
      <c r="R350" s="114">
        <v>0</v>
      </c>
      <c r="S350" s="124"/>
      <c r="T350" s="114">
        <v>0</v>
      </c>
      <c r="U350" s="124"/>
      <c r="V350" s="114">
        <v>0</v>
      </c>
      <c r="W350" s="124"/>
      <c r="X350" s="114">
        <v>0</v>
      </c>
      <c r="Y350" s="124"/>
      <c r="Z350" s="114">
        <v>0</v>
      </c>
      <c r="AA350" s="124"/>
      <c r="AB350" s="114">
        <v>830.7280301616</v>
      </c>
      <c r="AC350" s="124">
        <v>0.00010716952851943358</v>
      </c>
      <c r="AD350" s="114">
        <v>0</v>
      </c>
      <c r="AE350" s="124"/>
      <c r="AF350" s="114">
        <v>0</v>
      </c>
      <c r="AG350" s="124"/>
      <c r="AH350" s="114">
        <v>830.7280301616</v>
      </c>
      <c r="AI350" s="124">
        <v>5.080678735230253E-06</v>
      </c>
    </row>
    <row r="351" spans="1:35" ht="16.5" customHeight="1">
      <c r="A351" s="104" t="s">
        <v>298</v>
      </c>
      <c r="B351" s="114">
        <v>0</v>
      </c>
      <c r="C351" s="124"/>
      <c r="D351" s="114">
        <v>0</v>
      </c>
      <c r="E351" s="124"/>
      <c r="F351" s="114">
        <v>0</v>
      </c>
      <c r="G351" s="124"/>
      <c r="H351" s="114">
        <v>0</v>
      </c>
      <c r="I351" s="124"/>
      <c r="J351" s="114">
        <v>0</v>
      </c>
      <c r="K351" s="124"/>
      <c r="L351" s="114">
        <v>4545.9748553088</v>
      </c>
      <c r="M351" s="124">
        <v>0.0005125967817426603</v>
      </c>
      <c r="N351" s="114">
        <v>20821.79046779</v>
      </c>
      <c r="O351" s="124">
        <v>0.00048316900256862823</v>
      </c>
      <c r="P351" s="114">
        <v>0</v>
      </c>
      <c r="Q351" s="124"/>
      <c r="R351" s="114">
        <v>0</v>
      </c>
      <c r="S351" s="124"/>
      <c r="T351" s="114">
        <v>0</v>
      </c>
      <c r="U351" s="124"/>
      <c r="V351" s="114">
        <v>0</v>
      </c>
      <c r="W351" s="124"/>
      <c r="X351" s="114">
        <v>0</v>
      </c>
      <c r="Y351" s="124"/>
      <c r="Z351" s="114">
        <v>0</v>
      </c>
      <c r="AA351" s="124"/>
      <c r="AB351" s="114">
        <v>0</v>
      </c>
      <c r="AC351" s="124"/>
      <c r="AD351" s="114">
        <v>0</v>
      </c>
      <c r="AE351" s="124"/>
      <c r="AF351" s="114">
        <v>0</v>
      </c>
      <c r="AG351" s="124"/>
      <c r="AH351" s="114">
        <v>25367.7653230988</v>
      </c>
      <c r="AI351" s="124">
        <v>0.00015514760686756608</v>
      </c>
    </row>
    <row r="352" spans="1:35" ht="16.5" customHeight="1">
      <c r="A352" s="116" t="s">
        <v>81</v>
      </c>
      <c r="B352" s="114">
        <v>0</v>
      </c>
      <c r="C352" s="124"/>
      <c r="D352" s="114">
        <v>0</v>
      </c>
      <c r="E352" s="124"/>
      <c r="F352" s="114">
        <v>0</v>
      </c>
      <c r="G352" s="124"/>
      <c r="H352" s="114">
        <v>0</v>
      </c>
      <c r="I352" s="124"/>
      <c r="J352" s="114">
        <v>0</v>
      </c>
      <c r="K352" s="124"/>
      <c r="L352" s="114">
        <v>4545.9748553088</v>
      </c>
      <c r="M352" s="124">
        <v>0.0005125967817426603</v>
      </c>
      <c r="N352" s="114">
        <v>20821.79046779</v>
      </c>
      <c r="O352" s="124">
        <v>0.00048316900256862823</v>
      </c>
      <c r="P352" s="114">
        <v>0</v>
      </c>
      <c r="Q352" s="124"/>
      <c r="R352" s="114">
        <v>0</v>
      </c>
      <c r="S352" s="124"/>
      <c r="T352" s="114">
        <v>0</v>
      </c>
      <c r="U352" s="124"/>
      <c r="V352" s="114">
        <v>0</v>
      </c>
      <c r="W352" s="124"/>
      <c r="X352" s="114">
        <v>0</v>
      </c>
      <c r="Y352" s="124"/>
      <c r="Z352" s="114">
        <v>0</v>
      </c>
      <c r="AA352" s="124"/>
      <c r="AB352" s="114">
        <v>0</v>
      </c>
      <c r="AC352" s="124"/>
      <c r="AD352" s="114">
        <v>0</v>
      </c>
      <c r="AE352" s="124"/>
      <c r="AF352" s="114">
        <v>0</v>
      </c>
      <c r="AG352" s="124"/>
      <c r="AH352" s="114">
        <v>25367.7653230988</v>
      </c>
      <c r="AI352" s="124">
        <v>0.00015514760686756608</v>
      </c>
    </row>
    <row r="353" spans="1:35" ht="16.5" customHeight="1">
      <c r="A353" s="104" t="s">
        <v>299</v>
      </c>
      <c r="B353" s="114">
        <v>0</v>
      </c>
      <c r="C353" s="124"/>
      <c r="D353" s="114">
        <v>0</v>
      </c>
      <c r="E353" s="124"/>
      <c r="F353" s="114">
        <v>0</v>
      </c>
      <c r="G353" s="124"/>
      <c r="H353" s="114">
        <v>0</v>
      </c>
      <c r="I353" s="124"/>
      <c r="J353" s="114">
        <v>0</v>
      </c>
      <c r="K353" s="124"/>
      <c r="L353" s="114">
        <v>0</v>
      </c>
      <c r="M353" s="124"/>
      <c r="N353" s="114">
        <v>109009.54551888</v>
      </c>
      <c r="O353" s="124">
        <v>0.0025295631257212943</v>
      </c>
      <c r="P353" s="114">
        <v>0</v>
      </c>
      <c r="Q353" s="124"/>
      <c r="R353" s="114">
        <v>0</v>
      </c>
      <c r="S353" s="124"/>
      <c r="T353" s="114">
        <v>0</v>
      </c>
      <c r="U353" s="124"/>
      <c r="V353" s="114">
        <v>0</v>
      </c>
      <c r="W353" s="124"/>
      <c r="X353" s="114">
        <v>0</v>
      </c>
      <c r="Y353" s="124"/>
      <c r="Z353" s="114">
        <v>0</v>
      </c>
      <c r="AA353" s="124"/>
      <c r="AB353" s="114">
        <v>0</v>
      </c>
      <c r="AC353" s="124"/>
      <c r="AD353" s="114">
        <v>4849.082377812</v>
      </c>
      <c r="AE353" s="124">
        <v>0.00013671747660665558</v>
      </c>
      <c r="AF353" s="114">
        <v>0</v>
      </c>
      <c r="AG353" s="124"/>
      <c r="AH353" s="114">
        <v>113858.62789669199</v>
      </c>
      <c r="AI353" s="124">
        <v>0.0006963519811227348</v>
      </c>
    </row>
    <row r="354" spans="1:35" ht="16.5" customHeight="1">
      <c r="A354" s="116" t="s">
        <v>81</v>
      </c>
      <c r="B354" s="114">
        <v>0</v>
      </c>
      <c r="C354" s="124"/>
      <c r="D354" s="114">
        <v>0</v>
      </c>
      <c r="E354" s="124"/>
      <c r="F354" s="114">
        <v>0</v>
      </c>
      <c r="G354" s="124"/>
      <c r="H354" s="114">
        <v>0</v>
      </c>
      <c r="I354" s="124"/>
      <c r="J354" s="114">
        <v>0</v>
      </c>
      <c r="K354" s="124"/>
      <c r="L354" s="114">
        <v>0</v>
      </c>
      <c r="M354" s="124"/>
      <c r="N354" s="114">
        <v>109009.54551888</v>
      </c>
      <c r="O354" s="124">
        <v>0.0025295631257212943</v>
      </c>
      <c r="P354" s="114">
        <v>0</v>
      </c>
      <c r="Q354" s="124"/>
      <c r="R354" s="114">
        <v>0</v>
      </c>
      <c r="S354" s="124"/>
      <c r="T354" s="114">
        <v>0</v>
      </c>
      <c r="U354" s="124"/>
      <c r="V354" s="114">
        <v>0</v>
      </c>
      <c r="W354" s="124"/>
      <c r="X354" s="114">
        <v>0</v>
      </c>
      <c r="Y354" s="124"/>
      <c r="Z354" s="114">
        <v>0</v>
      </c>
      <c r="AA354" s="124"/>
      <c r="AB354" s="114">
        <v>0</v>
      </c>
      <c r="AC354" s="124"/>
      <c r="AD354" s="114">
        <v>4849.082377812</v>
      </c>
      <c r="AE354" s="124">
        <v>0.00013671747660665558</v>
      </c>
      <c r="AF354" s="114">
        <v>0</v>
      </c>
      <c r="AG354" s="124"/>
      <c r="AH354" s="114">
        <v>113858.62789669199</v>
      </c>
      <c r="AI354" s="124">
        <v>0.0006963519811227348</v>
      </c>
    </row>
    <row r="355" spans="1:35" ht="16.5" customHeight="1">
      <c r="A355" s="104" t="s">
        <v>300</v>
      </c>
      <c r="B355" s="114">
        <v>0</v>
      </c>
      <c r="C355" s="124"/>
      <c r="D355" s="114">
        <v>32452.6554684396</v>
      </c>
      <c r="E355" s="124">
        <v>0.016963523113932778</v>
      </c>
      <c r="F355" s="114">
        <v>35391.670689706196</v>
      </c>
      <c r="G355" s="124">
        <v>0.0033724775074780557</v>
      </c>
      <c r="H355" s="114">
        <v>0</v>
      </c>
      <c r="I355" s="124"/>
      <c r="J355" s="114">
        <v>0</v>
      </c>
      <c r="K355" s="124"/>
      <c r="L355" s="114">
        <v>0</v>
      </c>
      <c r="M355" s="124"/>
      <c r="N355" s="114">
        <v>0</v>
      </c>
      <c r="O355" s="124"/>
      <c r="P355" s="114">
        <v>0</v>
      </c>
      <c r="Q355" s="124"/>
      <c r="R355" s="114">
        <v>0</v>
      </c>
      <c r="S355" s="124"/>
      <c r="T355" s="114">
        <v>0</v>
      </c>
      <c r="U355" s="124"/>
      <c r="V355" s="114">
        <v>0</v>
      </c>
      <c r="W355" s="124"/>
      <c r="X355" s="114">
        <v>0</v>
      </c>
      <c r="Y355" s="124"/>
      <c r="Z355" s="114">
        <v>0</v>
      </c>
      <c r="AA355" s="124"/>
      <c r="AB355" s="114">
        <v>47905.3247926377</v>
      </c>
      <c r="AC355" s="124">
        <v>0.006180110559888788</v>
      </c>
      <c r="AD355" s="114">
        <v>0</v>
      </c>
      <c r="AE355" s="124"/>
      <c r="AF355" s="114">
        <v>0</v>
      </c>
      <c r="AG355" s="124"/>
      <c r="AH355" s="114">
        <v>115749.6509507835</v>
      </c>
      <c r="AI355" s="124">
        <v>0.0007079173554328853</v>
      </c>
    </row>
    <row r="356" spans="1:35" ht="16.5" customHeight="1">
      <c r="A356" s="116" t="s">
        <v>81</v>
      </c>
      <c r="B356" s="114">
        <v>0</v>
      </c>
      <c r="C356" s="124"/>
      <c r="D356" s="114">
        <v>32452.6554684396</v>
      </c>
      <c r="E356" s="124">
        <v>0.016963523113932778</v>
      </c>
      <c r="F356" s="114">
        <v>35391.670689706196</v>
      </c>
      <c r="G356" s="124">
        <v>0.0033724775074780557</v>
      </c>
      <c r="H356" s="114">
        <v>0</v>
      </c>
      <c r="I356" s="124"/>
      <c r="J356" s="114">
        <v>0</v>
      </c>
      <c r="K356" s="124"/>
      <c r="L356" s="114">
        <v>0</v>
      </c>
      <c r="M356" s="124"/>
      <c r="N356" s="114">
        <v>0</v>
      </c>
      <c r="O356" s="124"/>
      <c r="P356" s="114">
        <v>0</v>
      </c>
      <c r="Q356" s="124"/>
      <c r="R356" s="114">
        <v>0</v>
      </c>
      <c r="S356" s="124"/>
      <c r="T356" s="114">
        <v>0</v>
      </c>
      <c r="U356" s="124"/>
      <c r="V356" s="114">
        <v>0</v>
      </c>
      <c r="W356" s="124"/>
      <c r="X356" s="114">
        <v>0</v>
      </c>
      <c r="Y356" s="124"/>
      <c r="Z356" s="114">
        <v>0</v>
      </c>
      <c r="AA356" s="124"/>
      <c r="AB356" s="114">
        <v>47905.3247926377</v>
      </c>
      <c r="AC356" s="124">
        <v>0.006180110559888788</v>
      </c>
      <c r="AD356" s="114">
        <v>0</v>
      </c>
      <c r="AE356" s="124"/>
      <c r="AF356" s="114">
        <v>0</v>
      </c>
      <c r="AG356" s="124"/>
      <c r="AH356" s="114">
        <v>115749.6509507835</v>
      </c>
      <c r="AI356" s="124">
        <v>0.0007079173554328853</v>
      </c>
    </row>
    <row r="357" spans="1:35" ht="16.5" customHeight="1">
      <c r="A357" s="104" t="s">
        <v>301</v>
      </c>
      <c r="B357" s="114">
        <v>0</v>
      </c>
      <c r="C357" s="124"/>
      <c r="D357" s="114">
        <v>0</v>
      </c>
      <c r="E357" s="124"/>
      <c r="F357" s="114">
        <v>0</v>
      </c>
      <c r="G357" s="124"/>
      <c r="H357" s="114">
        <v>0</v>
      </c>
      <c r="I357" s="124"/>
      <c r="J357" s="114">
        <v>0</v>
      </c>
      <c r="K357" s="124"/>
      <c r="L357" s="114">
        <v>0</v>
      </c>
      <c r="M357" s="124"/>
      <c r="N357" s="114">
        <v>0</v>
      </c>
      <c r="O357" s="124"/>
      <c r="P357" s="114">
        <v>0</v>
      </c>
      <c r="Q357" s="124"/>
      <c r="R357" s="114">
        <v>0</v>
      </c>
      <c r="S357" s="124"/>
      <c r="T357" s="114">
        <v>0</v>
      </c>
      <c r="U357" s="124"/>
      <c r="V357" s="114">
        <v>0</v>
      </c>
      <c r="W357" s="124"/>
      <c r="X357" s="114">
        <v>0</v>
      </c>
      <c r="Y357" s="124"/>
      <c r="Z357" s="114">
        <v>0</v>
      </c>
      <c r="AA357" s="124"/>
      <c r="AB357" s="114">
        <v>83411.212777254</v>
      </c>
      <c r="AC357" s="124">
        <v>0.010760609997514532</v>
      </c>
      <c r="AD357" s="114">
        <v>69811.86127525491</v>
      </c>
      <c r="AE357" s="124">
        <v>0.0019683108611310935</v>
      </c>
      <c r="AF357" s="114">
        <v>0</v>
      </c>
      <c r="AG357" s="124"/>
      <c r="AH357" s="114">
        <v>153223.0740525089</v>
      </c>
      <c r="AI357" s="124">
        <v>0.000937102379865233</v>
      </c>
    </row>
    <row r="358" spans="1:35" ht="16.5" customHeight="1">
      <c r="A358" s="116" t="s">
        <v>81</v>
      </c>
      <c r="B358" s="114">
        <v>0</v>
      </c>
      <c r="C358" s="124"/>
      <c r="D358" s="114">
        <v>0</v>
      </c>
      <c r="E358" s="124"/>
      <c r="F358" s="114">
        <v>0</v>
      </c>
      <c r="G358" s="124"/>
      <c r="H358" s="114">
        <v>0</v>
      </c>
      <c r="I358" s="124"/>
      <c r="J358" s="114">
        <v>0</v>
      </c>
      <c r="K358" s="124"/>
      <c r="L358" s="114">
        <v>0</v>
      </c>
      <c r="M358" s="124"/>
      <c r="N358" s="114">
        <v>0</v>
      </c>
      <c r="O358" s="124"/>
      <c r="P358" s="114">
        <v>0</v>
      </c>
      <c r="Q358" s="124"/>
      <c r="R358" s="114">
        <v>0</v>
      </c>
      <c r="S358" s="124"/>
      <c r="T358" s="114">
        <v>0</v>
      </c>
      <c r="U358" s="124"/>
      <c r="V358" s="114">
        <v>0</v>
      </c>
      <c r="W358" s="124"/>
      <c r="X358" s="114">
        <v>0</v>
      </c>
      <c r="Y358" s="124"/>
      <c r="Z358" s="114">
        <v>0</v>
      </c>
      <c r="AA358" s="124"/>
      <c r="AB358" s="114">
        <v>83411.212777254</v>
      </c>
      <c r="AC358" s="124">
        <v>0.010760609997514532</v>
      </c>
      <c r="AD358" s="114">
        <v>69811.86127525491</v>
      </c>
      <c r="AE358" s="124">
        <v>0.0019683108611310935</v>
      </c>
      <c r="AF358" s="114">
        <v>0</v>
      </c>
      <c r="AG358" s="124"/>
      <c r="AH358" s="114">
        <v>153223.0740525089</v>
      </c>
      <c r="AI358" s="124">
        <v>0.000937102379865233</v>
      </c>
    </row>
    <row r="359" spans="1:35" ht="16.5" customHeight="1">
      <c r="A359" s="104" t="s">
        <v>302</v>
      </c>
      <c r="B359" s="114">
        <v>0</v>
      </c>
      <c r="C359" s="124"/>
      <c r="D359" s="114">
        <v>0</v>
      </c>
      <c r="E359" s="124"/>
      <c r="F359" s="114">
        <v>0</v>
      </c>
      <c r="G359" s="124"/>
      <c r="H359" s="114">
        <v>0</v>
      </c>
      <c r="I359" s="124"/>
      <c r="J359" s="114">
        <v>0</v>
      </c>
      <c r="K359" s="124"/>
      <c r="L359" s="114">
        <v>0</v>
      </c>
      <c r="M359" s="124"/>
      <c r="N359" s="114">
        <v>0</v>
      </c>
      <c r="O359" s="124"/>
      <c r="P359" s="114">
        <v>0</v>
      </c>
      <c r="Q359" s="124"/>
      <c r="R359" s="114">
        <v>0</v>
      </c>
      <c r="S359" s="124"/>
      <c r="T359" s="114">
        <v>0</v>
      </c>
      <c r="U359" s="124"/>
      <c r="V359" s="114">
        <v>0</v>
      </c>
      <c r="W359" s="124"/>
      <c r="X359" s="114">
        <v>0</v>
      </c>
      <c r="Y359" s="124"/>
      <c r="Z359" s="114">
        <v>0</v>
      </c>
      <c r="AA359" s="124"/>
      <c r="AB359" s="114">
        <v>28843.479</v>
      </c>
      <c r="AC359" s="124">
        <v>0.003721003665530426</v>
      </c>
      <c r="AD359" s="114">
        <v>824.0994000000001</v>
      </c>
      <c r="AE359" s="124">
        <v>2.3235074528038282E-05</v>
      </c>
      <c r="AF359" s="114">
        <v>0</v>
      </c>
      <c r="AG359" s="124"/>
      <c r="AH359" s="114">
        <v>29667.5784</v>
      </c>
      <c r="AI359" s="124">
        <v>0.0001814449846760737</v>
      </c>
    </row>
    <row r="360" spans="1:35" ht="16.5" customHeight="1">
      <c r="A360" s="116" t="s">
        <v>81</v>
      </c>
      <c r="B360" s="114">
        <v>0</v>
      </c>
      <c r="C360" s="124"/>
      <c r="D360" s="114">
        <v>0</v>
      </c>
      <c r="E360" s="124"/>
      <c r="F360" s="114">
        <v>0</v>
      </c>
      <c r="G360" s="124"/>
      <c r="H360" s="114">
        <v>0</v>
      </c>
      <c r="I360" s="124"/>
      <c r="J360" s="114">
        <v>0</v>
      </c>
      <c r="K360" s="124"/>
      <c r="L360" s="114">
        <v>0</v>
      </c>
      <c r="M360" s="124"/>
      <c r="N360" s="114">
        <v>0</v>
      </c>
      <c r="O360" s="124"/>
      <c r="P360" s="114">
        <v>0</v>
      </c>
      <c r="Q360" s="124"/>
      <c r="R360" s="114">
        <v>0</v>
      </c>
      <c r="S360" s="124"/>
      <c r="T360" s="114">
        <v>0</v>
      </c>
      <c r="U360" s="124"/>
      <c r="V360" s="114">
        <v>0</v>
      </c>
      <c r="W360" s="124"/>
      <c r="X360" s="114">
        <v>0</v>
      </c>
      <c r="Y360" s="124"/>
      <c r="Z360" s="114">
        <v>0</v>
      </c>
      <c r="AA360" s="124"/>
      <c r="AB360" s="114">
        <v>28843.479</v>
      </c>
      <c r="AC360" s="124">
        <v>0.003721003665530426</v>
      </c>
      <c r="AD360" s="114">
        <v>824.0994000000001</v>
      </c>
      <c r="AE360" s="124">
        <v>2.3235074528038282E-05</v>
      </c>
      <c r="AF360" s="114">
        <v>0</v>
      </c>
      <c r="AG360" s="124"/>
      <c r="AH360" s="114">
        <v>29667.5784</v>
      </c>
      <c r="AI360" s="124">
        <v>0.0001814449846760737</v>
      </c>
    </row>
    <row r="361" spans="1:35" ht="16.5" customHeight="1">
      <c r="A361" s="104" t="s">
        <v>303</v>
      </c>
      <c r="B361" s="114">
        <v>0</v>
      </c>
      <c r="C361" s="124"/>
      <c r="D361" s="114">
        <v>0</v>
      </c>
      <c r="E361" s="124"/>
      <c r="F361" s="114">
        <v>0</v>
      </c>
      <c r="G361" s="124"/>
      <c r="H361" s="114">
        <v>0</v>
      </c>
      <c r="I361" s="124"/>
      <c r="J361" s="114">
        <v>0</v>
      </c>
      <c r="K361" s="124"/>
      <c r="L361" s="114">
        <v>0</v>
      </c>
      <c r="M361" s="124"/>
      <c r="N361" s="114">
        <v>0</v>
      </c>
      <c r="O361" s="124"/>
      <c r="P361" s="114">
        <v>0</v>
      </c>
      <c r="Q361" s="124"/>
      <c r="R361" s="114">
        <v>0</v>
      </c>
      <c r="S361" s="124"/>
      <c r="T361" s="114">
        <v>0</v>
      </c>
      <c r="U361" s="124"/>
      <c r="V361" s="114">
        <v>0</v>
      </c>
      <c r="W361" s="124"/>
      <c r="X361" s="114">
        <v>0</v>
      </c>
      <c r="Y361" s="124"/>
      <c r="Z361" s="114">
        <v>0</v>
      </c>
      <c r="AA361" s="124"/>
      <c r="AB361" s="114">
        <v>0</v>
      </c>
      <c r="AC361" s="124"/>
      <c r="AD361" s="114">
        <v>2123.291436894</v>
      </c>
      <c r="AE361" s="124">
        <v>5.9865150709947835E-05</v>
      </c>
      <c r="AF361" s="114">
        <v>0</v>
      </c>
      <c r="AG361" s="124"/>
      <c r="AH361" s="114">
        <v>2123.291436894</v>
      </c>
      <c r="AI361" s="124">
        <v>1.2985912669908722E-05</v>
      </c>
    </row>
    <row r="362" spans="1:35" ht="16.5" customHeight="1">
      <c r="A362" s="116" t="s">
        <v>81</v>
      </c>
      <c r="B362" s="114">
        <v>0</v>
      </c>
      <c r="C362" s="124"/>
      <c r="D362" s="114">
        <v>0</v>
      </c>
      <c r="E362" s="124"/>
      <c r="F362" s="114">
        <v>0</v>
      </c>
      <c r="G362" s="124"/>
      <c r="H362" s="114">
        <v>0</v>
      </c>
      <c r="I362" s="124"/>
      <c r="J362" s="114">
        <v>0</v>
      </c>
      <c r="K362" s="124"/>
      <c r="L362" s="114">
        <v>0</v>
      </c>
      <c r="M362" s="124"/>
      <c r="N362" s="114">
        <v>0</v>
      </c>
      <c r="O362" s="124"/>
      <c r="P362" s="114">
        <v>0</v>
      </c>
      <c r="Q362" s="124"/>
      <c r="R362" s="114">
        <v>0</v>
      </c>
      <c r="S362" s="124"/>
      <c r="T362" s="114">
        <v>0</v>
      </c>
      <c r="U362" s="124"/>
      <c r="V362" s="114">
        <v>0</v>
      </c>
      <c r="W362" s="124"/>
      <c r="X362" s="114">
        <v>0</v>
      </c>
      <c r="Y362" s="124"/>
      <c r="Z362" s="114">
        <v>0</v>
      </c>
      <c r="AA362" s="124"/>
      <c r="AB362" s="114">
        <v>0</v>
      </c>
      <c r="AC362" s="124"/>
      <c r="AD362" s="114">
        <v>2123.291436894</v>
      </c>
      <c r="AE362" s="124">
        <v>5.9865150709947835E-05</v>
      </c>
      <c r="AF362" s="114">
        <v>0</v>
      </c>
      <c r="AG362" s="124"/>
      <c r="AH362" s="114">
        <v>2123.291436894</v>
      </c>
      <c r="AI362" s="124">
        <v>1.2985912669908722E-05</v>
      </c>
    </row>
    <row r="363" spans="1:35" ht="16.5" customHeight="1">
      <c r="A363" s="104" t="s">
        <v>1478</v>
      </c>
      <c r="B363" s="114">
        <v>0</v>
      </c>
      <c r="C363" s="124"/>
      <c r="D363" s="114">
        <v>0</v>
      </c>
      <c r="E363" s="124"/>
      <c r="F363" s="114">
        <v>0</v>
      </c>
      <c r="G363" s="124"/>
      <c r="H363" s="114">
        <v>0</v>
      </c>
      <c r="I363" s="124"/>
      <c r="J363" s="114">
        <v>0</v>
      </c>
      <c r="K363" s="124"/>
      <c r="L363" s="114">
        <v>0</v>
      </c>
      <c r="M363" s="124"/>
      <c r="N363" s="114">
        <v>4466.7882551953</v>
      </c>
      <c r="O363" s="124">
        <v>0.00010365168304265653</v>
      </c>
      <c r="P363" s="114">
        <v>1410.5877978515</v>
      </c>
      <c r="Q363" s="124">
        <v>0.00023030082575122438</v>
      </c>
      <c r="R363" s="114">
        <v>0</v>
      </c>
      <c r="S363" s="124"/>
      <c r="T363" s="114">
        <v>0</v>
      </c>
      <c r="U363" s="124"/>
      <c r="V363" s="114">
        <v>0</v>
      </c>
      <c r="W363" s="124"/>
      <c r="X363" s="114">
        <v>0</v>
      </c>
      <c r="Y363" s="124"/>
      <c r="Z363" s="114">
        <v>0</v>
      </c>
      <c r="AA363" s="124"/>
      <c r="AB363" s="114">
        <v>0</v>
      </c>
      <c r="AC363" s="124"/>
      <c r="AD363" s="114">
        <v>2821.1357204296</v>
      </c>
      <c r="AE363" s="124">
        <v>7.954052474482172E-05</v>
      </c>
      <c r="AF363" s="114">
        <v>1880.7571469531001</v>
      </c>
      <c r="AG363" s="124">
        <v>0.00035857811857794176</v>
      </c>
      <c r="AH363" s="114">
        <v>10579.2689204295</v>
      </c>
      <c r="AI363" s="124">
        <v>6.470212233942873E-05</v>
      </c>
    </row>
    <row r="364" spans="1:35" ht="16.5" customHeight="1">
      <c r="A364" s="116" t="s">
        <v>90</v>
      </c>
      <c r="B364" s="114">
        <v>0</v>
      </c>
      <c r="C364" s="124"/>
      <c r="D364" s="114">
        <v>0</v>
      </c>
      <c r="E364" s="124"/>
      <c r="F364" s="114">
        <v>0</v>
      </c>
      <c r="G364" s="124"/>
      <c r="H364" s="114">
        <v>0</v>
      </c>
      <c r="I364" s="124"/>
      <c r="J364" s="114">
        <v>0</v>
      </c>
      <c r="K364" s="124"/>
      <c r="L364" s="114">
        <v>0</v>
      </c>
      <c r="M364" s="124"/>
      <c r="N364" s="114">
        <v>4466.7882551953</v>
      </c>
      <c r="O364" s="124">
        <v>0.00010365168304265653</v>
      </c>
      <c r="P364" s="114">
        <v>1410.5877978515</v>
      </c>
      <c r="Q364" s="124">
        <v>0.00023030082575122438</v>
      </c>
      <c r="R364" s="114">
        <v>0</v>
      </c>
      <c r="S364" s="124"/>
      <c r="T364" s="114">
        <v>0</v>
      </c>
      <c r="U364" s="124"/>
      <c r="V364" s="114">
        <v>0</v>
      </c>
      <c r="W364" s="124"/>
      <c r="X364" s="114">
        <v>0</v>
      </c>
      <c r="Y364" s="124"/>
      <c r="Z364" s="114">
        <v>0</v>
      </c>
      <c r="AA364" s="124"/>
      <c r="AB364" s="114">
        <v>0</v>
      </c>
      <c r="AC364" s="124"/>
      <c r="AD364" s="114">
        <v>2821.1357204296</v>
      </c>
      <c r="AE364" s="124">
        <v>7.954052474482172E-05</v>
      </c>
      <c r="AF364" s="114">
        <v>1880.7571469531001</v>
      </c>
      <c r="AG364" s="124">
        <v>0.00035857811857794176</v>
      </c>
      <c r="AH364" s="114">
        <v>10579.2689204295</v>
      </c>
      <c r="AI364" s="124">
        <v>6.470212233942873E-05</v>
      </c>
    </row>
    <row r="365" spans="1:35" ht="16.5" customHeight="1">
      <c r="A365" s="104" t="s">
        <v>1479</v>
      </c>
      <c r="B365" s="114">
        <v>0</v>
      </c>
      <c r="C365" s="124"/>
      <c r="D365" s="114">
        <v>0</v>
      </c>
      <c r="E365" s="124"/>
      <c r="F365" s="114">
        <v>0</v>
      </c>
      <c r="G365" s="124"/>
      <c r="H365" s="114">
        <v>0</v>
      </c>
      <c r="I365" s="124"/>
      <c r="J365" s="114">
        <v>0</v>
      </c>
      <c r="K365" s="124"/>
      <c r="L365" s="114">
        <v>0</v>
      </c>
      <c r="M365" s="124"/>
      <c r="N365" s="114">
        <v>12592.843339725001</v>
      </c>
      <c r="O365" s="124">
        <v>0.00029221653946476006</v>
      </c>
      <c r="P365" s="114">
        <v>3976.6871040186998</v>
      </c>
      <c r="Q365" s="124">
        <v>0.0006492572282311536</v>
      </c>
      <c r="R365" s="114">
        <v>0</v>
      </c>
      <c r="S365" s="124"/>
      <c r="T365" s="114">
        <v>0</v>
      </c>
      <c r="U365" s="124"/>
      <c r="V365" s="114">
        <v>0</v>
      </c>
      <c r="W365" s="124"/>
      <c r="X365" s="114">
        <v>0</v>
      </c>
      <c r="Y365" s="124"/>
      <c r="Z365" s="114">
        <v>0</v>
      </c>
      <c r="AA365" s="124"/>
      <c r="AB365" s="114">
        <v>0</v>
      </c>
      <c r="AC365" s="124"/>
      <c r="AD365" s="114">
        <v>7953.3742080375005</v>
      </c>
      <c r="AE365" s="124">
        <v>0.00022424144766168834</v>
      </c>
      <c r="AF365" s="114">
        <v>5302.2511593562</v>
      </c>
      <c r="AG365" s="124">
        <v>0.0010109073614473778</v>
      </c>
      <c r="AH365" s="114">
        <v>29825.1558111374</v>
      </c>
      <c r="AI365" s="124">
        <v>0.00018240871789904282</v>
      </c>
    </row>
    <row r="366" spans="1:35" ht="16.5" customHeight="1">
      <c r="A366" s="116" t="s">
        <v>90</v>
      </c>
      <c r="B366" s="114">
        <v>0</v>
      </c>
      <c r="C366" s="124"/>
      <c r="D366" s="114">
        <v>0</v>
      </c>
      <c r="E366" s="124"/>
      <c r="F366" s="114">
        <v>0</v>
      </c>
      <c r="G366" s="124"/>
      <c r="H366" s="114">
        <v>0</v>
      </c>
      <c r="I366" s="124"/>
      <c r="J366" s="114">
        <v>0</v>
      </c>
      <c r="K366" s="124"/>
      <c r="L366" s="114">
        <v>0</v>
      </c>
      <c r="M366" s="124"/>
      <c r="N366" s="114">
        <v>12592.843339725001</v>
      </c>
      <c r="O366" s="124">
        <v>0.00029221653946476006</v>
      </c>
      <c r="P366" s="114">
        <v>3976.6871040186998</v>
      </c>
      <c r="Q366" s="124">
        <v>0.0006492572282311536</v>
      </c>
      <c r="R366" s="114">
        <v>0</v>
      </c>
      <c r="S366" s="124"/>
      <c r="T366" s="114">
        <v>0</v>
      </c>
      <c r="U366" s="124"/>
      <c r="V366" s="114">
        <v>0</v>
      </c>
      <c r="W366" s="124"/>
      <c r="X366" s="114">
        <v>0</v>
      </c>
      <c r="Y366" s="124"/>
      <c r="Z366" s="114">
        <v>0</v>
      </c>
      <c r="AA366" s="124"/>
      <c r="AB366" s="114">
        <v>0</v>
      </c>
      <c r="AC366" s="124"/>
      <c r="AD366" s="114">
        <v>7953.3742080375005</v>
      </c>
      <c r="AE366" s="124">
        <v>0.00022424144766168834</v>
      </c>
      <c r="AF366" s="114">
        <v>5302.2511593562</v>
      </c>
      <c r="AG366" s="124">
        <v>0.0010109073614473778</v>
      </c>
      <c r="AH366" s="114">
        <v>29825.1558111374</v>
      </c>
      <c r="AI366" s="124">
        <v>0.00018240871789904282</v>
      </c>
    </row>
    <row r="367" spans="1:35" ht="16.5" customHeight="1">
      <c r="A367" s="104" t="s">
        <v>1509</v>
      </c>
      <c r="B367" s="114">
        <v>0</v>
      </c>
      <c r="C367" s="124"/>
      <c r="D367" s="114">
        <v>0</v>
      </c>
      <c r="E367" s="124"/>
      <c r="F367" s="114">
        <v>0</v>
      </c>
      <c r="G367" s="124"/>
      <c r="H367" s="114">
        <v>0</v>
      </c>
      <c r="I367" s="124"/>
      <c r="J367" s="114">
        <v>0</v>
      </c>
      <c r="K367" s="124"/>
      <c r="L367" s="114">
        <v>34686.24403691</v>
      </c>
      <c r="M367" s="124">
        <v>0.003911164850218434</v>
      </c>
      <c r="N367" s="114">
        <v>0</v>
      </c>
      <c r="O367" s="124"/>
      <c r="P367" s="114">
        <v>0</v>
      </c>
      <c r="Q367" s="124"/>
      <c r="R367" s="114">
        <v>0</v>
      </c>
      <c r="S367" s="124"/>
      <c r="T367" s="114">
        <v>0</v>
      </c>
      <c r="U367" s="124"/>
      <c r="V367" s="114">
        <v>0</v>
      </c>
      <c r="W367" s="124"/>
      <c r="X367" s="114">
        <v>0</v>
      </c>
      <c r="Y367" s="124"/>
      <c r="Z367" s="114">
        <v>0</v>
      </c>
      <c r="AA367" s="124"/>
      <c r="AB367" s="114">
        <v>0</v>
      </c>
      <c r="AC367" s="124"/>
      <c r="AD367" s="114">
        <v>0</v>
      </c>
      <c r="AE367" s="124"/>
      <c r="AF367" s="114">
        <v>0</v>
      </c>
      <c r="AG367" s="124"/>
      <c r="AH367" s="114">
        <v>34686.24403691</v>
      </c>
      <c r="AI367" s="124">
        <v>0.00021213881810278412</v>
      </c>
    </row>
    <row r="368" spans="1:35" ht="16.5" customHeight="1">
      <c r="A368" s="116" t="s">
        <v>81</v>
      </c>
      <c r="B368" s="114">
        <v>0</v>
      </c>
      <c r="C368" s="124"/>
      <c r="D368" s="114">
        <v>0</v>
      </c>
      <c r="E368" s="124"/>
      <c r="F368" s="114">
        <v>0</v>
      </c>
      <c r="G368" s="124"/>
      <c r="H368" s="114">
        <v>0</v>
      </c>
      <c r="I368" s="124"/>
      <c r="J368" s="114">
        <v>0</v>
      </c>
      <c r="K368" s="124"/>
      <c r="L368" s="114">
        <v>34686.24403691</v>
      </c>
      <c r="M368" s="124">
        <v>0.003911164850218434</v>
      </c>
      <c r="N368" s="114">
        <v>0</v>
      </c>
      <c r="O368" s="124"/>
      <c r="P368" s="114">
        <v>0</v>
      </c>
      <c r="Q368" s="124"/>
      <c r="R368" s="114">
        <v>0</v>
      </c>
      <c r="S368" s="124"/>
      <c r="T368" s="114">
        <v>0</v>
      </c>
      <c r="U368" s="124"/>
      <c r="V368" s="114">
        <v>0</v>
      </c>
      <c r="W368" s="124"/>
      <c r="X368" s="114">
        <v>0</v>
      </c>
      <c r="Y368" s="124"/>
      <c r="Z368" s="114">
        <v>0</v>
      </c>
      <c r="AA368" s="124"/>
      <c r="AB368" s="114">
        <v>0</v>
      </c>
      <c r="AC368" s="124"/>
      <c r="AD368" s="114">
        <v>0</v>
      </c>
      <c r="AE368" s="124"/>
      <c r="AF368" s="114">
        <v>0</v>
      </c>
      <c r="AG368" s="124"/>
      <c r="AH368" s="114">
        <v>34686.24403691</v>
      </c>
      <c r="AI368" s="124">
        <v>0.00021213881810278412</v>
      </c>
    </row>
    <row r="369" spans="1:35" ht="16.5" customHeight="1">
      <c r="A369" s="111" t="s">
        <v>54</v>
      </c>
      <c r="B369" s="112">
        <v>0</v>
      </c>
      <c r="C369" s="126"/>
      <c r="D369" s="112">
        <v>678267.6698281947</v>
      </c>
      <c r="E369" s="126">
        <v>0.3545413812362249</v>
      </c>
      <c r="F369" s="112">
        <v>4625995.882543987</v>
      </c>
      <c r="G369" s="126">
        <v>0.4408118283069164</v>
      </c>
      <c r="H369" s="112">
        <v>768881.8386267836</v>
      </c>
      <c r="I369" s="126">
        <v>0.4911735780141882</v>
      </c>
      <c r="J369" s="112">
        <v>0</v>
      </c>
      <c r="K369" s="126"/>
      <c r="L369" s="112">
        <v>2387468.652099117</v>
      </c>
      <c r="M369" s="126">
        <v>0.2692071088225066</v>
      </c>
      <c r="N369" s="112">
        <v>20336653.625498917</v>
      </c>
      <c r="O369" s="126">
        <v>0.47191141717693547</v>
      </c>
      <c r="P369" s="112">
        <v>3204722.7148913983</v>
      </c>
      <c r="Q369" s="126">
        <v>0.5232218006332796</v>
      </c>
      <c r="R369" s="112">
        <v>0</v>
      </c>
      <c r="S369" s="126"/>
      <c r="T369" s="112">
        <v>1425353.602323485</v>
      </c>
      <c r="U369" s="126">
        <v>0.260164451355689</v>
      </c>
      <c r="V369" s="112">
        <v>12717826.830149429</v>
      </c>
      <c r="W369" s="126">
        <v>0.4435052327089181</v>
      </c>
      <c r="X369" s="112">
        <v>2569328.956643316</v>
      </c>
      <c r="Y369" s="126">
        <v>0.5433612285480995</v>
      </c>
      <c r="Z369" s="112">
        <v>0</v>
      </c>
      <c r="AA369" s="126"/>
      <c r="AB369" s="112">
        <v>2251369.0815552506</v>
      </c>
      <c r="AC369" s="126">
        <v>0.2904418223935107</v>
      </c>
      <c r="AD369" s="112">
        <v>14388139.266117107</v>
      </c>
      <c r="AE369" s="126">
        <v>0.40566646228358494</v>
      </c>
      <c r="AF369" s="112">
        <v>2638999.7333527813</v>
      </c>
      <c r="AG369" s="126">
        <v>0.5031418122463887</v>
      </c>
      <c r="AH369" s="112">
        <v>67993007.85362965</v>
      </c>
      <c r="AI369" s="126">
        <v>0.41584082467890326</v>
      </c>
    </row>
    <row r="370" spans="1:35" ht="16.5" customHeight="1">
      <c r="A370" s="104" t="s">
        <v>304</v>
      </c>
      <c r="B370" s="114">
        <v>0</v>
      </c>
      <c r="C370" s="124"/>
      <c r="D370" s="114">
        <v>1807.5124314478999</v>
      </c>
      <c r="E370" s="124">
        <v>0.0009448157159097826</v>
      </c>
      <c r="F370" s="114">
        <v>5422.5373544403</v>
      </c>
      <c r="G370" s="124">
        <v>0.0005167143823653521</v>
      </c>
      <c r="H370" s="114">
        <v>0</v>
      </c>
      <c r="I370" s="124"/>
      <c r="J370" s="114">
        <v>0</v>
      </c>
      <c r="K370" s="124"/>
      <c r="L370" s="114">
        <v>0</v>
      </c>
      <c r="M370" s="124"/>
      <c r="N370" s="114">
        <v>0</v>
      </c>
      <c r="O370" s="124"/>
      <c r="P370" s="114">
        <v>0</v>
      </c>
      <c r="Q370" s="124"/>
      <c r="R370" s="114">
        <v>0</v>
      </c>
      <c r="S370" s="124"/>
      <c r="T370" s="114">
        <v>0</v>
      </c>
      <c r="U370" s="124"/>
      <c r="V370" s="114">
        <v>0</v>
      </c>
      <c r="W370" s="124"/>
      <c r="X370" s="114">
        <v>0</v>
      </c>
      <c r="Y370" s="124"/>
      <c r="Z370" s="114">
        <v>0</v>
      </c>
      <c r="AA370" s="124"/>
      <c r="AB370" s="114">
        <v>13129.89816664</v>
      </c>
      <c r="AC370" s="124">
        <v>0.0016938455727240345</v>
      </c>
      <c r="AD370" s="114">
        <v>250418.05070798</v>
      </c>
      <c r="AE370" s="124">
        <v>0.007060412944562252</v>
      </c>
      <c r="AF370" s="114">
        <v>49237.118303865296</v>
      </c>
      <c r="AG370" s="124">
        <v>0.009387364697351764</v>
      </c>
      <c r="AH370" s="114">
        <v>320015.11696437345</v>
      </c>
      <c r="AI370" s="124">
        <v>0.0019571916929260625</v>
      </c>
    </row>
    <row r="371" spans="1:35" ht="16.5" customHeight="1">
      <c r="A371" s="116" t="s">
        <v>92</v>
      </c>
      <c r="B371" s="114">
        <v>0</v>
      </c>
      <c r="C371" s="124"/>
      <c r="D371" s="114">
        <v>1807.5124314478999</v>
      </c>
      <c r="E371" s="124">
        <v>0.0009448157159097826</v>
      </c>
      <c r="F371" s="114">
        <v>5422.5373544403</v>
      </c>
      <c r="G371" s="124">
        <v>0.0005167143823653521</v>
      </c>
      <c r="H371" s="114">
        <v>0</v>
      </c>
      <c r="I371" s="124"/>
      <c r="J371" s="114">
        <v>0</v>
      </c>
      <c r="K371" s="124"/>
      <c r="L371" s="114">
        <v>0</v>
      </c>
      <c r="M371" s="124"/>
      <c r="N371" s="114">
        <v>0</v>
      </c>
      <c r="O371" s="124"/>
      <c r="P371" s="114">
        <v>0</v>
      </c>
      <c r="Q371" s="124"/>
      <c r="R371" s="114">
        <v>0</v>
      </c>
      <c r="S371" s="124"/>
      <c r="T371" s="114">
        <v>0</v>
      </c>
      <c r="U371" s="124"/>
      <c r="V371" s="114">
        <v>0</v>
      </c>
      <c r="W371" s="124"/>
      <c r="X371" s="114">
        <v>0</v>
      </c>
      <c r="Y371" s="124"/>
      <c r="Z371" s="114">
        <v>0</v>
      </c>
      <c r="AA371" s="124"/>
      <c r="AB371" s="114">
        <v>13129.89816664</v>
      </c>
      <c r="AC371" s="124">
        <v>0.0016938455727240345</v>
      </c>
      <c r="AD371" s="114">
        <v>250418.05070798</v>
      </c>
      <c r="AE371" s="124">
        <v>0.007060412944562252</v>
      </c>
      <c r="AF371" s="114">
        <v>49237.118303865296</v>
      </c>
      <c r="AG371" s="124">
        <v>0.009387364697351764</v>
      </c>
      <c r="AH371" s="114">
        <v>320015.11696437345</v>
      </c>
      <c r="AI371" s="124">
        <v>0.0019571916929260625</v>
      </c>
    </row>
    <row r="372" spans="1:35" ht="16.5" customHeight="1">
      <c r="A372" s="104" t="s">
        <v>305</v>
      </c>
      <c r="B372" s="114">
        <v>0</v>
      </c>
      <c r="C372" s="124"/>
      <c r="D372" s="114">
        <v>0</v>
      </c>
      <c r="E372" s="124"/>
      <c r="F372" s="114">
        <v>0</v>
      </c>
      <c r="G372" s="124"/>
      <c r="H372" s="114">
        <v>0</v>
      </c>
      <c r="I372" s="124"/>
      <c r="J372" s="114">
        <v>0</v>
      </c>
      <c r="K372" s="124"/>
      <c r="L372" s="114">
        <v>0</v>
      </c>
      <c r="M372" s="124"/>
      <c r="N372" s="114">
        <v>0</v>
      </c>
      <c r="O372" s="124"/>
      <c r="P372" s="114">
        <v>0</v>
      </c>
      <c r="Q372" s="124"/>
      <c r="R372" s="114">
        <v>0</v>
      </c>
      <c r="S372" s="124"/>
      <c r="T372" s="114">
        <v>0</v>
      </c>
      <c r="U372" s="124"/>
      <c r="V372" s="114">
        <v>107461.97987531399</v>
      </c>
      <c r="W372" s="124">
        <v>0.0037474916924468177</v>
      </c>
      <c r="X372" s="114">
        <v>26866.403951044802</v>
      </c>
      <c r="Y372" s="124">
        <v>0.0056817023058740234</v>
      </c>
      <c r="Z372" s="114">
        <v>0</v>
      </c>
      <c r="AA372" s="124"/>
      <c r="AB372" s="114">
        <v>0</v>
      </c>
      <c r="AC372" s="124"/>
      <c r="AD372" s="114">
        <v>0</v>
      </c>
      <c r="AE372" s="124"/>
      <c r="AF372" s="114">
        <v>0</v>
      </c>
      <c r="AG372" s="124"/>
      <c r="AH372" s="114">
        <v>134328.3838263588</v>
      </c>
      <c r="AI372" s="124">
        <v>0.0008215436803205825</v>
      </c>
    </row>
    <row r="373" spans="1:35" ht="16.5" customHeight="1">
      <c r="A373" s="116" t="s">
        <v>306</v>
      </c>
      <c r="B373" s="114">
        <v>0</v>
      </c>
      <c r="C373" s="124"/>
      <c r="D373" s="114">
        <v>0</v>
      </c>
      <c r="E373" s="124"/>
      <c r="F373" s="114">
        <v>0</v>
      </c>
      <c r="G373" s="124"/>
      <c r="H373" s="114">
        <v>0</v>
      </c>
      <c r="I373" s="124"/>
      <c r="J373" s="114">
        <v>0</v>
      </c>
      <c r="K373" s="124"/>
      <c r="L373" s="114">
        <v>0</v>
      </c>
      <c r="M373" s="124"/>
      <c r="N373" s="114">
        <v>0</v>
      </c>
      <c r="O373" s="124"/>
      <c r="P373" s="114">
        <v>0</v>
      </c>
      <c r="Q373" s="124"/>
      <c r="R373" s="114">
        <v>0</v>
      </c>
      <c r="S373" s="124"/>
      <c r="T373" s="114">
        <v>0</v>
      </c>
      <c r="U373" s="124"/>
      <c r="V373" s="114">
        <v>107461.97987531399</v>
      </c>
      <c r="W373" s="124">
        <v>0.0037474916924468177</v>
      </c>
      <c r="X373" s="114">
        <v>26866.403951044802</v>
      </c>
      <c r="Y373" s="124">
        <v>0.0056817023058740234</v>
      </c>
      <c r="Z373" s="114">
        <v>0</v>
      </c>
      <c r="AA373" s="124"/>
      <c r="AB373" s="114">
        <v>0</v>
      </c>
      <c r="AC373" s="124"/>
      <c r="AD373" s="114">
        <v>0</v>
      </c>
      <c r="AE373" s="124"/>
      <c r="AF373" s="114">
        <v>0</v>
      </c>
      <c r="AG373" s="124"/>
      <c r="AH373" s="114">
        <v>134328.3838263588</v>
      </c>
      <c r="AI373" s="124">
        <v>0.0008215436803205825</v>
      </c>
    </row>
    <row r="374" spans="1:35" ht="16.5" customHeight="1">
      <c r="A374" s="104" t="s">
        <v>307</v>
      </c>
      <c r="B374" s="114">
        <v>0</v>
      </c>
      <c r="C374" s="124"/>
      <c r="D374" s="114">
        <v>0</v>
      </c>
      <c r="E374" s="124"/>
      <c r="F374" s="114">
        <v>17869.936211225202</v>
      </c>
      <c r="G374" s="124">
        <v>0.0017028288509124605</v>
      </c>
      <c r="H374" s="114">
        <v>4452.3160517581</v>
      </c>
      <c r="I374" s="124">
        <v>0.0028442081679257024</v>
      </c>
      <c r="J374" s="114">
        <v>0</v>
      </c>
      <c r="K374" s="124"/>
      <c r="L374" s="114">
        <v>0</v>
      </c>
      <c r="M374" s="124"/>
      <c r="N374" s="114">
        <v>0</v>
      </c>
      <c r="O374" s="124"/>
      <c r="P374" s="114">
        <v>0</v>
      </c>
      <c r="Q374" s="124"/>
      <c r="R374" s="114">
        <v>0</v>
      </c>
      <c r="S374" s="124"/>
      <c r="T374" s="114">
        <v>0</v>
      </c>
      <c r="U374" s="124"/>
      <c r="V374" s="114">
        <v>0</v>
      </c>
      <c r="W374" s="124"/>
      <c r="X374" s="114">
        <v>0</v>
      </c>
      <c r="Y374" s="124"/>
      <c r="Z374" s="114">
        <v>0</v>
      </c>
      <c r="AA374" s="124"/>
      <c r="AB374" s="114">
        <v>0</v>
      </c>
      <c r="AC374" s="124"/>
      <c r="AD374" s="114">
        <v>0</v>
      </c>
      <c r="AE374" s="124"/>
      <c r="AF374" s="114">
        <v>0</v>
      </c>
      <c r="AG374" s="124"/>
      <c r="AH374" s="114">
        <v>22322.2522629833</v>
      </c>
      <c r="AI374" s="124">
        <v>0.00013652144658333343</v>
      </c>
    </row>
    <row r="375" spans="1:35" ht="16.5" customHeight="1">
      <c r="A375" s="116" t="s">
        <v>92</v>
      </c>
      <c r="B375" s="114">
        <v>0</v>
      </c>
      <c r="C375" s="124"/>
      <c r="D375" s="114">
        <v>0</v>
      </c>
      <c r="E375" s="124"/>
      <c r="F375" s="114">
        <v>17869.936211225202</v>
      </c>
      <c r="G375" s="124">
        <v>0.0017028288509124605</v>
      </c>
      <c r="H375" s="114">
        <v>4452.3160517581</v>
      </c>
      <c r="I375" s="124">
        <v>0.0028442081679257024</v>
      </c>
      <c r="J375" s="114">
        <v>0</v>
      </c>
      <c r="K375" s="124"/>
      <c r="L375" s="114">
        <v>0</v>
      </c>
      <c r="M375" s="124"/>
      <c r="N375" s="114">
        <v>0</v>
      </c>
      <c r="O375" s="124"/>
      <c r="P375" s="114">
        <v>0</v>
      </c>
      <c r="Q375" s="124"/>
      <c r="R375" s="114">
        <v>0</v>
      </c>
      <c r="S375" s="124"/>
      <c r="T375" s="114">
        <v>0</v>
      </c>
      <c r="U375" s="124"/>
      <c r="V375" s="114">
        <v>0</v>
      </c>
      <c r="W375" s="124"/>
      <c r="X375" s="114">
        <v>0</v>
      </c>
      <c r="Y375" s="124"/>
      <c r="Z375" s="114">
        <v>0</v>
      </c>
      <c r="AA375" s="124"/>
      <c r="AB375" s="114">
        <v>0</v>
      </c>
      <c r="AC375" s="124"/>
      <c r="AD375" s="114">
        <v>0</v>
      </c>
      <c r="AE375" s="124"/>
      <c r="AF375" s="114">
        <v>0</v>
      </c>
      <c r="AG375" s="124"/>
      <c r="AH375" s="114">
        <v>22322.2522629833</v>
      </c>
      <c r="AI375" s="124">
        <v>0.00013652144658333343</v>
      </c>
    </row>
    <row r="376" spans="1:35" ht="16.5" customHeight="1">
      <c r="A376" s="104" t="s">
        <v>308</v>
      </c>
      <c r="B376" s="114">
        <v>0</v>
      </c>
      <c r="C376" s="124"/>
      <c r="D376" s="114">
        <v>37443.9744213708</v>
      </c>
      <c r="E376" s="124">
        <v>0.019572565523710353</v>
      </c>
      <c r="F376" s="114">
        <v>582464.218155578</v>
      </c>
      <c r="G376" s="124">
        <v>0.05550310105060443</v>
      </c>
      <c r="H376" s="114">
        <v>113153.0719978306</v>
      </c>
      <c r="I376" s="124">
        <v>0.07228392770433098</v>
      </c>
      <c r="J376" s="114">
        <v>0</v>
      </c>
      <c r="K376" s="124"/>
      <c r="L376" s="114">
        <v>39154.847629865</v>
      </c>
      <c r="M376" s="124">
        <v>0.004415037373392966</v>
      </c>
      <c r="N376" s="114">
        <v>794580.907973711</v>
      </c>
      <c r="O376" s="124">
        <v>0.018438225346644813</v>
      </c>
      <c r="P376" s="114">
        <v>119910.16023005819</v>
      </c>
      <c r="Q376" s="124">
        <v>0.019577235078175013</v>
      </c>
      <c r="R376" s="114">
        <v>0</v>
      </c>
      <c r="S376" s="124"/>
      <c r="T376" s="114">
        <v>0</v>
      </c>
      <c r="U376" s="124"/>
      <c r="V376" s="114">
        <v>0</v>
      </c>
      <c r="W376" s="124"/>
      <c r="X376" s="114">
        <v>0</v>
      </c>
      <c r="Y376" s="124"/>
      <c r="Z376" s="114">
        <v>0</v>
      </c>
      <c r="AA376" s="124"/>
      <c r="AB376" s="114">
        <v>0</v>
      </c>
      <c r="AC376" s="124"/>
      <c r="AD376" s="114">
        <v>0</v>
      </c>
      <c r="AE376" s="124"/>
      <c r="AF376" s="114">
        <v>0</v>
      </c>
      <c r="AG376" s="124"/>
      <c r="AH376" s="114">
        <v>1686707.1804084135</v>
      </c>
      <c r="AI376" s="124">
        <v>0.010315791682621056</v>
      </c>
    </row>
    <row r="377" spans="1:35" ht="16.5" customHeight="1">
      <c r="A377" s="116" t="s">
        <v>92</v>
      </c>
      <c r="B377" s="114">
        <v>0</v>
      </c>
      <c r="C377" s="124"/>
      <c r="D377" s="114">
        <v>37443.9744213708</v>
      </c>
      <c r="E377" s="124">
        <v>0.019572565523710353</v>
      </c>
      <c r="F377" s="114">
        <v>582464.218155578</v>
      </c>
      <c r="G377" s="124">
        <v>0.05550310105060443</v>
      </c>
      <c r="H377" s="114">
        <v>113153.0719978306</v>
      </c>
      <c r="I377" s="124">
        <v>0.07228392770433098</v>
      </c>
      <c r="J377" s="114">
        <v>0</v>
      </c>
      <c r="K377" s="124"/>
      <c r="L377" s="114">
        <v>39154.847629865</v>
      </c>
      <c r="M377" s="124">
        <v>0.004415037373392966</v>
      </c>
      <c r="N377" s="114">
        <v>794580.907973711</v>
      </c>
      <c r="O377" s="124">
        <v>0.018438225346644813</v>
      </c>
      <c r="P377" s="114">
        <v>119910.16023005819</v>
      </c>
      <c r="Q377" s="124">
        <v>0.019577235078175013</v>
      </c>
      <c r="R377" s="114">
        <v>0</v>
      </c>
      <c r="S377" s="124"/>
      <c r="T377" s="114">
        <v>0</v>
      </c>
      <c r="U377" s="124"/>
      <c r="V377" s="114">
        <v>0</v>
      </c>
      <c r="W377" s="124"/>
      <c r="X377" s="114">
        <v>0</v>
      </c>
      <c r="Y377" s="124"/>
      <c r="Z377" s="114">
        <v>0</v>
      </c>
      <c r="AA377" s="124"/>
      <c r="AB377" s="114">
        <v>0</v>
      </c>
      <c r="AC377" s="124"/>
      <c r="AD377" s="114">
        <v>0</v>
      </c>
      <c r="AE377" s="124"/>
      <c r="AF377" s="114">
        <v>0</v>
      </c>
      <c r="AG377" s="124"/>
      <c r="AH377" s="114">
        <v>1686707.1804084135</v>
      </c>
      <c r="AI377" s="124">
        <v>0.010315791682621056</v>
      </c>
    </row>
    <row r="378" spans="1:35" ht="16.5" customHeight="1">
      <c r="A378" s="104" t="s">
        <v>309</v>
      </c>
      <c r="B378" s="114">
        <v>0</v>
      </c>
      <c r="C378" s="124"/>
      <c r="D378" s="114">
        <v>0</v>
      </c>
      <c r="E378" s="124"/>
      <c r="F378" s="114">
        <v>0</v>
      </c>
      <c r="G378" s="124"/>
      <c r="H378" s="114">
        <v>0</v>
      </c>
      <c r="I378" s="124"/>
      <c r="J378" s="114">
        <v>0</v>
      </c>
      <c r="K378" s="124"/>
      <c r="L378" s="114">
        <v>0</v>
      </c>
      <c r="M378" s="124"/>
      <c r="N378" s="114">
        <v>0</v>
      </c>
      <c r="O378" s="124"/>
      <c r="P378" s="114">
        <v>0</v>
      </c>
      <c r="Q378" s="124"/>
      <c r="R378" s="114">
        <v>0</v>
      </c>
      <c r="S378" s="124"/>
      <c r="T378" s="114">
        <v>0</v>
      </c>
      <c r="U378" s="124"/>
      <c r="V378" s="114">
        <v>92388.6278783756</v>
      </c>
      <c r="W378" s="124">
        <v>0.003221842886688778</v>
      </c>
      <c r="X378" s="114">
        <v>80511.2502414052</v>
      </c>
      <c r="Y378" s="124">
        <v>0.0170265048116945</v>
      </c>
      <c r="Z378" s="114">
        <v>0</v>
      </c>
      <c r="AA378" s="124"/>
      <c r="AB378" s="114">
        <v>0</v>
      </c>
      <c r="AC378" s="124"/>
      <c r="AD378" s="114">
        <v>0</v>
      </c>
      <c r="AE378" s="124"/>
      <c r="AF378" s="114">
        <v>0</v>
      </c>
      <c r="AG378" s="124"/>
      <c r="AH378" s="114">
        <v>172899.8781197808</v>
      </c>
      <c r="AI378" s="124">
        <v>0.0010574444369190117</v>
      </c>
    </row>
    <row r="379" spans="1:35" ht="16.5" customHeight="1">
      <c r="A379" s="116" t="s">
        <v>306</v>
      </c>
      <c r="B379" s="114">
        <v>0</v>
      </c>
      <c r="C379" s="124"/>
      <c r="D379" s="114">
        <v>0</v>
      </c>
      <c r="E379" s="124"/>
      <c r="F379" s="114">
        <v>0</v>
      </c>
      <c r="G379" s="124"/>
      <c r="H379" s="114">
        <v>0</v>
      </c>
      <c r="I379" s="124"/>
      <c r="J379" s="114">
        <v>0</v>
      </c>
      <c r="K379" s="124"/>
      <c r="L379" s="114">
        <v>0</v>
      </c>
      <c r="M379" s="124"/>
      <c r="N379" s="114">
        <v>0</v>
      </c>
      <c r="O379" s="124"/>
      <c r="P379" s="114">
        <v>0</v>
      </c>
      <c r="Q379" s="124"/>
      <c r="R379" s="114">
        <v>0</v>
      </c>
      <c r="S379" s="124"/>
      <c r="T379" s="114">
        <v>0</v>
      </c>
      <c r="U379" s="124"/>
      <c r="V379" s="114">
        <v>92388.6278783756</v>
      </c>
      <c r="W379" s="124">
        <v>0.003221842886688778</v>
      </c>
      <c r="X379" s="114">
        <v>80511.2502414052</v>
      </c>
      <c r="Y379" s="124">
        <v>0.0170265048116945</v>
      </c>
      <c r="Z379" s="114">
        <v>0</v>
      </c>
      <c r="AA379" s="124"/>
      <c r="AB379" s="114">
        <v>0</v>
      </c>
      <c r="AC379" s="124"/>
      <c r="AD379" s="114">
        <v>0</v>
      </c>
      <c r="AE379" s="124"/>
      <c r="AF379" s="114">
        <v>0</v>
      </c>
      <c r="AG379" s="124"/>
      <c r="AH379" s="114">
        <v>172899.8781197808</v>
      </c>
      <c r="AI379" s="124">
        <v>0.0010574444369190117</v>
      </c>
    </row>
    <row r="380" spans="1:35" ht="16.5" customHeight="1">
      <c r="A380" s="104" t="s">
        <v>310</v>
      </c>
      <c r="B380" s="114">
        <v>0</v>
      </c>
      <c r="C380" s="124"/>
      <c r="D380" s="114">
        <v>30458.0828885181</v>
      </c>
      <c r="E380" s="124">
        <v>0.015920928060507347</v>
      </c>
      <c r="F380" s="114">
        <v>11996.1323334</v>
      </c>
      <c r="G380" s="124">
        <v>0.0011431132151353547</v>
      </c>
      <c r="H380" s="114">
        <v>0</v>
      </c>
      <c r="I380" s="124"/>
      <c r="J380" s="114">
        <v>0</v>
      </c>
      <c r="K380" s="124"/>
      <c r="L380" s="114">
        <v>0</v>
      </c>
      <c r="M380" s="124"/>
      <c r="N380" s="114">
        <v>0</v>
      </c>
      <c r="O380" s="124"/>
      <c r="P380" s="114">
        <v>0</v>
      </c>
      <c r="Q380" s="124"/>
      <c r="R380" s="114">
        <v>0</v>
      </c>
      <c r="S380" s="124"/>
      <c r="T380" s="114">
        <v>0</v>
      </c>
      <c r="U380" s="124"/>
      <c r="V380" s="114">
        <v>122711.02807116</v>
      </c>
      <c r="W380" s="124">
        <v>0.004279267502812112</v>
      </c>
      <c r="X380" s="114">
        <v>69115.445653811</v>
      </c>
      <c r="Y380" s="124">
        <v>0.014616522094223082</v>
      </c>
      <c r="Z380" s="114">
        <v>0</v>
      </c>
      <c r="AA380" s="124"/>
      <c r="AB380" s="114">
        <v>0</v>
      </c>
      <c r="AC380" s="124"/>
      <c r="AD380" s="114">
        <v>0</v>
      </c>
      <c r="AE380" s="124"/>
      <c r="AF380" s="114">
        <v>0</v>
      </c>
      <c r="AG380" s="124"/>
      <c r="AH380" s="114">
        <v>234280.6889468891</v>
      </c>
      <c r="AI380" s="124">
        <v>0.0014328454935798964</v>
      </c>
    </row>
    <row r="381" spans="1:35" ht="16.5" customHeight="1">
      <c r="A381" s="116" t="s">
        <v>92</v>
      </c>
      <c r="B381" s="114">
        <v>0</v>
      </c>
      <c r="C381" s="124"/>
      <c r="D381" s="114">
        <v>30458.0828885181</v>
      </c>
      <c r="E381" s="124">
        <v>0.015920928060507347</v>
      </c>
      <c r="F381" s="114">
        <v>11996.1323334</v>
      </c>
      <c r="G381" s="124">
        <v>0.0011431132151353547</v>
      </c>
      <c r="H381" s="114">
        <v>0</v>
      </c>
      <c r="I381" s="124"/>
      <c r="J381" s="114">
        <v>0</v>
      </c>
      <c r="K381" s="124"/>
      <c r="L381" s="114">
        <v>0</v>
      </c>
      <c r="M381" s="124"/>
      <c r="N381" s="114">
        <v>0</v>
      </c>
      <c r="O381" s="124"/>
      <c r="P381" s="114">
        <v>0</v>
      </c>
      <c r="Q381" s="124"/>
      <c r="R381" s="114">
        <v>0</v>
      </c>
      <c r="S381" s="124"/>
      <c r="T381" s="114">
        <v>0</v>
      </c>
      <c r="U381" s="124"/>
      <c r="V381" s="114">
        <v>122711.02807116</v>
      </c>
      <c r="W381" s="124">
        <v>0.004279267502812112</v>
      </c>
      <c r="X381" s="114">
        <v>69115.445653811</v>
      </c>
      <c r="Y381" s="124">
        <v>0.014616522094223082</v>
      </c>
      <c r="Z381" s="114">
        <v>0</v>
      </c>
      <c r="AA381" s="124"/>
      <c r="AB381" s="114">
        <v>0</v>
      </c>
      <c r="AC381" s="124"/>
      <c r="AD381" s="114">
        <v>0</v>
      </c>
      <c r="AE381" s="124"/>
      <c r="AF381" s="114">
        <v>0</v>
      </c>
      <c r="AG381" s="124"/>
      <c r="AH381" s="114">
        <v>234280.6889468891</v>
      </c>
      <c r="AI381" s="124">
        <v>0.0014328454935798964</v>
      </c>
    </row>
    <row r="382" spans="1:35" ht="16.5" customHeight="1">
      <c r="A382" s="104" t="s">
        <v>311</v>
      </c>
      <c r="B382" s="114">
        <v>0</v>
      </c>
      <c r="C382" s="124"/>
      <c r="D382" s="114">
        <v>0</v>
      </c>
      <c r="E382" s="124"/>
      <c r="F382" s="114">
        <v>0</v>
      </c>
      <c r="G382" s="124"/>
      <c r="H382" s="114">
        <v>0</v>
      </c>
      <c r="I382" s="124"/>
      <c r="J382" s="114">
        <v>0</v>
      </c>
      <c r="K382" s="124"/>
      <c r="L382" s="114">
        <v>0</v>
      </c>
      <c r="M382" s="124"/>
      <c r="N382" s="114">
        <v>422975.41822329996</v>
      </c>
      <c r="O382" s="124">
        <v>0.00981513147249011</v>
      </c>
      <c r="P382" s="114">
        <v>105743.85759711599</v>
      </c>
      <c r="Q382" s="124">
        <v>0.017264361537671156</v>
      </c>
      <c r="R382" s="114">
        <v>0</v>
      </c>
      <c r="S382" s="124"/>
      <c r="T382" s="114">
        <v>0</v>
      </c>
      <c r="U382" s="124"/>
      <c r="V382" s="114">
        <v>0</v>
      </c>
      <c r="W382" s="124"/>
      <c r="X382" s="114">
        <v>0</v>
      </c>
      <c r="Y382" s="124"/>
      <c r="Z382" s="114">
        <v>0</v>
      </c>
      <c r="AA382" s="124"/>
      <c r="AB382" s="114">
        <v>0</v>
      </c>
      <c r="AC382" s="124"/>
      <c r="AD382" s="114">
        <v>211455.6234962</v>
      </c>
      <c r="AE382" s="124">
        <v>0.005961886601673305</v>
      </c>
      <c r="AF382" s="114">
        <v>0</v>
      </c>
      <c r="AG382" s="124"/>
      <c r="AH382" s="114">
        <v>740174.8993166159</v>
      </c>
      <c r="AI382" s="124">
        <v>0.0045268616620262395</v>
      </c>
    </row>
    <row r="383" spans="1:35" ht="16.5" customHeight="1">
      <c r="A383" s="116" t="s">
        <v>306</v>
      </c>
      <c r="B383" s="114">
        <v>0</v>
      </c>
      <c r="C383" s="124"/>
      <c r="D383" s="114">
        <v>0</v>
      </c>
      <c r="E383" s="124"/>
      <c r="F383" s="114">
        <v>0</v>
      </c>
      <c r="G383" s="124"/>
      <c r="H383" s="114">
        <v>0</v>
      </c>
      <c r="I383" s="124"/>
      <c r="J383" s="114">
        <v>0</v>
      </c>
      <c r="K383" s="124"/>
      <c r="L383" s="114">
        <v>0</v>
      </c>
      <c r="M383" s="124"/>
      <c r="N383" s="114">
        <v>422975.41822329996</v>
      </c>
      <c r="O383" s="124">
        <v>0.00981513147249011</v>
      </c>
      <c r="P383" s="114">
        <v>105743.85759711599</v>
      </c>
      <c r="Q383" s="124">
        <v>0.017264361537671156</v>
      </c>
      <c r="R383" s="114">
        <v>0</v>
      </c>
      <c r="S383" s="124"/>
      <c r="T383" s="114">
        <v>0</v>
      </c>
      <c r="U383" s="124"/>
      <c r="V383" s="114">
        <v>0</v>
      </c>
      <c r="W383" s="124"/>
      <c r="X383" s="114">
        <v>0</v>
      </c>
      <c r="Y383" s="124"/>
      <c r="Z383" s="114">
        <v>0</v>
      </c>
      <c r="AA383" s="124"/>
      <c r="AB383" s="114">
        <v>0</v>
      </c>
      <c r="AC383" s="124"/>
      <c r="AD383" s="114">
        <v>211455.6234962</v>
      </c>
      <c r="AE383" s="124">
        <v>0.005961886601673305</v>
      </c>
      <c r="AF383" s="114">
        <v>0</v>
      </c>
      <c r="AG383" s="124"/>
      <c r="AH383" s="114">
        <v>740174.8993166159</v>
      </c>
      <c r="AI383" s="124">
        <v>0.0045268616620262395</v>
      </c>
    </row>
    <row r="384" spans="1:35" ht="16.5" customHeight="1">
      <c r="A384" s="104" t="s">
        <v>312</v>
      </c>
      <c r="B384" s="114">
        <v>0</v>
      </c>
      <c r="C384" s="124"/>
      <c r="D384" s="114">
        <v>0</v>
      </c>
      <c r="E384" s="124"/>
      <c r="F384" s="114">
        <v>0</v>
      </c>
      <c r="G384" s="124"/>
      <c r="H384" s="114">
        <v>0</v>
      </c>
      <c r="I384" s="124"/>
      <c r="J384" s="114">
        <v>0</v>
      </c>
      <c r="K384" s="124"/>
      <c r="L384" s="114">
        <v>0</v>
      </c>
      <c r="M384" s="124"/>
      <c r="N384" s="114">
        <v>44998.809648619004</v>
      </c>
      <c r="O384" s="124">
        <v>0.0010441959834497595</v>
      </c>
      <c r="P384" s="114">
        <v>11249.7078216283</v>
      </c>
      <c r="Q384" s="124">
        <v>0.0018366931889862797</v>
      </c>
      <c r="R384" s="114">
        <v>0</v>
      </c>
      <c r="S384" s="124"/>
      <c r="T384" s="114">
        <v>0</v>
      </c>
      <c r="U384" s="124"/>
      <c r="V384" s="114">
        <v>44998.809648619004</v>
      </c>
      <c r="W384" s="124">
        <v>0.0015692309552071957</v>
      </c>
      <c r="X384" s="114">
        <v>11249.7078216283</v>
      </c>
      <c r="Y384" s="124">
        <v>0.002379086199516064</v>
      </c>
      <c r="Z384" s="114">
        <v>0</v>
      </c>
      <c r="AA384" s="124"/>
      <c r="AB384" s="114">
        <v>0</v>
      </c>
      <c r="AC384" s="124"/>
      <c r="AD384" s="114">
        <v>0</v>
      </c>
      <c r="AE384" s="124"/>
      <c r="AF384" s="114">
        <v>0</v>
      </c>
      <c r="AG384" s="124"/>
      <c r="AH384" s="114">
        <v>112497.03494049462</v>
      </c>
      <c r="AI384" s="124">
        <v>0.0006880245669421328</v>
      </c>
    </row>
    <row r="385" spans="1:35" ht="16.5" customHeight="1">
      <c r="A385" s="116" t="s">
        <v>306</v>
      </c>
      <c r="B385" s="114">
        <v>0</v>
      </c>
      <c r="C385" s="124"/>
      <c r="D385" s="114">
        <v>0</v>
      </c>
      <c r="E385" s="124"/>
      <c r="F385" s="114">
        <v>0</v>
      </c>
      <c r="G385" s="124"/>
      <c r="H385" s="114">
        <v>0</v>
      </c>
      <c r="I385" s="124"/>
      <c r="J385" s="114">
        <v>0</v>
      </c>
      <c r="K385" s="124"/>
      <c r="L385" s="114">
        <v>0</v>
      </c>
      <c r="M385" s="124"/>
      <c r="N385" s="114">
        <v>44998.809648619004</v>
      </c>
      <c r="O385" s="124">
        <v>0.0010441959834497595</v>
      </c>
      <c r="P385" s="114">
        <v>11249.7078216283</v>
      </c>
      <c r="Q385" s="124">
        <v>0.0018366931889862797</v>
      </c>
      <c r="R385" s="114">
        <v>0</v>
      </c>
      <c r="S385" s="124"/>
      <c r="T385" s="114">
        <v>0</v>
      </c>
      <c r="U385" s="124"/>
      <c r="V385" s="114">
        <v>44998.809648619004</v>
      </c>
      <c r="W385" s="124">
        <v>0.0015692309552071957</v>
      </c>
      <c r="X385" s="114">
        <v>11249.7078216283</v>
      </c>
      <c r="Y385" s="124">
        <v>0.002379086199516064</v>
      </c>
      <c r="Z385" s="114">
        <v>0</v>
      </c>
      <c r="AA385" s="124"/>
      <c r="AB385" s="114">
        <v>0</v>
      </c>
      <c r="AC385" s="124"/>
      <c r="AD385" s="114">
        <v>0</v>
      </c>
      <c r="AE385" s="124"/>
      <c r="AF385" s="114">
        <v>0</v>
      </c>
      <c r="AG385" s="124"/>
      <c r="AH385" s="114">
        <v>112497.03494049462</v>
      </c>
      <c r="AI385" s="124">
        <v>0.0006880245669421328</v>
      </c>
    </row>
    <row r="386" spans="1:35" ht="16.5" customHeight="1">
      <c r="A386" s="104" t="s">
        <v>313</v>
      </c>
      <c r="B386" s="114">
        <v>0</v>
      </c>
      <c r="C386" s="124"/>
      <c r="D386" s="114">
        <v>0</v>
      </c>
      <c r="E386" s="124"/>
      <c r="F386" s="114">
        <v>0</v>
      </c>
      <c r="G386" s="124"/>
      <c r="H386" s="114">
        <v>0</v>
      </c>
      <c r="I386" s="124"/>
      <c r="J386" s="114">
        <v>0</v>
      </c>
      <c r="K386" s="124"/>
      <c r="L386" s="114">
        <v>0</v>
      </c>
      <c r="M386" s="124"/>
      <c r="N386" s="114">
        <v>48837.6030201241</v>
      </c>
      <c r="O386" s="124">
        <v>0.001133275064677016</v>
      </c>
      <c r="P386" s="114">
        <v>18063.2625609658</v>
      </c>
      <c r="Q386" s="124">
        <v>0.0029491140430165145</v>
      </c>
      <c r="R386" s="114">
        <v>0</v>
      </c>
      <c r="S386" s="124"/>
      <c r="T386" s="114">
        <v>0</v>
      </c>
      <c r="U386" s="124"/>
      <c r="V386" s="114">
        <v>0</v>
      </c>
      <c r="W386" s="124"/>
      <c r="X386" s="114">
        <v>0</v>
      </c>
      <c r="Y386" s="124"/>
      <c r="Z386" s="114">
        <v>0</v>
      </c>
      <c r="AA386" s="124"/>
      <c r="AB386" s="114">
        <v>0</v>
      </c>
      <c r="AC386" s="124"/>
      <c r="AD386" s="114">
        <v>0</v>
      </c>
      <c r="AE386" s="124"/>
      <c r="AF386" s="114">
        <v>0</v>
      </c>
      <c r="AG386" s="124"/>
      <c r="AH386" s="114">
        <v>66900.86558108989</v>
      </c>
      <c r="AI386" s="124">
        <v>0.0004091613533977186</v>
      </c>
    </row>
    <row r="387" spans="1:35" ht="16.5" customHeight="1">
      <c r="A387" s="116" t="s">
        <v>306</v>
      </c>
      <c r="B387" s="114">
        <v>0</v>
      </c>
      <c r="C387" s="124"/>
      <c r="D387" s="114">
        <v>0</v>
      </c>
      <c r="E387" s="124"/>
      <c r="F387" s="114">
        <v>0</v>
      </c>
      <c r="G387" s="124"/>
      <c r="H387" s="114">
        <v>0</v>
      </c>
      <c r="I387" s="124"/>
      <c r="J387" s="114">
        <v>0</v>
      </c>
      <c r="K387" s="124"/>
      <c r="L387" s="114">
        <v>0</v>
      </c>
      <c r="M387" s="124"/>
      <c r="N387" s="114">
        <v>48837.6030201241</v>
      </c>
      <c r="O387" s="124">
        <v>0.001133275064677016</v>
      </c>
      <c r="P387" s="114">
        <v>18063.2625609658</v>
      </c>
      <c r="Q387" s="124">
        <v>0.0029491140430165145</v>
      </c>
      <c r="R387" s="114">
        <v>0</v>
      </c>
      <c r="S387" s="124"/>
      <c r="T387" s="114">
        <v>0</v>
      </c>
      <c r="U387" s="124"/>
      <c r="V387" s="114">
        <v>0</v>
      </c>
      <c r="W387" s="124"/>
      <c r="X387" s="114">
        <v>0</v>
      </c>
      <c r="Y387" s="124"/>
      <c r="Z387" s="114">
        <v>0</v>
      </c>
      <c r="AA387" s="124"/>
      <c r="AB387" s="114">
        <v>0</v>
      </c>
      <c r="AC387" s="124"/>
      <c r="AD387" s="114">
        <v>0</v>
      </c>
      <c r="AE387" s="124"/>
      <c r="AF387" s="114">
        <v>0</v>
      </c>
      <c r="AG387" s="124"/>
      <c r="AH387" s="114">
        <v>66900.86558108989</v>
      </c>
      <c r="AI387" s="124">
        <v>0.0004091613533977186</v>
      </c>
    </row>
    <row r="388" spans="1:35" ht="16.5" customHeight="1">
      <c r="A388" s="104" t="s">
        <v>314</v>
      </c>
      <c r="B388" s="114">
        <v>0</v>
      </c>
      <c r="C388" s="124"/>
      <c r="D388" s="114">
        <v>0</v>
      </c>
      <c r="E388" s="124"/>
      <c r="F388" s="114">
        <v>0</v>
      </c>
      <c r="G388" s="124"/>
      <c r="H388" s="114">
        <v>0</v>
      </c>
      <c r="I388" s="124"/>
      <c r="J388" s="114">
        <v>0</v>
      </c>
      <c r="K388" s="124"/>
      <c r="L388" s="114">
        <v>0</v>
      </c>
      <c r="M388" s="124"/>
      <c r="N388" s="114">
        <v>0</v>
      </c>
      <c r="O388" s="124"/>
      <c r="P388" s="114">
        <v>0</v>
      </c>
      <c r="Q388" s="124"/>
      <c r="R388" s="114">
        <v>0</v>
      </c>
      <c r="S388" s="124"/>
      <c r="T388" s="114">
        <v>0</v>
      </c>
      <c r="U388" s="124"/>
      <c r="V388" s="114">
        <v>257921.44078288702</v>
      </c>
      <c r="W388" s="124">
        <v>0.008994422564699268</v>
      </c>
      <c r="X388" s="114">
        <v>31984.9808365561</v>
      </c>
      <c r="Y388" s="124">
        <v>0.006764178030805273</v>
      </c>
      <c r="Z388" s="114">
        <v>0</v>
      </c>
      <c r="AA388" s="124"/>
      <c r="AB388" s="114">
        <v>0</v>
      </c>
      <c r="AC388" s="124"/>
      <c r="AD388" s="114">
        <v>0</v>
      </c>
      <c r="AE388" s="124"/>
      <c r="AF388" s="114">
        <v>0</v>
      </c>
      <c r="AG388" s="124"/>
      <c r="AH388" s="114">
        <v>289906.4216194431</v>
      </c>
      <c r="AI388" s="124">
        <v>0.0017730488656342513</v>
      </c>
    </row>
    <row r="389" spans="1:35" ht="16.5" customHeight="1">
      <c r="A389" s="116" t="s">
        <v>306</v>
      </c>
      <c r="B389" s="114">
        <v>0</v>
      </c>
      <c r="C389" s="124"/>
      <c r="D389" s="114">
        <v>0</v>
      </c>
      <c r="E389" s="124"/>
      <c r="F389" s="114">
        <v>0</v>
      </c>
      <c r="G389" s="124"/>
      <c r="H389" s="114">
        <v>0</v>
      </c>
      <c r="I389" s="124"/>
      <c r="J389" s="114">
        <v>0</v>
      </c>
      <c r="K389" s="124"/>
      <c r="L389" s="114">
        <v>0</v>
      </c>
      <c r="M389" s="124"/>
      <c r="N389" s="114">
        <v>0</v>
      </c>
      <c r="O389" s="124"/>
      <c r="P389" s="114">
        <v>0</v>
      </c>
      <c r="Q389" s="124"/>
      <c r="R389" s="114">
        <v>0</v>
      </c>
      <c r="S389" s="124"/>
      <c r="T389" s="114">
        <v>0</v>
      </c>
      <c r="U389" s="124"/>
      <c r="V389" s="114">
        <v>257921.44078288702</v>
      </c>
      <c r="W389" s="124">
        <v>0.008994422564699268</v>
      </c>
      <c r="X389" s="114">
        <v>31984.9808365561</v>
      </c>
      <c r="Y389" s="124">
        <v>0.006764178030805273</v>
      </c>
      <c r="Z389" s="114">
        <v>0</v>
      </c>
      <c r="AA389" s="124"/>
      <c r="AB389" s="114">
        <v>0</v>
      </c>
      <c r="AC389" s="124"/>
      <c r="AD389" s="114">
        <v>0</v>
      </c>
      <c r="AE389" s="124"/>
      <c r="AF389" s="114">
        <v>0</v>
      </c>
      <c r="AG389" s="124"/>
      <c r="AH389" s="114">
        <v>289906.4216194431</v>
      </c>
      <c r="AI389" s="124">
        <v>0.0017730488656342513</v>
      </c>
    </row>
    <row r="390" spans="1:35" ht="16.5" customHeight="1">
      <c r="A390" s="104" t="s">
        <v>315</v>
      </c>
      <c r="B390" s="114">
        <v>0</v>
      </c>
      <c r="C390" s="124"/>
      <c r="D390" s="114">
        <v>0</v>
      </c>
      <c r="E390" s="124"/>
      <c r="F390" s="114">
        <v>0</v>
      </c>
      <c r="G390" s="124"/>
      <c r="H390" s="114">
        <v>0</v>
      </c>
      <c r="I390" s="124"/>
      <c r="J390" s="114">
        <v>0</v>
      </c>
      <c r="K390" s="124"/>
      <c r="L390" s="114">
        <v>0</v>
      </c>
      <c r="M390" s="124"/>
      <c r="N390" s="114">
        <v>139918.239496002</v>
      </c>
      <c r="O390" s="124">
        <v>0.0032467984116457756</v>
      </c>
      <c r="P390" s="114">
        <v>64456.800956450905</v>
      </c>
      <c r="Q390" s="124">
        <v>0.010523594850432489</v>
      </c>
      <c r="R390" s="114">
        <v>0</v>
      </c>
      <c r="S390" s="124"/>
      <c r="T390" s="114">
        <v>0</v>
      </c>
      <c r="U390" s="124"/>
      <c r="V390" s="114">
        <v>91182.7062794308</v>
      </c>
      <c r="W390" s="124">
        <v>0.0031797891186581564</v>
      </c>
      <c r="X390" s="114">
        <v>34586.4319193833</v>
      </c>
      <c r="Y390" s="124">
        <v>0.007314332440857721</v>
      </c>
      <c r="Z390" s="114">
        <v>0</v>
      </c>
      <c r="AA390" s="124"/>
      <c r="AB390" s="114">
        <v>0</v>
      </c>
      <c r="AC390" s="124"/>
      <c r="AD390" s="114">
        <v>62884.5727001971</v>
      </c>
      <c r="AE390" s="124">
        <v>0.0017729993898222972</v>
      </c>
      <c r="AF390" s="114">
        <v>62884.5727001971</v>
      </c>
      <c r="AG390" s="124">
        <v>0.011989337274589005</v>
      </c>
      <c r="AH390" s="114">
        <v>455913.3240516612</v>
      </c>
      <c r="AI390" s="124">
        <v>0.002788336310461102</v>
      </c>
    </row>
    <row r="391" spans="1:35" ht="16.5" customHeight="1">
      <c r="A391" s="116" t="s">
        <v>306</v>
      </c>
      <c r="B391" s="114">
        <v>0</v>
      </c>
      <c r="C391" s="124"/>
      <c r="D391" s="114">
        <v>0</v>
      </c>
      <c r="E391" s="124"/>
      <c r="F391" s="114">
        <v>0</v>
      </c>
      <c r="G391" s="124"/>
      <c r="H391" s="114">
        <v>0</v>
      </c>
      <c r="I391" s="124"/>
      <c r="J391" s="114">
        <v>0</v>
      </c>
      <c r="K391" s="124"/>
      <c r="L391" s="114">
        <v>0</v>
      </c>
      <c r="M391" s="124"/>
      <c r="N391" s="114">
        <v>139918.239496002</v>
      </c>
      <c r="O391" s="124">
        <v>0.0032467984116457756</v>
      </c>
      <c r="P391" s="114">
        <v>64456.800956450905</v>
      </c>
      <c r="Q391" s="124">
        <v>0.010523594850432489</v>
      </c>
      <c r="R391" s="114">
        <v>0</v>
      </c>
      <c r="S391" s="124"/>
      <c r="T391" s="114">
        <v>0</v>
      </c>
      <c r="U391" s="124"/>
      <c r="V391" s="114">
        <v>91182.7062794308</v>
      </c>
      <c r="W391" s="124">
        <v>0.0031797891186581564</v>
      </c>
      <c r="X391" s="114">
        <v>34586.4319193833</v>
      </c>
      <c r="Y391" s="124">
        <v>0.007314332440857721</v>
      </c>
      <c r="Z391" s="114">
        <v>0</v>
      </c>
      <c r="AA391" s="124"/>
      <c r="AB391" s="114">
        <v>0</v>
      </c>
      <c r="AC391" s="124"/>
      <c r="AD391" s="114">
        <v>62884.5727001971</v>
      </c>
      <c r="AE391" s="124">
        <v>0.0017729993898222972</v>
      </c>
      <c r="AF391" s="114">
        <v>62884.5727001971</v>
      </c>
      <c r="AG391" s="124">
        <v>0.011989337274589005</v>
      </c>
      <c r="AH391" s="114">
        <v>455913.3240516612</v>
      </c>
      <c r="AI391" s="124">
        <v>0.002788336310461102</v>
      </c>
    </row>
    <row r="392" spans="1:35" ht="16.5" customHeight="1">
      <c r="A392" s="104" t="s">
        <v>316</v>
      </c>
      <c r="B392" s="114">
        <v>0</v>
      </c>
      <c r="C392" s="124"/>
      <c r="D392" s="114">
        <v>0</v>
      </c>
      <c r="E392" s="124"/>
      <c r="F392" s="114">
        <v>0</v>
      </c>
      <c r="G392" s="124"/>
      <c r="H392" s="114">
        <v>0</v>
      </c>
      <c r="I392" s="124"/>
      <c r="J392" s="114">
        <v>0</v>
      </c>
      <c r="K392" s="124"/>
      <c r="L392" s="114">
        <v>0</v>
      </c>
      <c r="M392" s="124"/>
      <c r="N392" s="114">
        <v>42103.2765070063</v>
      </c>
      <c r="O392" s="124">
        <v>0.000977005226626919</v>
      </c>
      <c r="P392" s="114">
        <v>13295.757577161301</v>
      </c>
      <c r="Q392" s="124">
        <v>0.0021707432558768676</v>
      </c>
      <c r="R392" s="114">
        <v>0</v>
      </c>
      <c r="S392" s="124"/>
      <c r="T392" s="114">
        <v>0</v>
      </c>
      <c r="U392" s="124"/>
      <c r="V392" s="114">
        <v>0</v>
      </c>
      <c r="W392" s="124"/>
      <c r="X392" s="114">
        <v>0</v>
      </c>
      <c r="Y392" s="124"/>
      <c r="Z392" s="114">
        <v>0</v>
      </c>
      <c r="AA392" s="124"/>
      <c r="AB392" s="114">
        <v>0</v>
      </c>
      <c r="AC392" s="124"/>
      <c r="AD392" s="114">
        <v>26591.5405731273</v>
      </c>
      <c r="AE392" s="124">
        <v>0.0007497353195888343</v>
      </c>
      <c r="AF392" s="114">
        <v>17727.696116765303</v>
      </c>
      <c r="AG392" s="124">
        <v>0.0033798961926420914</v>
      </c>
      <c r="AH392" s="114">
        <v>99718.2707740602</v>
      </c>
      <c r="AI392" s="124">
        <v>0.0006098704743803398</v>
      </c>
    </row>
    <row r="393" spans="1:35" ht="16.5" customHeight="1">
      <c r="A393" s="116" t="s">
        <v>306</v>
      </c>
      <c r="B393" s="114">
        <v>0</v>
      </c>
      <c r="C393" s="124"/>
      <c r="D393" s="114">
        <v>0</v>
      </c>
      <c r="E393" s="124"/>
      <c r="F393" s="114">
        <v>0</v>
      </c>
      <c r="G393" s="124"/>
      <c r="H393" s="114">
        <v>0</v>
      </c>
      <c r="I393" s="124"/>
      <c r="J393" s="114">
        <v>0</v>
      </c>
      <c r="K393" s="124"/>
      <c r="L393" s="114">
        <v>0</v>
      </c>
      <c r="M393" s="124"/>
      <c r="N393" s="114">
        <v>42103.2765070063</v>
      </c>
      <c r="O393" s="124">
        <v>0.000977005226626919</v>
      </c>
      <c r="P393" s="114">
        <v>13295.757577161301</v>
      </c>
      <c r="Q393" s="124">
        <v>0.0021707432558768676</v>
      </c>
      <c r="R393" s="114">
        <v>0</v>
      </c>
      <c r="S393" s="124"/>
      <c r="T393" s="114">
        <v>0</v>
      </c>
      <c r="U393" s="124"/>
      <c r="V393" s="114">
        <v>0</v>
      </c>
      <c r="W393" s="124"/>
      <c r="X393" s="114">
        <v>0</v>
      </c>
      <c r="Y393" s="124"/>
      <c r="Z393" s="114">
        <v>0</v>
      </c>
      <c r="AA393" s="124"/>
      <c r="AB393" s="114">
        <v>0</v>
      </c>
      <c r="AC393" s="124"/>
      <c r="AD393" s="114">
        <v>26591.5405731273</v>
      </c>
      <c r="AE393" s="124">
        <v>0.0007497353195888343</v>
      </c>
      <c r="AF393" s="114">
        <v>17727.696116765303</v>
      </c>
      <c r="AG393" s="124">
        <v>0.0033798961926420914</v>
      </c>
      <c r="AH393" s="114">
        <v>99718.2707740602</v>
      </c>
      <c r="AI393" s="124">
        <v>0.0006098704743803398</v>
      </c>
    </row>
    <row r="394" spans="1:35" ht="16.5" customHeight="1">
      <c r="A394" s="104" t="s">
        <v>317</v>
      </c>
      <c r="B394" s="114">
        <v>0</v>
      </c>
      <c r="C394" s="124"/>
      <c r="D394" s="114">
        <v>0</v>
      </c>
      <c r="E394" s="124"/>
      <c r="F394" s="114">
        <v>0</v>
      </c>
      <c r="G394" s="124"/>
      <c r="H394" s="114">
        <v>0</v>
      </c>
      <c r="I394" s="124"/>
      <c r="J394" s="114">
        <v>0</v>
      </c>
      <c r="K394" s="124"/>
      <c r="L394" s="114">
        <v>0</v>
      </c>
      <c r="M394" s="124"/>
      <c r="N394" s="114">
        <v>0</v>
      </c>
      <c r="O394" s="124"/>
      <c r="P394" s="114">
        <v>0</v>
      </c>
      <c r="Q394" s="124"/>
      <c r="R394" s="114">
        <v>0</v>
      </c>
      <c r="S394" s="124"/>
      <c r="T394" s="114">
        <v>0</v>
      </c>
      <c r="U394" s="124"/>
      <c r="V394" s="114">
        <v>107489.28258026</v>
      </c>
      <c r="W394" s="124">
        <v>0.0037484438120716857</v>
      </c>
      <c r="X394" s="114">
        <v>0</v>
      </c>
      <c r="Y394" s="124"/>
      <c r="Z394" s="114">
        <v>0</v>
      </c>
      <c r="AA394" s="124"/>
      <c r="AB394" s="114">
        <v>0</v>
      </c>
      <c r="AC394" s="124"/>
      <c r="AD394" s="114">
        <v>0</v>
      </c>
      <c r="AE394" s="124"/>
      <c r="AF394" s="114">
        <v>0</v>
      </c>
      <c r="AG394" s="124"/>
      <c r="AH394" s="114">
        <v>107489.28258026</v>
      </c>
      <c r="AI394" s="124">
        <v>0.0006573974784075207</v>
      </c>
    </row>
    <row r="395" spans="1:35" ht="16.5" customHeight="1">
      <c r="A395" s="116" t="s">
        <v>306</v>
      </c>
      <c r="B395" s="114">
        <v>0</v>
      </c>
      <c r="C395" s="124"/>
      <c r="D395" s="114">
        <v>0</v>
      </c>
      <c r="E395" s="124"/>
      <c r="F395" s="114">
        <v>0</v>
      </c>
      <c r="G395" s="124"/>
      <c r="H395" s="114">
        <v>0</v>
      </c>
      <c r="I395" s="124"/>
      <c r="J395" s="114">
        <v>0</v>
      </c>
      <c r="K395" s="124"/>
      <c r="L395" s="114">
        <v>0</v>
      </c>
      <c r="M395" s="124"/>
      <c r="N395" s="114">
        <v>0</v>
      </c>
      <c r="O395" s="124"/>
      <c r="P395" s="114">
        <v>0</v>
      </c>
      <c r="Q395" s="124"/>
      <c r="R395" s="114">
        <v>0</v>
      </c>
      <c r="S395" s="124"/>
      <c r="T395" s="114">
        <v>0</v>
      </c>
      <c r="U395" s="124"/>
      <c r="V395" s="114">
        <v>107489.28258026</v>
      </c>
      <c r="W395" s="124">
        <v>0.0037484438120716857</v>
      </c>
      <c r="X395" s="114">
        <v>0</v>
      </c>
      <c r="Y395" s="124"/>
      <c r="Z395" s="114">
        <v>0</v>
      </c>
      <c r="AA395" s="124"/>
      <c r="AB395" s="114">
        <v>0</v>
      </c>
      <c r="AC395" s="124"/>
      <c r="AD395" s="114">
        <v>0</v>
      </c>
      <c r="AE395" s="124"/>
      <c r="AF395" s="114">
        <v>0</v>
      </c>
      <c r="AG395" s="124"/>
      <c r="AH395" s="114">
        <v>107489.28258026</v>
      </c>
      <c r="AI395" s="124">
        <v>0.0006573974784075207</v>
      </c>
    </row>
    <row r="396" spans="1:35" ht="16.5" customHeight="1">
      <c r="A396" s="104" t="s">
        <v>318</v>
      </c>
      <c r="B396" s="114">
        <v>0</v>
      </c>
      <c r="C396" s="124"/>
      <c r="D396" s="114">
        <v>0</v>
      </c>
      <c r="E396" s="124"/>
      <c r="F396" s="114">
        <v>0</v>
      </c>
      <c r="G396" s="124"/>
      <c r="H396" s="114">
        <v>0</v>
      </c>
      <c r="I396" s="124"/>
      <c r="J396" s="114">
        <v>0</v>
      </c>
      <c r="K396" s="124"/>
      <c r="L396" s="114">
        <v>45358.7594180616</v>
      </c>
      <c r="M396" s="124">
        <v>0.005114580445684973</v>
      </c>
      <c r="N396" s="114">
        <v>16647.2436575088</v>
      </c>
      <c r="O396" s="124">
        <v>0.000386298773199074</v>
      </c>
      <c r="P396" s="114">
        <v>0</v>
      </c>
      <c r="Q396" s="124"/>
      <c r="R396" s="114">
        <v>0</v>
      </c>
      <c r="S396" s="124"/>
      <c r="T396" s="114">
        <v>120784.86770671401</v>
      </c>
      <c r="U396" s="124">
        <v>0.022046409247335003</v>
      </c>
      <c r="V396" s="114">
        <v>126006.26553144</v>
      </c>
      <c r="W396" s="124">
        <v>0.004394181400930935</v>
      </c>
      <c r="X396" s="114">
        <v>0</v>
      </c>
      <c r="Y396" s="124"/>
      <c r="Z396" s="114">
        <v>0</v>
      </c>
      <c r="AA396" s="124"/>
      <c r="AB396" s="114">
        <v>150287.28941167198</v>
      </c>
      <c r="AC396" s="124">
        <v>0.01938807571664512</v>
      </c>
      <c r="AD396" s="114">
        <v>187581.24</v>
      </c>
      <c r="AE396" s="124">
        <v>0.005288760180461041</v>
      </c>
      <c r="AF396" s="114">
        <v>0</v>
      </c>
      <c r="AG396" s="124"/>
      <c r="AH396" s="114">
        <v>646665.6657253964</v>
      </c>
      <c r="AI396" s="124">
        <v>0.003954965256216785</v>
      </c>
    </row>
    <row r="397" spans="1:35" ht="16.5" customHeight="1">
      <c r="A397" s="116" t="s">
        <v>92</v>
      </c>
      <c r="B397" s="114">
        <v>0</v>
      </c>
      <c r="C397" s="124"/>
      <c r="D397" s="114">
        <v>0</v>
      </c>
      <c r="E397" s="124"/>
      <c r="F397" s="114">
        <v>0</v>
      </c>
      <c r="G397" s="124"/>
      <c r="H397" s="114">
        <v>0</v>
      </c>
      <c r="I397" s="124"/>
      <c r="J397" s="114">
        <v>0</v>
      </c>
      <c r="K397" s="124"/>
      <c r="L397" s="114">
        <v>45358.7594180616</v>
      </c>
      <c r="M397" s="124">
        <v>0.005114580445684973</v>
      </c>
      <c r="N397" s="114">
        <v>16647.2436575088</v>
      </c>
      <c r="O397" s="124">
        <v>0.000386298773199074</v>
      </c>
      <c r="P397" s="114">
        <v>0</v>
      </c>
      <c r="Q397" s="124"/>
      <c r="R397" s="114">
        <v>0</v>
      </c>
      <c r="S397" s="124"/>
      <c r="T397" s="114">
        <v>120784.86770671401</v>
      </c>
      <c r="U397" s="124">
        <v>0.022046409247335003</v>
      </c>
      <c r="V397" s="114">
        <v>126006.26553144</v>
      </c>
      <c r="W397" s="124">
        <v>0.004394181400930935</v>
      </c>
      <c r="X397" s="114">
        <v>0</v>
      </c>
      <c r="Y397" s="124"/>
      <c r="Z397" s="114">
        <v>0</v>
      </c>
      <c r="AA397" s="124"/>
      <c r="AB397" s="114">
        <v>150287.28941167198</v>
      </c>
      <c r="AC397" s="124">
        <v>0.01938807571664512</v>
      </c>
      <c r="AD397" s="114">
        <v>187581.24</v>
      </c>
      <c r="AE397" s="124">
        <v>0.005288760180461041</v>
      </c>
      <c r="AF397" s="114">
        <v>0</v>
      </c>
      <c r="AG397" s="124"/>
      <c r="AH397" s="114">
        <v>646665.6657253964</v>
      </c>
      <c r="AI397" s="124">
        <v>0.003954965256216785</v>
      </c>
    </row>
    <row r="398" spans="1:35" ht="16.5" customHeight="1">
      <c r="A398" s="104" t="s">
        <v>319</v>
      </c>
      <c r="B398" s="114">
        <v>0</v>
      </c>
      <c r="C398" s="124"/>
      <c r="D398" s="114">
        <v>0</v>
      </c>
      <c r="E398" s="124"/>
      <c r="F398" s="114">
        <v>0</v>
      </c>
      <c r="G398" s="124"/>
      <c r="H398" s="114">
        <v>0</v>
      </c>
      <c r="I398" s="124"/>
      <c r="J398" s="114">
        <v>0</v>
      </c>
      <c r="K398" s="124"/>
      <c r="L398" s="114">
        <v>0</v>
      </c>
      <c r="M398" s="124"/>
      <c r="N398" s="114">
        <v>235998.575784162</v>
      </c>
      <c r="O398" s="124">
        <v>0.005476339637825252</v>
      </c>
      <c r="P398" s="114">
        <v>16857.0416028098</v>
      </c>
      <c r="Q398" s="124">
        <v>0.002752179344499433</v>
      </c>
      <c r="R398" s="114">
        <v>0</v>
      </c>
      <c r="S398" s="124"/>
      <c r="T398" s="114">
        <v>0</v>
      </c>
      <c r="U398" s="124"/>
      <c r="V398" s="114">
        <v>0</v>
      </c>
      <c r="W398" s="124"/>
      <c r="X398" s="114">
        <v>0</v>
      </c>
      <c r="Y398" s="124"/>
      <c r="Z398" s="114">
        <v>0</v>
      </c>
      <c r="AA398" s="124"/>
      <c r="AB398" s="114">
        <v>0</v>
      </c>
      <c r="AC398" s="124"/>
      <c r="AD398" s="114">
        <v>0</v>
      </c>
      <c r="AE398" s="124"/>
      <c r="AF398" s="114">
        <v>0</v>
      </c>
      <c r="AG398" s="124"/>
      <c r="AH398" s="114">
        <v>252855.61738697183</v>
      </c>
      <c r="AI398" s="124">
        <v>0.0015464485507869512</v>
      </c>
    </row>
    <row r="399" spans="1:35" ht="16.5" customHeight="1">
      <c r="A399" s="116" t="s">
        <v>306</v>
      </c>
      <c r="B399" s="114">
        <v>0</v>
      </c>
      <c r="C399" s="124"/>
      <c r="D399" s="114">
        <v>0</v>
      </c>
      <c r="E399" s="124"/>
      <c r="F399" s="114">
        <v>0</v>
      </c>
      <c r="G399" s="124"/>
      <c r="H399" s="114">
        <v>0</v>
      </c>
      <c r="I399" s="124"/>
      <c r="J399" s="114">
        <v>0</v>
      </c>
      <c r="K399" s="124"/>
      <c r="L399" s="114">
        <v>0</v>
      </c>
      <c r="M399" s="124"/>
      <c r="N399" s="114">
        <v>235998.575784162</v>
      </c>
      <c r="O399" s="124">
        <v>0.005476339637825252</v>
      </c>
      <c r="P399" s="114">
        <v>16857.0416028098</v>
      </c>
      <c r="Q399" s="124">
        <v>0.002752179344499433</v>
      </c>
      <c r="R399" s="114">
        <v>0</v>
      </c>
      <c r="S399" s="124"/>
      <c r="T399" s="114">
        <v>0</v>
      </c>
      <c r="U399" s="124"/>
      <c r="V399" s="114">
        <v>0</v>
      </c>
      <c r="W399" s="124"/>
      <c r="X399" s="114">
        <v>0</v>
      </c>
      <c r="Y399" s="124"/>
      <c r="Z399" s="114">
        <v>0</v>
      </c>
      <c r="AA399" s="124"/>
      <c r="AB399" s="114">
        <v>0</v>
      </c>
      <c r="AC399" s="124"/>
      <c r="AD399" s="114">
        <v>0</v>
      </c>
      <c r="AE399" s="124"/>
      <c r="AF399" s="114">
        <v>0</v>
      </c>
      <c r="AG399" s="124"/>
      <c r="AH399" s="114">
        <v>252855.61738697183</v>
      </c>
      <c r="AI399" s="124">
        <v>0.0015464485507869512</v>
      </c>
    </row>
    <row r="400" spans="1:35" ht="16.5" customHeight="1">
      <c r="A400" s="104" t="s">
        <v>320</v>
      </c>
      <c r="B400" s="114">
        <v>0</v>
      </c>
      <c r="C400" s="124"/>
      <c r="D400" s="114">
        <v>0</v>
      </c>
      <c r="E400" s="124"/>
      <c r="F400" s="114">
        <v>0</v>
      </c>
      <c r="G400" s="124"/>
      <c r="H400" s="114">
        <v>0</v>
      </c>
      <c r="I400" s="124"/>
      <c r="J400" s="114">
        <v>0</v>
      </c>
      <c r="K400" s="124"/>
      <c r="L400" s="114">
        <v>0</v>
      </c>
      <c r="M400" s="124"/>
      <c r="N400" s="114">
        <v>311124.02630090405</v>
      </c>
      <c r="O400" s="124">
        <v>0.007219623389039839</v>
      </c>
      <c r="P400" s="114">
        <v>34569.3570767571</v>
      </c>
      <c r="Q400" s="124">
        <v>0.005643995710576979</v>
      </c>
      <c r="R400" s="114">
        <v>0</v>
      </c>
      <c r="S400" s="124"/>
      <c r="T400" s="114">
        <v>0</v>
      </c>
      <c r="U400" s="124"/>
      <c r="V400" s="114">
        <v>0</v>
      </c>
      <c r="W400" s="124"/>
      <c r="X400" s="114">
        <v>0</v>
      </c>
      <c r="Y400" s="124"/>
      <c r="Z400" s="114">
        <v>0</v>
      </c>
      <c r="AA400" s="124"/>
      <c r="AB400" s="114">
        <v>0</v>
      </c>
      <c r="AC400" s="124"/>
      <c r="AD400" s="114">
        <v>0</v>
      </c>
      <c r="AE400" s="124"/>
      <c r="AF400" s="114">
        <v>0</v>
      </c>
      <c r="AG400" s="124"/>
      <c r="AH400" s="114">
        <v>345693.3833776611</v>
      </c>
      <c r="AI400" s="124">
        <v>0.0021142383043160607</v>
      </c>
    </row>
    <row r="401" spans="1:35" ht="16.5" customHeight="1">
      <c r="A401" s="116" t="s">
        <v>306</v>
      </c>
      <c r="B401" s="114">
        <v>0</v>
      </c>
      <c r="C401" s="124"/>
      <c r="D401" s="114">
        <v>0</v>
      </c>
      <c r="E401" s="124"/>
      <c r="F401" s="114">
        <v>0</v>
      </c>
      <c r="G401" s="124"/>
      <c r="H401" s="114">
        <v>0</v>
      </c>
      <c r="I401" s="124"/>
      <c r="J401" s="114">
        <v>0</v>
      </c>
      <c r="K401" s="124"/>
      <c r="L401" s="114">
        <v>0</v>
      </c>
      <c r="M401" s="124"/>
      <c r="N401" s="114">
        <v>311124.02630090405</v>
      </c>
      <c r="O401" s="124">
        <v>0.007219623389039839</v>
      </c>
      <c r="P401" s="114">
        <v>34569.3570767571</v>
      </c>
      <c r="Q401" s="124">
        <v>0.005643995710576979</v>
      </c>
      <c r="R401" s="114">
        <v>0</v>
      </c>
      <c r="S401" s="124"/>
      <c r="T401" s="114">
        <v>0</v>
      </c>
      <c r="U401" s="124"/>
      <c r="V401" s="114">
        <v>0</v>
      </c>
      <c r="W401" s="124"/>
      <c r="X401" s="114">
        <v>0</v>
      </c>
      <c r="Y401" s="124"/>
      <c r="Z401" s="114">
        <v>0</v>
      </c>
      <c r="AA401" s="124"/>
      <c r="AB401" s="114">
        <v>0</v>
      </c>
      <c r="AC401" s="124"/>
      <c r="AD401" s="114">
        <v>0</v>
      </c>
      <c r="AE401" s="124"/>
      <c r="AF401" s="114">
        <v>0</v>
      </c>
      <c r="AG401" s="124"/>
      <c r="AH401" s="114">
        <v>345693.3833776611</v>
      </c>
      <c r="AI401" s="124">
        <v>0.0021142383043160607</v>
      </c>
    </row>
    <row r="402" spans="1:35" ht="16.5" customHeight="1">
      <c r="A402" s="104" t="s">
        <v>321</v>
      </c>
      <c r="B402" s="114">
        <v>0</v>
      </c>
      <c r="C402" s="124"/>
      <c r="D402" s="114">
        <v>13794.737636166</v>
      </c>
      <c r="E402" s="124">
        <v>0.007210730442977583</v>
      </c>
      <c r="F402" s="114">
        <v>2379.0378606393</v>
      </c>
      <c r="G402" s="124">
        <v>0.00022669886778694363</v>
      </c>
      <c r="H402" s="114">
        <v>0</v>
      </c>
      <c r="I402" s="124"/>
      <c r="J402" s="114">
        <v>0</v>
      </c>
      <c r="K402" s="124"/>
      <c r="L402" s="114">
        <v>0</v>
      </c>
      <c r="M402" s="124"/>
      <c r="N402" s="114">
        <v>221424.38726266002</v>
      </c>
      <c r="O402" s="124">
        <v>0.005138146044816309</v>
      </c>
      <c r="P402" s="114">
        <v>0</v>
      </c>
      <c r="Q402" s="124"/>
      <c r="R402" s="114">
        <v>0</v>
      </c>
      <c r="S402" s="124"/>
      <c r="T402" s="114">
        <v>0</v>
      </c>
      <c r="U402" s="124"/>
      <c r="V402" s="114">
        <v>0</v>
      </c>
      <c r="W402" s="124"/>
      <c r="X402" s="114">
        <v>0</v>
      </c>
      <c r="Y402" s="124"/>
      <c r="Z402" s="114">
        <v>0</v>
      </c>
      <c r="AA402" s="124"/>
      <c r="AB402" s="114">
        <v>0</v>
      </c>
      <c r="AC402" s="124"/>
      <c r="AD402" s="114">
        <v>0</v>
      </c>
      <c r="AE402" s="124"/>
      <c r="AF402" s="114">
        <v>0</v>
      </c>
      <c r="AG402" s="124"/>
      <c r="AH402" s="114">
        <v>237598.16275946534</v>
      </c>
      <c r="AI402" s="124">
        <v>0.0014531349481814951</v>
      </c>
    </row>
    <row r="403" spans="1:35" ht="16.5" customHeight="1">
      <c r="A403" s="116" t="s">
        <v>92</v>
      </c>
      <c r="B403" s="114">
        <v>0</v>
      </c>
      <c r="C403" s="124"/>
      <c r="D403" s="114">
        <v>13794.737636166</v>
      </c>
      <c r="E403" s="124">
        <v>0.007210730442977583</v>
      </c>
      <c r="F403" s="114">
        <v>2379.0378606393</v>
      </c>
      <c r="G403" s="124">
        <v>0.00022669886778694363</v>
      </c>
      <c r="H403" s="114">
        <v>0</v>
      </c>
      <c r="I403" s="124"/>
      <c r="J403" s="114">
        <v>0</v>
      </c>
      <c r="K403" s="124"/>
      <c r="L403" s="114">
        <v>0</v>
      </c>
      <c r="M403" s="124"/>
      <c r="N403" s="114">
        <v>221424.38726266002</v>
      </c>
      <c r="O403" s="124">
        <v>0.005138146044816309</v>
      </c>
      <c r="P403" s="114">
        <v>0</v>
      </c>
      <c r="Q403" s="124"/>
      <c r="R403" s="114">
        <v>0</v>
      </c>
      <c r="S403" s="124"/>
      <c r="T403" s="114">
        <v>0</v>
      </c>
      <c r="U403" s="124"/>
      <c r="V403" s="114">
        <v>0</v>
      </c>
      <c r="W403" s="124"/>
      <c r="X403" s="114">
        <v>0</v>
      </c>
      <c r="Y403" s="124"/>
      <c r="Z403" s="114">
        <v>0</v>
      </c>
      <c r="AA403" s="124"/>
      <c r="AB403" s="114">
        <v>0</v>
      </c>
      <c r="AC403" s="124"/>
      <c r="AD403" s="114">
        <v>0</v>
      </c>
      <c r="AE403" s="124"/>
      <c r="AF403" s="114">
        <v>0</v>
      </c>
      <c r="AG403" s="124"/>
      <c r="AH403" s="114">
        <v>237598.16275946534</v>
      </c>
      <c r="AI403" s="124">
        <v>0.0014531349481814951</v>
      </c>
    </row>
    <row r="404" spans="1:35" ht="16.5" customHeight="1">
      <c r="A404" s="104" t="s">
        <v>322</v>
      </c>
      <c r="B404" s="114">
        <v>0</v>
      </c>
      <c r="C404" s="124"/>
      <c r="D404" s="114">
        <v>444.1358313568</v>
      </c>
      <c r="E404" s="124">
        <v>0.0002321569169670504</v>
      </c>
      <c r="F404" s="114">
        <v>3720.567810155</v>
      </c>
      <c r="G404" s="124">
        <v>0.00035453345406618854</v>
      </c>
      <c r="H404" s="114">
        <v>0.0061472034000000005</v>
      </c>
      <c r="I404" s="124">
        <v>3.926928348511269E-09</v>
      </c>
      <c r="J404" s="114">
        <v>0</v>
      </c>
      <c r="K404" s="124"/>
      <c r="L404" s="114">
        <v>0</v>
      </c>
      <c r="M404" s="124"/>
      <c r="N404" s="114">
        <v>0</v>
      </c>
      <c r="O404" s="124"/>
      <c r="P404" s="114">
        <v>0</v>
      </c>
      <c r="Q404" s="124"/>
      <c r="R404" s="114">
        <v>0</v>
      </c>
      <c r="S404" s="124"/>
      <c r="T404" s="114">
        <v>0</v>
      </c>
      <c r="U404" s="124"/>
      <c r="V404" s="114">
        <v>0</v>
      </c>
      <c r="W404" s="124"/>
      <c r="X404" s="114">
        <v>0</v>
      </c>
      <c r="Y404" s="124"/>
      <c r="Z404" s="114">
        <v>0</v>
      </c>
      <c r="AA404" s="124"/>
      <c r="AB404" s="114">
        <v>0</v>
      </c>
      <c r="AC404" s="124"/>
      <c r="AD404" s="114">
        <v>0</v>
      </c>
      <c r="AE404" s="124"/>
      <c r="AF404" s="114">
        <v>0</v>
      </c>
      <c r="AG404" s="124"/>
      <c r="AH404" s="114">
        <v>4164.7097887152</v>
      </c>
      <c r="AI404" s="124">
        <v>2.5471094863398882E-05</v>
      </c>
    </row>
    <row r="405" spans="1:35" ht="16.5" customHeight="1">
      <c r="A405" s="116" t="s">
        <v>92</v>
      </c>
      <c r="B405" s="114">
        <v>0</v>
      </c>
      <c r="C405" s="124"/>
      <c r="D405" s="114">
        <v>444.1358313568</v>
      </c>
      <c r="E405" s="124">
        <v>0.0002321569169670504</v>
      </c>
      <c r="F405" s="114">
        <v>3720.567810155</v>
      </c>
      <c r="G405" s="124">
        <v>0.00035453345406618854</v>
      </c>
      <c r="H405" s="114">
        <v>0.0061472034000000005</v>
      </c>
      <c r="I405" s="124">
        <v>3.926928348511269E-09</v>
      </c>
      <c r="J405" s="114">
        <v>0</v>
      </c>
      <c r="K405" s="124"/>
      <c r="L405" s="114">
        <v>0</v>
      </c>
      <c r="M405" s="124"/>
      <c r="N405" s="114">
        <v>0</v>
      </c>
      <c r="O405" s="124"/>
      <c r="P405" s="114">
        <v>0</v>
      </c>
      <c r="Q405" s="124"/>
      <c r="R405" s="114">
        <v>0</v>
      </c>
      <c r="S405" s="124"/>
      <c r="T405" s="114">
        <v>0</v>
      </c>
      <c r="U405" s="124"/>
      <c r="V405" s="114">
        <v>0</v>
      </c>
      <c r="W405" s="124"/>
      <c r="X405" s="114">
        <v>0</v>
      </c>
      <c r="Y405" s="124"/>
      <c r="Z405" s="114">
        <v>0</v>
      </c>
      <c r="AA405" s="124"/>
      <c r="AB405" s="114">
        <v>0</v>
      </c>
      <c r="AC405" s="124"/>
      <c r="AD405" s="114">
        <v>0</v>
      </c>
      <c r="AE405" s="124"/>
      <c r="AF405" s="114">
        <v>0</v>
      </c>
      <c r="AG405" s="124"/>
      <c r="AH405" s="114">
        <v>4164.7097887152</v>
      </c>
      <c r="AI405" s="124">
        <v>2.5471094863398882E-05</v>
      </c>
    </row>
    <row r="406" spans="1:35" ht="16.5" customHeight="1">
      <c r="A406" s="104" t="s">
        <v>323</v>
      </c>
      <c r="B406" s="114">
        <v>0</v>
      </c>
      <c r="C406" s="124"/>
      <c r="D406" s="114">
        <v>0</v>
      </c>
      <c r="E406" s="124"/>
      <c r="F406" s="114">
        <v>0</v>
      </c>
      <c r="G406" s="124"/>
      <c r="H406" s="114">
        <v>0</v>
      </c>
      <c r="I406" s="124"/>
      <c r="J406" s="114">
        <v>0</v>
      </c>
      <c r="K406" s="124"/>
      <c r="L406" s="114">
        <v>32030.443180799997</v>
      </c>
      <c r="M406" s="124">
        <v>0.0036117010354985626</v>
      </c>
      <c r="N406" s="114">
        <v>306902.08461312</v>
      </c>
      <c r="O406" s="124">
        <v>0.007121653363006529</v>
      </c>
      <c r="P406" s="114">
        <v>50974.21145088</v>
      </c>
      <c r="Q406" s="124">
        <v>0.008322348319640752</v>
      </c>
      <c r="R406" s="114">
        <v>0</v>
      </c>
      <c r="S406" s="124"/>
      <c r="T406" s="114">
        <v>0</v>
      </c>
      <c r="U406" s="124"/>
      <c r="V406" s="114">
        <v>70.91188992000001</v>
      </c>
      <c r="W406" s="124">
        <v>2.4728905858540673E-06</v>
      </c>
      <c r="X406" s="114">
        <v>0</v>
      </c>
      <c r="Y406" s="124"/>
      <c r="Z406" s="114">
        <v>0</v>
      </c>
      <c r="AA406" s="124"/>
      <c r="AB406" s="114">
        <v>0</v>
      </c>
      <c r="AC406" s="124"/>
      <c r="AD406" s="114">
        <v>0</v>
      </c>
      <c r="AE406" s="124"/>
      <c r="AF406" s="114">
        <v>0</v>
      </c>
      <c r="AG406" s="124"/>
      <c r="AH406" s="114">
        <v>389977.65113472</v>
      </c>
      <c r="AI406" s="124">
        <v>0.002385078012776077</v>
      </c>
    </row>
    <row r="407" spans="1:35" ht="16.5" customHeight="1">
      <c r="A407" s="116" t="s">
        <v>92</v>
      </c>
      <c r="B407" s="114">
        <v>0</v>
      </c>
      <c r="C407" s="124"/>
      <c r="D407" s="114">
        <v>0</v>
      </c>
      <c r="E407" s="124"/>
      <c r="F407" s="114">
        <v>0</v>
      </c>
      <c r="G407" s="124"/>
      <c r="H407" s="114">
        <v>0</v>
      </c>
      <c r="I407" s="124"/>
      <c r="J407" s="114">
        <v>0</v>
      </c>
      <c r="K407" s="124"/>
      <c r="L407" s="114">
        <v>32030.443180799997</v>
      </c>
      <c r="M407" s="124">
        <v>0.0036117010354985626</v>
      </c>
      <c r="N407" s="114">
        <v>306902.08461312</v>
      </c>
      <c r="O407" s="124">
        <v>0.007121653363006529</v>
      </c>
      <c r="P407" s="114">
        <v>50974.21145088</v>
      </c>
      <c r="Q407" s="124">
        <v>0.008322348319640752</v>
      </c>
      <c r="R407" s="114">
        <v>0</v>
      </c>
      <c r="S407" s="124"/>
      <c r="T407" s="114">
        <v>0</v>
      </c>
      <c r="U407" s="124"/>
      <c r="V407" s="114">
        <v>70.91188992000001</v>
      </c>
      <c r="W407" s="124">
        <v>2.4728905858540673E-06</v>
      </c>
      <c r="X407" s="114">
        <v>0</v>
      </c>
      <c r="Y407" s="124"/>
      <c r="Z407" s="114">
        <v>0</v>
      </c>
      <c r="AA407" s="124"/>
      <c r="AB407" s="114">
        <v>0</v>
      </c>
      <c r="AC407" s="124"/>
      <c r="AD407" s="114">
        <v>0</v>
      </c>
      <c r="AE407" s="124"/>
      <c r="AF407" s="114">
        <v>0</v>
      </c>
      <c r="AG407" s="124"/>
      <c r="AH407" s="114">
        <v>389977.65113472</v>
      </c>
      <c r="AI407" s="124">
        <v>0.002385078012776077</v>
      </c>
    </row>
    <row r="408" spans="1:35" ht="16.5" customHeight="1">
      <c r="A408" s="104" t="s">
        <v>324</v>
      </c>
      <c r="B408" s="114">
        <v>0</v>
      </c>
      <c r="C408" s="124"/>
      <c r="D408" s="114">
        <v>0</v>
      </c>
      <c r="E408" s="124"/>
      <c r="F408" s="114">
        <v>0</v>
      </c>
      <c r="G408" s="124"/>
      <c r="H408" s="114">
        <v>0</v>
      </c>
      <c r="I408" s="124"/>
      <c r="J408" s="114">
        <v>0</v>
      </c>
      <c r="K408" s="124"/>
      <c r="L408" s="114">
        <v>308701.20524888166</v>
      </c>
      <c r="M408" s="124">
        <v>0.03480864927043426</v>
      </c>
      <c r="N408" s="114">
        <v>1687160.663126895</v>
      </c>
      <c r="O408" s="124">
        <v>0.039150510905250215</v>
      </c>
      <c r="P408" s="114">
        <v>209392.2492264</v>
      </c>
      <c r="Q408" s="124">
        <v>0.03418660502819889</v>
      </c>
      <c r="R408" s="114">
        <v>0</v>
      </c>
      <c r="S408" s="124"/>
      <c r="T408" s="114">
        <v>24703.980263999998</v>
      </c>
      <c r="U408" s="124">
        <v>0.004509124936583068</v>
      </c>
      <c r="V408" s="114">
        <v>598601.577950136</v>
      </c>
      <c r="W408" s="124">
        <v>0.020874866097353638</v>
      </c>
      <c r="X408" s="114">
        <v>54997.0098771326</v>
      </c>
      <c r="Y408" s="124">
        <v>0.011630757819485882</v>
      </c>
      <c r="Z408" s="114">
        <v>0</v>
      </c>
      <c r="AA408" s="124"/>
      <c r="AB408" s="114">
        <v>38866.6584</v>
      </c>
      <c r="AC408" s="124">
        <v>0.005014061527505712</v>
      </c>
      <c r="AD408" s="114">
        <v>469075.9968</v>
      </c>
      <c r="AE408" s="124">
        <v>0.013225365465575933</v>
      </c>
      <c r="AF408" s="114">
        <v>4866.518768544</v>
      </c>
      <c r="AG408" s="124">
        <v>0.0009278322546192428</v>
      </c>
      <c r="AH408" s="114">
        <v>3396365.8596619903</v>
      </c>
      <c r="AI408" s="124">
        <v>0.020771953243096834</v>
      </c>
    </row>
    <row r="409" spans="1:35" ht="16.5" customHeight="1">
      <c r="A409" s="116" t="s">
        <v>92</v>
      </c>
      <c r="B409" s="114">
        <v>0</v>
      </c>
      <c r="C409" s="124"/>
      <c r="D409" s="114">
        <v>0</v>
      </c>
      <c r="E409" s="124"/>
      <c r="F409" s="114">
        <v>0</v>
      </c>
      <c r="G409" s="124"/>
      <c r="H409" s="114">
        <v>0</v>
      </c>
      <c r="I409" s="124"/>
      <c r="J409" s="114">
        <v>0</v>
      </c>
      <c r="K409" s="124"/>
      <c r="L409" s="114">
        <v>308701.20524888166</v>
      </c>
      <c r="M409" s="124">
        <v>0.03480864927043426</v>
      </c>
      <c r="N409" s="114">
        <v>1687160.663126895</v>
      </c>
      <c r="O409" s="124">
        <v>0.039150510905250215</v>
      </c>
      <c r="P409" s="114">
        <v>209392.2492264</v>
      </c>
      <c r="Q409" s="124">
        <v>0.03418660502819889</v>
      </c>
      <c r="R409" s="114">
        <v>0</v>
      </c>
      <c r="S409" s="124"/>
      <c r="T409" s="114">
        <v>24703.980263999998</v>
      </c>
      <c r="U409" s="124">
        <v>0.004509124936583068</v>
      </c>
      <c r="V409" s="114">
        <v>598601.577950136</v>
      </c>
      <c r="W409" s="124">
        <v>0.020874866097353638</v>
      </c>
      <c r="X409" s="114">
        <v>54997.0098771326</v>
      </c>
      <c r="Y409" s="124">
        <v>0.011630757819485882</v>
      </c>
      <c r="Z409" s="114">
        <v>0</v>
      </c>
      <c r="AA409" s="124"/>
      <c r="AB409" s="114">
        <v>38866.6584</v>
      </c>
      <c r="AC409" s="124">
        <v>0.005014061527505712</v>
      </c>
      <c r="AD409" s="114">
        <v>469075.9968</v>
      </c>
      <c r="AE409" s="124">
        <v>0.013225365465575933</v>
      </c>
      <c r="AF409" s="114">
        <v>4866.518768544</v>
      </c>
      <c r="AG409" s="124">
        <v>0.0009278322546192428</v>
      </c>
      <c r="AH409" s="114">
        <v>3396365.8596619903</v>
      </c>
      <c r="AI409" s="124">
        <v>0.020771953243096834</v>
      </c>
    </row>
    <row r="410" spans="1:35" ht="16.5" customHeight="1">
      <c r="A410" s="104" t="s">
        <v>325</v>
      </c>
      <c r="B410" s="114">
        <v>0</v>
      </c>
      <c r="C410" s="124"/>
      <c r="D410" s="114">
        <v>26596.6458876</v>
      </c>
      <c r="E410" s="124">
        <v>0.013902493055033847</v>
      </c>
      <c r="F410" s="114">
        <v>433863.21693924</v>
      </c>
      <c r="G410" s="124">
        <v>0.041342889779860954</v>
      </c>
      <c r="H410" s="114">
        <v>84599.12644128001</v>
      </c>
      <c r="I410" s="124">
        <v>0.05404322685687473</v>
      </c>
      <c r="J410" s="114">
        <v>0</v>
      </c>
      <c r="K410" s="124"/>
      <c r="L410" s="114">
        <v>376705.9865793601</v>
      </c>
      <c r="M410" s="124">
        <v>0.042476758567697115</v>
      </c>
      <c r="N410" s="114">
        <v>4917657.048750001</v>
      </c>
      <c r="O410" s="124">
        <v>0.1141140794253374</v>
      </c>
      <c r="P410" s="114">
        <v>549255.9136428</v>
      </c>
      <c r="Q410" s="124">
        <v>0.08967473747706182</v>
      </c>
      <c r="R410" s="114">
        <v>0</v>
      </c>
      <c r="S410" s="124"/>
      <c r="T410" s="114">
        <v>239228.65434204</v>
      </c>
      <c r="U410" s="124">
        <v>0.04366550974017989</v>
      </c>
      <c r="V410" s="114">
        <v>3652634.42370036</v>
      </c>
      <c r="W410" s="124">
        <v>0.12737730287720858</v>
      </c>
      <c r="X410" s="114">
        <v>401739.02033472003</v>
      </c>
      <c r="Y410" s="124">
        <v>0.08495969621965667</v>
      </c>
      <c r="Z410" s="114">
        <v>0</v>
      </c>
      <c r="AA410" s="124"/>
      <c r="AB410" s="114">
        <v>202912.01865972</v>
      </c>
      <c r="AC410" s="124">
        <v>0.02617702133688507</v>
      </c>
      <c r="AD410" s="114">
        <v>2710223.52865128</v>
      </c>
      <c r="AE410" s="124">
        <v>0.07641341041609227</v>
      </c>
      <c r="AF410" s="114">
        <v>234969.84612</v>
      </c>
      <c r="AG410" s="124">
        <v>0.04479847144579754</v>
      </c>
      <c r="AH410" s="114">
        <v>13830385.430048399</v>
      </c>
      <c r="AI410" s="124">
        <v>0.08458573998137055</v>
      </c>
    </row>
    <row r="411" spans="1:35" ht="16.5" customHeight="1">
      <c r="A411" s="116" t="s">
        <v>92</v>
      </c>
      <c r="B411" s="114">
        <v>0</v>
      </c>
      <c r="C411" s="124"/>
      <c r="D411" s="114">
        <v>26596.6458876</v>
      </c>
      <c r="E411" s="124">
        <v>0.013902493055033847</v>
      </c>
      <c r="F411" s="114">
        <v>433863.21693924</v>
      </c>
      <c r="G411" s="124">
        <v>0.041342889779860954</v>
      </c>
      <c r="H411" s="114">
        <v>84599.12644128001</v>
      </c>
      <c r="I411" s="124">
        <v>0.05404322685687473</v>
      </c>
      <c r="J411" s="114">
        <v>0</v>
      </c>
      <c r="K411" s="124"/>
      <c r="L411" s="114">
        <v>376705.9865793601</v>
      </c>
      <c r="M411" s="124">
        <v>0.042476758567697115</v>
      </c>
      <c r="N411" s="114">
        <v>4917657.048750001</v>
      </c>
      <c r="O411" s="124">
        <v>0.1141140794253374</v>
      </c>
      <c r="P411" s="114">
        <v>549255.9136428</v>
      </c>
      <c r="Q411" s="124">
        <v>0.08967473747706182</v>
      </c>
      <c r="R411" s="114">
        <v>0</v>
      </c>
      <c r="S411" s="124"/>
      <c r="T411" s="114">
        <v>239228.65434204</v>
      </c>
      <c r="U411" s="124">
        <v>0.04366550974017989</v>
      </c>
      <c r="V411" s="114">
        <v>3652634.42370036</v>
      </c>
      <c r="W411" s="124">
        <v>0.12737730287720858</v>
      </c>
      <c r="X411" s="114">
        <v>401739.02033472003</v>
      </c>
      <c r="Y411" s="124">
        <v>0.08495969621965667</v>
      </c>
      <c r="Z411" s="114">
        <v>0</v>
      </c>
      <c r="AA411" s="124"/>
      <c r="AB411" s="114">
        <v>202912.01865972</v>
      </c>
      <c r="AC411" s="124">
        <v>0.02617702133688507</v>
      </c>
      <c r="AD411" s="114">
        <v>2710223.52865128</v>
      </c>
      <c r="AE411" s="124">
        <v>0.07641341041609227</v>
      </c>
      <c r="AF411" s="114">
        <v>234969.84612</v>
      </c>
      <c r="AG411" s="124">
        <v>0.04479847144579754</v>
      </c>
      <c r="AH411" s="114">
        <v>13830385.430048399</v>
      </c>
      <c r="AI411" s="124">
        <v>0.08458573998137055</v>
      </c>
    </row>
    <row r="412" spans="1:35" ht="16.5" customHeight="1">
      <c r="A412" s="104" t="s">
        <v>326</v>
      </c>
      <c r="B412" s="114">
        <v>0</v>
      </c>
      <c r="C412" s="124"/>
      <c r="D412" s="114">
        <v>1887.7426523871</v>
      </c>
      <c r="E412" s="124">
        <v>0.0009867533381996327</v>
      </c>
      <c r="F412" s="114">
        <v>75788.6235263473</v>
      </c>
      <c r="G412" s="124">
        <v>0.007221909087204222</v>
      </c>
      <c r="H412" s="114">
        <v>19622.2993264488</v>
      </c>
      <c r="I412" s="124">
        <v>0.01253502747086673</v>
      </c>
      <c r="J412" s="114">
        <v>0</v>
      </c>
      <c r="K412" s="124"/>
      <c r="L412" s="114">
        <v>0</v>
      </c>
      <c r="M412" s="124"/>
      <c r="N412" s="114">
        <v>433315.228037344</v>
      </c>
      <c r="O412" s="124">
        <v>0.010055066438809615</v>
      </c>
      <c r="P412" s="114">
        <v>80708.1582014182</v>
      </c>
      <c r="Q412" s="124">
        <v>0.01317688661915097</v>
      </c>
      <c r="R412" s="114">
        <v>0</v>
      </c>
      <c r="S412" s="124"/>
      <c r="T412" s="114">
        <v>0</v>
      </c>
      <c r="U412" s="124"/>
      <c r="V412" s="114">
        <v>91016.9060014896</v>
      </c>
      <c r="W412" s="124">
        <v>0.003174007211746419</v>
      </c>
      <c r="X412" s="114">
        <v>0.0022984045</v>
      </c>
      <c r="Y412" s="124">
        <v>4.860661728780933E-10</v>
      </c>
      <c r="Z412" s="114">
        <v>0</v>
      </c>
      <c r="AA412" s="124"/>
      <c r="AB412" s="114">
        <v>0</v>
      </c>
      <c r="AC412" s="124"/>
      <c r="AD412" s="114">
        <v>0</v>
      </c>
      <c r="AE412" s="124"/>
      <c r="AF412" s="114">
        <v>0</v>
      </c>
      <c r="AG412" s="124"/>
      <c r="AH412" s="114">
        <v>702338.9600438394</v>
      </c>
      <c r="AI412" s="124">
        <v>0.00429545951221162</v>
      </c>
    </row>
    <row r="413" spans="1:35" ht="16.5" customHeight="1">
      <c r="A413" s="116" t="s">
        <v>92</v>
      </c>
      <c r="B413" s="114">
        <v>0</v>
      </c>
      <c r="C413" s="124"/>
      <c r="D413" s="114">
        <v>1887.7426523871</v>
      </c>
      <c r="E413" s="124">
        <v>0.0009867533381996327</v>
      </c>
      <c r="F413" s="114">
        <v>75788.6235263473</v>
      </c>
      <c r="G413" s="124">
        <v>0.007221909087204222</v>
      </c>
      <c r="H413" s="114">
        <v>19622.2993264488</v>
      </c>
      <c r="I413" s="124">
        <v>0.01253502747086673</v>
      </c>
      <c r="J413" s="114">
        <v>0</v>
      </c>
      <c r="K413" s="124"/>
      <c r="L413" s="114">
        <v>0</v>
      </c>
      <c r="M413" s="124"/>
      <c r="N413" s="114">
        <v>433315.228037344</v>
      </c>
      <c r="O413" s="124">
        <v>0.010055066438809615</v>
      </c>
      <c r="P413" s="114">
        <v>80708.1582014182</v>
      </c>
      <c r="Q413" s="124">
        <v>0.01317688661915097</v>
      </c>
      <c r="R413" s="114">
        <v>0</v>
      </c>
      <c r="S413" s="124"/>
      <c r="T413" s="114">
        <v>0</v>
      </c>
      <c r="U413" s="124"/>
      <c r="V413" s="114">
        <v>91016.9060014896</v>
      </c>
      <c r="W413" s="124">
        <v>0.003174007211746419</v>
      </c>
      <c r="X413" s="114">
        <v>0.0022984045</v>
      </c>
      <c r="Y413" s="124">
        <v>4.860661728780933E-10</v>
      </c>
      <c r="Z413" s="114">
        <v>0</v>
      </c>
      <c r="AA413" s="124"/>
      <c r="AB413" s="114">
        <v>0</v>
      </c>
      <c r="AC413" s="124"/>
      <c r="AD413" s="114">
        <v>0</v>
      </c>
      <c r="AE413" s="124"/>
      <c r="AF413" s="114">
        <v>0</v>
      </c>
      <c r="AG413" s="124"/>
      <c r="AH413" s="114">
        <v>702338.9600438394</v>
      </c>
      <c r="AI413" s="124">
        <v>0.00429545951221162</v>
      </c>
    </row>
    <row r="414" spans="1:35" ht="16.5" customHeight="1">
      <c r="A414" s="104" t="s">
        <v>327</v>
      </c>
      <c r="B414" s="114">
        <v>0</v>
      </c>
      <c r="C414" s="124"/>
      <c r="D414" s="114">
        <v>0</v>
      </c>
      <c r="E414" s="124"/>
      <c r="F414" s="114">
        <v>0</v>
      </c>
      <c r="G414" s="124"/>
      <c r="H414" s="114">
        <v>0</v>
      </c>
      <c r="I414" s="124"/>
      <c r="J414" s="114">
        <v>0</v>
      </c>
      <c r="K414" s="124"/>
      <c r="L414" s="114">
        <v>0</v>
      </c>
      <c r="M414" s="124"/>
      <c r="N414" s="114">
        <v>0</v>
      </c>
      <c r="O414" s="124"/>
      <c r="P414" s="114">
        <v>0</v>
      </c>
      <c r="Q414" s="124"/>
      <c r="R414" s="114">
        <v>0</v>
      </c>
      <c r="S414" s="124"/>
      <c r="T414" s="114">
        <v>0</v>
      </c>
      <c r="U414" s="124"/>
      <c r="V414" s="114">
        <v>169987.7802443185</v>
      </c>
      <c r="W414" s="124">
        <v>0.005927936513194617</v>
      </c>
      <c r="X414" s="114">
        <v>105488.69121595401</v>
      </c>
      <c r="Y414" s="124">
        <v>0.0223087295649037</v>
      </c>
      <c r="Z414" s="114">
        <v>0</v>
      </c>
      <c r="AA414" s="124"/>
      <c r="AB414" s="114">
        <v>0</v>
      </c>
      <c r="AC414" s="124"/>
      <c r="AD414" s="114">
        <v>0</v>
      </c>
      <c r="AE414" s="124"/>
      <c r="AF414" s="114">
        <v>0</v>
      </c>
      <c r="AG414" s="124"/>
      <c r="AH414" s="114">
        <v>275476.47146027256</v>
      </c>
      <c r="AI414" s="124">
        <v>0.0016847962266690428</v>
      </c>
    </row>
    <row r="415" spans="1:35" ht="16.5" customHeight="1">
      <c r="A415" s="116" t="s">
        <v>306</v>
      </c>
      <c r="B415" s="114">
        <v>0</v>
      </c>
      <c r="C415" s="124"/>
      <c r="D415" s="114">
        <v>0</v>
      </c>
      <c r="E415" s="124"/>
      <c r="F415" s="114">
        <v>0</v>
      </c>
      <c r="G415" s="124"/>
      <c r="H415" s="114">
        <v>0</v>
      </c>
      <c r="I415" s="124"/>
      <c r="J415" s="114">
        <v>0</v>
      </c>
      <c r="K415" s="124"/>
      <c r="L415" s="114">
        <v>0</v>
      </c>
      <c r="M415" s="124"/>
      <c r="N415" s="114">
        <v>0</v>
      </c>
      <c r="O415" s="124"/>
      <c r="P415" s="114">
        <v>0</v>
      </c>
      <c r="Q415" s="124"/>
      <c r="R415" s="114">
        <v>0</v>
      </c>
      <c r="S415" s="124"/>
      <c r="T415" s="114">
        <v>0</v>
      </c>
      <c r="U415" s="124"/>
      <c r="V415" s="114">
        <v>169987.7802443185</v>
      </c>
      <c r="W415" s="124">
        <v>0.005927936513194617</v>
      </c>
      <c r="X415" s="114">
        <v>105488.69121595401</v>
      </c>
      <c r="Y415" s="124">
        <v>0.0223087295649037</v>
      </c>
      <c r="Z415" s="114">
        <v>0</v>
      </c>
      <c r="AA415" s="124"/>
      <c r="AB415" s="114">
        <v>0</v>
      </c>
      <c r="AC415" s="124"/>
      <c r="AD415" s="114">
        <v>0</v>
      </c>
      <c r="AE415" s="124"/>
      <c r="AF415" s="114">
        <v>0</v>
      </c>
      <c r="AG415" s="124"/>
      <c r="AH415" s="114">
        <v>275476.47146027256</v>
      </c>
      <c r="AI415" s="124">
        <v>0.0016847962266690428</v>
      </c>
    </row>
    <row r="416" spans="1:35" ht="16.5" customHeight="1">
      <c r="A416" s="104" t="s">
        <v>328</v>
      </c>
      <c r="B416" s="114">
        <v>0</v>
      </c>
      <c r="C416" s="124"/>
      <c r="D416" s="114">
        <v>38956.131740025696</v>
      </c>
      <c r="E416" s="124">
        <v>0.020362994388671844</v>
      </c>
      <c r="F416" s="114">
        <v>70931.1863332565</v>
      </c>
      <c r="G416" s="124">
        <v>0.006759043182361512</v>
      </c>
      <c r="H416" s="114">
        <v>11342.334744000002</v>
      </c>
      <c r="I416" s="124">
        <v>0.007245658382561069</v>
      </c>
      <c r="J416" s="114">
        <v>0</v>
      </c>
      <c r="K416" s="124"/>
      <c r="L416" s="114">
        <v>0</v>
      </c>
      <c r="M416" s="124"/>
      <c r="N416" s="114">
        <v>0</v>
      </c>
      <c r="O416" s="124"/>
      <c r="P416" s="114">
        <v>0</v>
      </c>
      <c r="Q416" s="124"/>
      <c r="R416" s="114">
        <v>0</v>
      </c>
      <c r="S416" s="124"/>
      <c r="T416" s="114">
        <v>7181.4496091419005</v>
      </c>
      <c r="U416" s="124">
        <v>0.0013108030838490175</v>
      </c>
      <c r="V416" s="114">
        <v>209960.867378829</v>
      </c>
      <c r="W416" s="124">
        <v>0.007321906846998623</v>
      </c>
      <c r="X416" s="114">
        <v>88639.56149295761</v>
      </c>
      <c r="Y416" s="124">
        <v>0.01874547862244192</v>
      </c>
      <c r="Z416" s="114">
        <v>0</v>
      </c>
      <c r="AA416" s="124"/>
      <c r="AB416" s="114">
        <v>7634.1165120000005</v>
      </c>
      <c r="AC416" s="124">
        <v>0.000984852608252921</v>
      </c>
      <c r="AD416" s="114">
        <v>171767.62152000002</v>
      </c>
      <c r="AE416" s="124">
        <v>0.0048429030375717694</v>
      </c>
      <c r="AF416" s="114">
        <v>50257.933704</v>
      </c>
      <c r="AG416" s="124">
        <v>0.009581989540962592</v>
      </c>
      <c r="AH416" s="114">
        <v>656671.2030342107</v>
      </c>
      <c r="AI416" s="124">
        <v>0.004016158473243008</v>
      </c>
    </row>
    <row r="417" spans="1:35" ht="16.5" customHeight="1">
      <c r="A417" s="116" t="s">
        <v>92</v>
      </c>
      <c r="B417" s="114">
        <v>0</v>
      </c>
      <c r="C417" s="124"/>
      <c r="D417" s="114">
        <v>38956.131740025696</v>
      </c>
      <c r="E417" s="124">
        <v>0.020362994388671844</v>
      </c>
      <c r="F417" s="114">
        <v>70931.1863332565</v>
      </c>
      <c r="G417" s="124">
        <v>0.006759043182361512</v>
      </c>
      <c r="H417" s="114">
        <v>11342.334744000002</v>
      </c>
      <c r="I417" s="124">
        <v>0.007245658382561069</v>
      </c>
      <c r="J417" s="114">
        <v>0</v>
      </c>
      <c r="K417" s="124"/>
      <c r="L417" s="114">
        <v>0</v>
      </c>
      <c r="M417" s="124"/>
      <c r="N417" s="114">
        <v>0</v>
      </c>
      <c r="O417" s="124"/>
      <c r="P417" s="114">
        <v>0</v>
      </c>
      <c r="Q417" s="124"/>
      <c r="R417" s="114">
        <v>0</v>
      </c>
      <c r="S417" s="124"/>
      <c r="T417" s="114">
        <v>7181.4496091419005</v>
      </c>
      <c r="U417" s="124">
        <v>0.0013108030838490175</v>
      </c>
      <c r="V417" s="114">
        <v>209960.867378829</v>
      </c>
      <c r="W417" s="124">
        <v>0.007321906846998623</v>
      </c>
      <c r="X417" s="114">
        <v>88639.56149295761</v>
      </c>
      <c r="Y417" s="124">
        <v>0.01874547862244192</v>
      </c>
      <c r="Z417" s="114">
        <v>0</v>
      </c>
      <c r="AA417" s="124"/>
      <c r="AB417" s="114">
        <v>7634.1165120000005</v>
      </c>
      <c r="AC417" s="124">
        <v>0.000984852608252921</v>
      </c>
      <c r="AD417" s="114">
        <v>171767.62152000002</v>
      </c>
      <c r="AE417" s="124">
        <v>0.0048429030375717694</v>
      </c>
      <c r="AF417" s="114">
        <v>50257.933704</v>
      </c>
      <c r="AG417" s="124">
        <v>0.009581989540962592</v>
      </c>
      <c r="AH417" s="114">
        <v>656671.2030342107</v>
      </c>
      <c r="AI417" s="124">
        <v>0.004016158473243008</v>
      </c>
    </row>
    <row r="418" spans="1:35" ht="16.5" customHeight="1">
      <c r="A418" s="104" t="s">
        <v>329</v>
      </c>
      <c r="B418" s="114">
        <v>0</v>
      </c>
      <c r="C418" s="124"/>
      <c r="D418" s="114">
        <v>0</v>
      </c>
      <c r="E418" s="124"/>
      <c r="F418" s="114">
        <v>0</v>
      </c>
      <c r="G418" s="124"/>
      <c r="H418" s="114">
        <v>0</v>
      </c>
      <c r="I418" s="124"/>
      <c r="J418" s="114">
        <v>0</v>
      </c>
      <c r="K418" s="124"/>
      <c r="L418" s="114">
        <v>0</v>
      </c>
      <c r="M418" s="124"/>
      <c r="N418" s="114">
        <v>105958.42491593299</v>
      </c>
      <c r="O418" s="124">
        <v>0.0024587619666796164</v>
      </c>
      <c r="P418" s="114">
        <v>26489.5947001214</v>
      </c>
      <c r="Q418" s="124">
        <v>0.00432484638144832</v>
      </c>
      <c r="R418" s="114">
        <v>0</v>
      </c>
      <c r="S418" s="124"/>
      <c r="T418" s="114">
        <v>0</v>
      </c>
      <c r="U418" s="124"/>
      <c r="V418" s="114">
        <v>0</v>
      </c>
      <c r="W418" s="124"/>
      <c r="X418" s="114">
        <v>0</v>
      </c>
      <c r="Y418" s="124"/>
      <c r="Z418" s="114">
        <v>0</v>
      </c>
      <c r="AA418" s="124"/>
      <c r="AB418" s="114">
        <v>0</v>
      </c>
      <c r="AC418" s="124"/>
      <c r="AD418" s="114">
        <v>0</v>
      </c>
      <c r="AE418" s="124"/>
      <c r="AF418" s="114">
        <v>0</v>
      </c>
      <c r="AG418" s="124"/>
      <c r="AH418" s="114">
        <v>132448.0196160544</v>
      </c>
      <c r="AI418" s="124">
        <v>0.0008100434948074931</v>
      </c>
    </row>
    <row r="419" spans="1:35" ht="16.5" customHeight="1">
      <c r="A419" s="116" t="s">
        <v>306</v>
      </c>
      <c r="B419" s="114">
        <v>0</v>
      </c>
      <c r="C419" s="124"/>
      <c r="D419" s="114">
        <v>0</v>
      </c>
      <c r="E419" s="124"/>
      <c r="F419" s="114">
        <v>0</v>
      </c>
      <c r="G419" s="124"/>
      <c r="H419" s="114">
        <v>0</v>
      </c>
      <c r="I419" s="124"/>
      <c r="J419" s="114">
        <v>0</v>
      </c>
      <c r="K419" s="124"/>
      <c r="L419" s="114">
        <v>0</v>
      </c>
      <c r="M419" s="124"/>
      <c r="N419" s="114">
        <v>105958.42491593299</v>
      </c>
      <c r="O419" s="124">
        <v>0.0024587619666796164</v>
      </c>
      <c r="P419" s="114">
        <v>26489.5947001214</v>
      </c>
      <c r="Q419" s="124">
        <v>0.00432484638144832</v>
      </c>
      <c r="R419" s="114">
        <v>0</v>
      </c>
      <c r="S419" s="124"/>
      <c r="T419" s="114">
        <v>0</v>
      </c>
      <c r="U419" s="124"/>
      <c r="V419" s="114">
        <v>0</v>
      </c>
      <c r="W419" s="124"/>
      <c r="X419" s="114">
        <v>0</v>
      </c>
      <c r="Y419" s="124"/>
      <c r="Z419" s="114">
        <v>0</v>
      </c>
      <c r="AA419" s="124"/>
      <c r="AB419" s="114">
        <v>0</v>
      </c>
      <c r="AC419" s="124"/>
      <c r="AD419" s="114">
        <v>0</v>
      </c>
      <c r="AE419" s="124"/>
      <c r="AF419" s="114">
        <v>0</v>
      </c>
      <c r="AG419" s="124"/>
      <c r="AH419" s="114">
        <v>132448.0196160544</v>
      </c>
      <c r="AI419" s="124">
        <v>0.0008100434948074931</v>
      </c>
    </row>
    <row r="420" spans="1:35" ht="16.5" customHeight="1">
      <c r="A420" s="104" t="s">
        <v>330</v>
      </c>
      <c r="B420" s="114">
        <v>0</v>
      </c>
      <c r="C420" s="124"/>
      <c r="D420" s="114">
        <v>0</v>
      </c>
      <c r="E420" s="124"/>
      <c r="F420" s="114">
        <v>0</v>
      </c>
      <c r="G420" s="124"/>
      <c r="H420" s="114">
        <v>0</v>
      </c>
      <c r="I420" s="124"/>
      <c r="J420" s="114">
        <v>0</v>
      </c>
      <c r="K420" s="124"/>
      <c r="L420" s="114">
        <v>0</v>
      </c>
      <c r="M420" s="124"/>
      <c r="N420" s="114">
        <v>0</v>
      </c>
      <c r="O420" s="124"/>
      <c r="P420" s="114">
        <v>0</v>
      </c>
      <c r="Q420" s="124"/>
      <c r="R420" s="114">
        <v>0</v>
      </c>
      <c r="S420" s="124"/>
      <c r="T420" s="114">
        <v>0</v>
      </c>
      <c r="U420" s="124"/>
      <c r="V420" s="114">
        <v>29728.3068018567</v>
      </c>
      <c r="W420" s="124">
        <v>0.0010367069627763331</v>
      </c>
      <c r="X420" s="114">
        <v>8384.808725484301</v>
      </c>
      <c r="Y420" s="124">
        <v>0.0017732178506920766</v>
      </c>
      <c r="Z420" s="114">
        <v>0</v>
      </c>
      <c r="AA420" s="124"/>
      <c r="AB420" s="114">
        <v>0</v>
      </c>
      <c r="AC420" s="124"/>
      <c r="AD420" s="114">
        <v>22867.8692308157</v>
      </c>
      <c r="AE420" s="124">
        <v>0.0006447482498779107</v>
      </c>
      <c r="AF420" s="114">
        <v>15245.2388788184</v>
      </c>
      <c r="AG420" s="124">
        <v>0.002906600186682322</v>
      </c>
      <c r="AH420" s="114">
        <v>76226.2236369751</v>
      </c>
      <c r="AI420" s="124">
        <v>0.0004661946382427328</v>
      </c>
    </row>
    <row r="421" spans="1:35" ht="16.5" customHeight="1">
      <c r="A421" s="116" t="s">
        <v>306</v>
      </c>
      <c r="B421" s="114">
        <v>0</v>
      </c>
      <c r="C421" s="124"/>
      <c r="D421" s="114">
        <v>0</v>
      </c>
      <c r="E421" s="124"/>
      <c r="F421" s="114">
        <v>0</v>
      </c>
      <c r="G421" s="124"/>
      <c r="H421" s="114">
        <v>0</v>
      </c>
      <c r="I421" s="124"/>
      <c r="J421" s="114">
        <v>0</v>
      </c>
      <c r="K421" s="124"/>
      <c r="L421" s="114">
        <v>0</v>
      </c>
      <c r="M421" s="124"/>
      <c r="N421" s="114">
        <v>0</v>
      </c>
      <c r="O421" s="124"/>
      <c r="P421" s="114">
        <v>0</v>
      </c>
      <c r="Q421" s="124"/>
      <c r="R421" s="114">
        <v>0</v>
      </c>
      <c r="S421" s="124"/>
      <c r="T421" s="114">
        <v>0</v>
      </c>
      <c r="U421" s="124"/>
      <c r="V421" s="114">
        <v>29728.3068018567</v>
      </c>
      <c r="W421" s="124">
        <v>0.0010367069627763331</v>
      </c>
      <c r="X421" s="114">
        <v>8384.808725484301</v>
      </c>
      <c r="Y421" s="124">
        <v>0.0017732178506920766</v>
      </c>
      <c r="Z421" s="114">
        <v>0</v>
      </c>
      <c r="AA421" s="124"/>
      <c r="AB421" s="114">
        <v>0</v>
      </c>
      <c r="AC421" s="124"/>
      <c r="AD421" s="114">
        <v>22867.8692308157</v>
      </c>
      <c r="AE421" s="124">
        <v>0.0006447482498779107</v>
      </c>
      <c r="AF421" s="114">
        <v>15245.2388788184</v>
      </c>
      <c r="AG421" s="124">
        <v>0.002906600186682322</v>
      </c>
      <c r="AH421" s="114">
        <v>76226.2236369751</v>
      </c>
      <c r="AI421" s="124">
        <v>0.0004661946382427328</v>
      </c>
    </row>
    <row r="422" spans="1:35" ht="16.5" customHeight="1">
      <c r="A422" s="104" t="s">
        <v>331</v>
      </c>
      <c r="B422" s="114">
        <v>0</v>
      </c>
      <c r="C422" s="124"/>
      <c r="D422" s="114">
        <v>0</v>
      </c>
      <c r="E422" s="124"/>
      <c r="F422" s="114">
        <v>0</v>
      </c>
      <c r="G422" s="124"/>
      <c r="H422" s="114">
        <v>0</v>
      </c>
      <c r="I422" s="124"/>
      <c r="J422" s="114">
        <v>0</v>
      </c>
      <c r="K422" s="124"/>
      <c r="L422" s="114">
        <v>0</v>
      </c>
      <c r="M422" s="124"/>
      <c r="N422" s="114">
        <v>0</v>
      </c>
      <c r="O422" s="124"/>
      <c r="P422" s="114">
        <v>0</v>
      </c>
      <c r="Q422" s="124"/>
      <c r="R422" s="114">
        <v>0</v>
      </c>
      <c r="S422" s="124"/>
      <c r="T422" s="114">
        <v>0</v>
      </c>
      <c r="U422" s="124"/>
      <c r="V422" s="114">
        <v>0</v>
      </c>
      <c r="W422" s="124"/>
      <c r="X422" s="114">
        <v>0</v>
      </c>
      <c r="Y422" s="124"/>
      <c r="Z422" s="114">
        <v>0</v>
      </c>
      <c r="AA422" s="124"/>
      <c r="AB422" s="114">
        <v>0</v>
      </c>
      <c r="AC422" s="124"/>
      <c r="AD422" s="114">
        <v>194582.04147127102</v>
      </c>
      <c r="AE422" s="124">
        <v>0.005486144311478467</v>
      </c>
      <c r="AF422" s="114">
        <v>0</v>
      </c>
      <c r="AG422" s="124"/>
      <c r="AH422" s="114">
        <v>194582.04147127102</v>
      </c>
      <c r="AI422" s="124">
        <v>0.0011900511412483166</v>
      </c>
    </row>
    <row r="423" spans="1:35" ht="16.5" customHeight="1">
      <c r="A423" s="116" t="s">
        <v>306</v>
      </c>
      <c r="B423" s="114">
        <v>0</v>
      </c>
      <c r="C423" s="124"/>
      <c r="D423" s="114">
        <v>0</v>
      </c>
      <c r="E423" s="124"/>
      <c r="F423" s="114">
        <v>0</v>
      </c>
      <c r="G423" s="124"/>
      <c r="H423" s="114">
        <v>0</v>
      </c>
      <c r="I423" s="124"/>
      <c r="J423" s="114">
        <v>0</v>
      </c>
      <c r="K423" s="124"/>
      <c r="L423" s="114">
        <v>0</v>
      </c>
      <c r="M423" s="124"/>
      <c r="N423" s="114">
        <v>0</v>
      </c>
      <c r="O423" s="124"/>
      <c r="P423" s="114">
        <v>0</v>
      </c>
      <c r="Q423" s="124"/>
      <c r="R423" s="114">
        <v>0</v>
      </c>
      <c r="S423" s="124"/>
      <c r="T423" s="114">
        <v>0</v>
      </c>
      <c r="U423" s="124"/>
      <c r="V423" s="114">
        <v>0</v>
      </c>
      <c r="W423" s="124"/>
      <c r="X423" s="114">
        <v>0</v>
      </c>
      <c r="Y423" s="124"/>
      <c r="Z423" s="114">
        <v>0</v>
      </c>
      <c r="AA423" s="124"/>
      <c r="AB423" s="114">
        <v>0</v>
      </c>
      <c r="AC423" s="124"/>
      <c r="AD423" s="114">
        <v>194582.04147127102</v>
      </c>
      <c r="AE423" s="124">
        <v>0.005486144311478467</v>
      </c>
      <c r="AF423" s="114">
        <v>0</v>
      </c>
      <c r="AG423" s="124"/>
      <c r="AH423" s="114">
        <v>194582.04147127102</v>
      </c>
      <c r="AI423" s="124">
        <v>0.0011900511412483166</v>
      </c>
    </row>
    <row r="424" spans="1:35" ht="16.5" customHeight="1">
      <c r="A424" s="104" t="s">
        <v>332</v>
      </c>
      <c r="B424" s="114">
        <v>0</v>
      </c>
      <c r="C424" s="124"/>
      <c r="D424" s="114">
        <v>0</v>
      </c>
      <c r="E424" s="124"/>
      <c r="F424" s="114">
        <v>0</v>
      </c>
      <c r="G424" s="124"/>
      <c r="H424" s="114">
        <v>0</v>
      </c>
      <c r="I424" s="124"/>
      <c r="J424" s="114">
        <v>0</v>
      </c>
      <c r="K424" s="124"/>
      <c r="L424" s="114">
        <v>0</v>
      </c>
      <c r="M424" s="124"/>
      <c r="N424" s="114">
        <v>11798.00917151</v>
      </c>
      <c r="O424" s="124">
        <v>0.0002737724372220643</v>
      </c>
      <c r="P424" s="114">
        <v>1310.8943531823</v>
      </c>
      <c r="Q424" s="124">
        <v>0.00021402429006569604</v>
      </c>
      <c r="R424" s="114">
        <v>0</v>
      </c>
      <c r="S424" s="124"/>
      <c r="T424" s="114">
        <v>0</v>
      </c>
      <c r="U424" s="124"/>
      <c r="V424" s="114">
        <v>11798.00917151</v>
      </c>
      <c r="W424" s="124">
        <v>0.00041142868769907724</v>
      </c>
      <c r="X424" s="114">
        <v>1310.8943531823</v>
      </c>
      <c r="Y424" s="124">
        <v>0.0002772277035216491</v>
      </c>
      <c r="Z424" s="114">
        <v>0</v>
      </c>
      <c r="AA424" s="124"/>
      <c r="AB424" s="114">
        <v>0</v>
      </c>
      <c r="AC424" s="124"/>
      <c r="AD424" s="114">
        <v>0</v>
      </c>
      <c r="AE424" s="124"/>
      <c r="AF424" s="114">
        <v>0</v>
      </c>
      <c r="AG424" s="124"/>
      <c r="AH424" s="114">
        <v>26217.807049384603</v>
      </c>
      <c r="AI424" s="124">
        <v>0.00016034640691522855</v>
      </c>
    </row>
    <row r="425" spans="1:35" ht="16.5" customHeight="1">
      <c r="A425" s="116" t="s">
        <v>306</v>
      </c>
      <c r="B425" s="114">
        <v>0</v>
      </c>
      <c r="C425" s="124"/>
      <c r="D425" s="114">
        <v>0</v>
      </c>
      <c r="E425" s="124"/>
      <c r="F425" s="114">
        <v>0</v>
      </c>
      <c r="G425" s="124"/>
      <c r="H425" s="114">
        <v>0</v>
      </c>
      <c r="I425" s="124"/>
      <c r="J425" s="114">
        <v>0</v>
      </c>
      <c r="K425" s="124"/>
      <c r="L425" s="114">
        <v>0</v>
      </c>
      <c r="M425" s="124"/>
      <c r="N425" s="114">
        <v>11798.00917151</v>
      </c>
      <c r="O425" s="124">
        <v>0.0002737724372220643</v>
      </c>
      <c r="P425" s="114">
        <v>1310.8943531823</v>
      </c>
      <c r="Q425" s="124">
        <v>0.00021402429006569604</v>
      </c>
      <c r="R425" s="114">
        <v>0</v>
      </c>
      <c r="S425" s="124"/>
      <c r="T425" s="114">
        <v>0</v>
      </c>
      <c r="U425" s="124"/>
      <c r="V425" s="114">
        <v>11798.00917151</v>
      </c>
      <c r="W425" s="124">
        <v>0.00041142868769907724</v>
      </c>
      <c r="X425" s="114">
        <v>1310.8943531823</v>
      </c>
      <c r="Y425" s="124">
        <v>0.0002772277035216491</v>
      </c>
      <c r="Z425" s="114">
        <v>0</v>
      </c>
      <c r="AA425" s="124"/>
      <c r="AB425" s="114">
        <v>0</v>
      </c>
      <c r="AC425" s="124"/>
      <c r="AD425" s="114">
        <v>0</v>
      </c>
      <c r="AE425" s="124"/>
      <c r="AF425" s="114">
        <v>0</v>
      </c>
      <c r="AG425" s="124"/>
      <c r="AH425" s="114">
        <v>26217.807049384603</v>
      </c>
      <c r="AI425" s="124">
        <v>0.00016034640691522855</v>
      </c>
    </row>
    <row r="426" spans="1:35" ht="16.5" customHeight="1">
      <c r="A426" s="104" t="s">
        <v>333</v>
      </c>
      <c r="B426" s="114">
        <v>0</v>
      </c>
      <c r="C426" s="124"/>
      <c r="D426" s="114">
        <v>0</v>
      </c>
      <c r="E426" s="124"/>
      <c r="F426" s="114">
        <v>0</v>
      </c>
      <c r="G426" s="124"/>
      <c r="H426" s="114">
        <v>0</v>
      </c>
      <c r="I426" s="124"/>
      <c r="J426" s="114">
        <v>0</v>
      </c>
      <c r="K426" s="124"/>
      <c r="L426" s="114">
        <v>0</v>
      </c>
      <c r="M426" s="124"/>
      <c r="N426" s="114">
        <v>249804.11528395102</v>
      </c>
      <c r="O426" s="124">
        <v>0.00579669675410464</v>
      </c>
      <c r="P426" s="114">
        <v>166536.072388867</v>
      </c>
      <c r="Q426" s="124">
        <v>0.027189654587214434</v>
      </c>
      <c r="R426" s="114">
        <v>0</v>
      </c>
      <c r="S426" s="124"/>
      <c r="T426" s="114">
        <v>0</v>
      </c>
      <c r="U426" s="124"/>
      <c r="V426" s="114">
        <v>0</v>
      </c>
      <c r="W426" s="124"/>
      <c r="X426" s="114">
        <v>0</v>
      </c>
      <c r="Y426" s="124"/>
      <c r="Z426" s="114">
        <v>0</v>
      </c>
      <c r="AA426" s="124"/>
      <c r="AB426" s="114">
        <v>0</v>
      </c>
      <c r="AC426" s="124"/>
      <c r="AD426" s="114">
        <v>267647.265565693</v>
      </c>
      <c r="AE426" s="124">
        <v>0.007546182126384913</v>
      </c>
      <c r="AF426" s="114">
        <v>0</v>
      </c>
      <c r="AG426" s="124"/>
      <c r="AH426" s="114">
        <v>683987.453238511</v>
      </c>
      <c r="AI426" s="124">
        <v>0.004183222887227233</v>
      </c>
    </row>
    <row r="427" spans="1:35" ht="16.5" customHeight="1">
      <c r="A427" s="116" t="s">
        <v>306</v>
      </c>
      <c r="B427" s="114">
        <v>0</v>
      </c>
      <c r="C427" s="124"/>
      <c r="D427" s="114">
        <v>0</v>
      </c>
      <c r="E427" s="124"/>
      <c r="F427" s="114">
        <v>0</v>
      </c>
      <c r="G427" s="124"/>
      <c r="H427" s="114">
        <v>0</v>
      </c>
      <c r="I427" s="124"/>
      <c r="J427" s="114">
        <v>0</v>
      </c>
      <c r="K427" s="124"/>
      <c r="L427" s="114">
        <v>0</v>
      </c>
      <c r="M427" s="124"/>
      <c r="N427" s="114">
        <v>249804.11528395102</v>
      </c>
      <c r="O427" s="124">
        <v>0.00579669675410464</v>
      </c>
      <c r="P427" s="114">
        <v>166536.072388867</v>
      </c>
      <c r="Q427" s="124">
        <v>0.027189654587214434</v>
      </c>
      <c r="R427" s="114">
        <v>0</v>
      </c>
      <c r="S427" s="124"/>
      <c r="T427" s="114">
        <v>0</v>
      </c>
      <c r="U427" s="124"/>
      <c r="V427" s="114">
        <v>0</v>
      </c>
      <c r="W427" s="124"/>
      <c r="X427" s="114">
        <v>0</v>
      </c>
      <c r="Y427" s="124"/>
      <c r="Z427" s="114">
        <v>0</v>
      </c>
      <c r="AA427" s="124"/>
      <c r="AB427" s="114">
        <v>0</v>
      </c>
      <c r="AC427" s="124"/>
      <c r="AD427" s="114">
        <v>267647.265565693</v>
      </c>
      <c r="AE427" s="124">
        <v>0.007546182126384913</v>
      </c>
      <c r="AF427" s="114">
        <v>0</v>
      </c>
      <c r="AG427" s="124"/>
      <c r="AH427" s="114">
        <v>683987.453238511</v>
      </c>
      <c r="AI427" s="124">
        <v>0.004183222887227233</v>
      </c>
    </row>
    <row r="428" spans="1:35" ht="16.5" customHeight="1">
      <c r="A428" s="104" t="s">
        <v>334</v>
      </c>
      <c r="B428" s="114">
        <v>0</v>
      </c>
      <c r="C428" s="124"/>
      <c r="D428" s="114">
        <v>0</v>
      </c>
      <c r="E428" s="124"/>
      <c r="F428" s="114">
        <v>0</v>
      </c>
      <c r="G428" s="124"/>
      <c r="H428" s="114">
        <v>0</v>
      </c>
      <c r="I428" s="124"/>
      <c r="J428" s="114">
        <v>0</v>
      </c>
      <c r="K428" s="124"/>
      <c r="L428" s="114">
        <v>0</v>
      </c>
      <c r="M428" s="124"/>
      <c r="N428" s="114">
        <v>0</v>
      </c>
      <c r="O428" s="124"/>
      <c r="P428" s="114">
        <v>0</v>
      </c>
      <c r="Q428" s="124"/>
      <c r="R428" s="114">
        <v>0</v>
      </c>
      <c r="S428" s="124"/>
      <c r="T428" s="114">
        <v>0</v>
      </c>
      <c r="U428" s="124"/>
      <c r="V428" s="114">
        <v>0</v>
      </c>
      <c r="W428" s="124"/>
      <c r="X428" s="114">
        <v>0</v>
      </c>
      <c r="Y428" s="124"/>
      <c r="Z428" s="114">
        <v>0</v>
      </c>
      <c r="AA428" s="124"/>
      <c r="AB428" s="114">
        <v>0</v>
      </c>
      <c r="AC428" s="124"/>
      <c r="AD428" s="114">
        <v>419334.18208534905</v>
      </c>
      <c r="AE428" s="124">
        <v>0.011822919629485302</v>
      </c>
      <c r="AF428" s="114">
        <v>164782.083667966</v>
      </c>
      <c r="AG428" s="124">
        <v>0.031416735346578836</v>
      </c>
      <c r="AH428" s="114">
        <v>584116.265753315</v>
      </c>
      <c r="AI428" s="124">
        <v>0.0035724171841627506</v>
      </c>
    </row>
    <row r="429" spans="1:35" ht="16.5" customHeight="1">
      <c r="A429" s="116" t="s">
        <v>306</v>
      </c>
      <c r="B429" s="114">
        <v>0</v>
      </c>
      <c r="C429" s="124"/>
      <c r="D429" s="114">
        <v>0</v>
      </c>
      <c r="E429" s="124"/>
      <c r="F429" s="114">
        <v>0</v>
      </c>
      <c r="G429" s="124"/>
      <c r="H429" s="114">
        <v>0</v>
      </c>
      <c r="I429" s="124"/>
      <c r="J429" s="114">
        <v>0</v>
      </c>
      <c r="K429" s="124"/>
      <c r="L429" s="114">
        <v>0</v>
      </c>
      <c r="M429" s="124"/>
      <c r="N429" s="114">
        <v>0</v>
      </c>
      <c r="O429" s="124"/>
      <c r="P429" s="114">
        <v>0</v>
      </c>
      <c r="Q429" s="124"/>
      <c r="R429" s="114">
        <v>0</v>
      </c>
      <c r="S429" s="124"/>
      <c r="T429" s="114">
        <v>0</v>
      </c>
      <c r="U429" s="124"/>
      <c r="V429" s="114">
        <v>0</v>
      </c>
      <c r="W429" s="124"/>
      <c r="X429" s="114">
        <v>0</v>
      </c>
      <c r="Y429" s="124"/>
      <c r="Z429" s="114">
        <v>0</v>
      </c>
      <c r="AA429" s="124"/>
      <c r="AB429" s="114">
        <v>0</v>
      </c>
      <c r="AC429" s="124"/>
      <c r="AD429" s="114">
        <v>419334.18208534905</v>
      </c>
      <c r="AE429" s="124">
        <v>0.011822919629485302</v>
      </c>
      <c r="AF429" s="114">
        <v>164782.083667966</v>
      </c>
      <c r="AG429" s="124">
        <v>0.031416735346578836</v>
      </c>
      <c r="AH429" s="114">
        <v>584116.265753315</v>
      </c>
      <c r="AI429" s="124">
        <v>0.0035724171841627506</v>
      </c>
    </row>
    <row r="430" spans="1:35" ht="16.5" customHeight="1">
      <c r="A430" s="104" t="s">
        <v>335</v>
      </c>
      <c r="B430" s="114">
        <v>0</v>
      </c>
      <c r="C430" s="124"/>
      <c r="D430" s="114">
        <v>34161.6747706538</v>
      </c>
      <c r="E430" s="124">
        <v>0.017856854892697747</v>
      </c>
      <c r="F430" s="114">
        <v>83526.26834901879</v>
      </c>
      <c r="G430" s="124">
        <v>0.007959230400857366</v>
      </c>
      <c r="H430" s="114">
        <v>0</v>
      </c>
      <c r="I430" s="124"/>
      <c r="J430" s="114">
        <v>0</v>
      </c>
      <c r="K430" s="124"/>
      <c r="L430" s="114">
        <v>0</v>
      </c>
      <c r="M430" s="124"/>
      <c r="N430" s="114">
        <v>0</v>
      </c>
      <c r="O430" s="124"/>
      <c r="P430" s="114">
        <v>0</v>
      </c>
      <c r="Q430" s="124"/>
      <c r="R430" s="114">
        <v>0</v>
      </c>
      <c r="S430" s="124"/>
      <c r="T430" s="114">
        <v>0</v>
      </c>
      <c r="U430" s="124"/>
      <c r="V430" s="114">
        <v>0</v>
      </c>
      <c r="W430" s="124"/>
      <c r="X430" s="114">
        <v>0</v>
      </c>
      <c r="Y430" s="124"/>
      <c r="Z430" s="114">
        <v>0</v>
      </c>
      <c r="AA430" s="124"/>
      <c r="AB430" s="114">
        <v>97923.00672</v>
      </c>
      <c r="AC430" s="124">
        <v>0.012632729461826728</v>
      </c>
      <c r="AD430" s="114">
        <v>0</v>
      </c>
      <c r="AE430" s="124"/>
      <c r="AF430" s="114">
        <v>0</v>
      </c>
      <c r="AG430" s="124"/>
      <c r="AH430" s="114">
        <v>215610.9498396726</v>
      </c>
      <c r="AI430" s="124">
        <v>0.0013186625804839226</v>
      </c>
    </row>
    <row r="431" spans="1:35" ht="16.5" customHeight="1">
      <c r="A431" s="116" t="s">
        <v>92</v>
      </c>
      <c r="B431" s="114">
        <v>0</v>
      </c>
      <c r="C431" s="124"/>
      <c r="D431" s="114">
        <v>34161.6747706538</v>
      </c>
      <c r="E431" s="124">
        <v>0.017856854892697747</v>
      </c>
      <c r="F431" s="114">
        <v>83526.26834901879</v>
      </c>
      <c r="G431" s="124">
        <v>0.007959230400857366</v>
      </c>
      <c r="H431" s="114">
        <v>0</v>
      </c>
      <c r="I431" s="124"/>
      <c r="J431" s="114">
        <v>0</v>
      </c>
      <c r="K431" s="124"/>
      <c r="L431" s="114">
        <v>0</v>
      </c>
      <c r="M431" s="124"/>
      <c r="N431" s="114">
        <v>0</v>
      </c>
      <c r="O431" s="124"/>
      <c r="P431" s="114">
        <v>0</v>
      </c>
      <c r="Q431" s="124"/>
      <c r="R431" s="114">
        <v>0</v>
      </c>
      <c r="S431" s="124"/>
      <c r="T431" s="114">
        <v>0</v>
      </c>
      <c r="U431" s="124"/>
      <c r="V431" s="114">
        <v>0</v>
      </c>
      <c r="W431" s="124"/>
      <c r="X431" s="114">
        <v>0</v>
      </c>
      <c r="Y431" s="124"/>
      <c r="Z431" s="114">
        <v>0</v>
      </c>
      <c r="AA431" s="124"/>
      <c r="AB431" s="114">
        <v>97923.00672</v>
      </c>
      <c r="AC431" s="124">
        <v>0.012632729461826728</v>
      </c>
      <c r="AD431" s="114">
        <v>0</v>
      </c>
      <c r="AE431" s="124"/>
      <c r="AF431" s="114">
        <v>0</v>
      </c>
      <c r="AG431" s="124"/>
      <c r="AH431" s="114">
        <v>215610.9498396726</v>
      </c>
      <c r="AI431" s="124">
        <v>0.0013186625804839226</v>
      </c>
    </row>
    <row r="432" spans="1:35" ht="16.5" customHeight="1">
      <c r="A432" s="104" t="s">
        <v>336</v>
      </c>
      <c r="B432" s="114">
        <v>0</v>
      </c>
      <c r="C432" s="124"/>
      <c r="D432" s="114">
        <v>0</v>
      </c>
      <c r="E432" s="124"/>
      <c r="F432" s="114">
        <v>0</v>
      </c>
      <c r="G432" s="124"/>
      <c r="H432" s="114">
        <v>0</v>
      </c>
      <c r="I432" s="124"/>
      <c r="J432" s="114">
        <v>0</v>
      </c>
      <c r="K432" s="124"/>
      <c r="L432" s="114">
        <v>0</v>
      </c>
      <c r="M432" s="124"/>
      <c r="N432" s="114">
        <v>187093.176655334</v>
      </c>
      <c r="O432" s="124">
        <v>0.004341491366546663</v>
      </c>
      <c r="P432" s="114">
        <v>46773.2932413257</v>
      </c>
      <c r="Q432" s="124">
        <v>0.0076364818077885345</v>
      </c>
      <c r="R432" s="114">
        <v>0</v>
      </c>
      <c r="S432" s="124"/>
      <c r="T432" s="114">
        <v>0</v>
      </c>
      <c r="U432" s="124"/>
      <c r="V432" s="114">
        <v>0</v>
      </c>
      <c r="W432" s="124"/>
      <c r="X432" s="114">
        <v>0</v>
      </c>
      <c r="Y432" s="124"/>
      <c r="Z432" s="114">
        <v>0</v>
      </c>
      <c r="AA432" s="124"/>
      <c r="AB432" s="114">
        <v>0</v>
      </c>
      <c r="AC432" s="124"/>
      <c r="AD432" s="114">
        <v>0</v>
      </c>
      <c r="AE432" s="124"/>
      <c r="AF432" s="114">
        <v>0</v>
      </c>
      <c r="AG432" s="124"/>
      <c r="AH432" s="114">
        <v>233866.46989665972</v>
      </c>
      <c r="AI432" s="124">
        <v>0.001430312156743028</v>
      </c>
    </row>
    <row r="433" spans="1:35" ht="16.5" customHeight="1">
      <c r="A433" s="116" t="s">
        <v>306</v>
      </c>
      <c r="B433" s="114">
        <v>0</v>
      </c>
      <c r="C433" s="124"/>
      <c r="D433" s="114">
        <v>0</v>
      </c>
      <c r="E433" s="124"/>
      <c r="F433" s="114">
        <v>0</v>
      </c>
      <c r="G433" s="124"/>
      <c r="H433" s="114">
        <v>0</v>
      </c>
      <c r="I433" s="124"/>
      <c r="J433" s="114">
        <v>0</v>
      </c>
      <c r="K433" s="124"/>
      <c r="L433" s="114">
        <v>0</v>
      </c>
      <c r="M433" s="124"/>
      <c r="N433" s="114">
        <v>187093.176655334</v>
      </c>
      <c r="O433" s="124">
        <v>0.004341491366546663</v>
      </c>
      <c r="P433" s="114">
        <v>46773.2932413257</v>
      </c>
      <c r="Q433" s="124">
        <v>0.0076364818077885345</v>
      </c>
      <c r="R433" s="114">
        <v>0</v>
      </c>
      <c r="S433" s="124"/>
      <c r="T433" s="114">
        <v>0</v>
      </c>
      <c r="U433" s="124"/>
      <c r="V433" s="114">
        <v>0</v>
      </c>
      <c r="W433" s="124"/>
      <c r="X433" s="114">
        <v>0</v>
      </c>
      <c r="Y433" s="124"/>
      <c r="Z433" s="114">
        <v>0</v>
      </c>
      <c r="AA433" s="124"/>
      <c r="AB433" s="114">
        <v>0</v>
      </c>
      <c r="AC433" s="124"/>
      <c r="AD433" s="114">
        <v>0</v>
      </c>
      <c r="AE433" s="124"/>
      <c r="AF433" s="114">
        <v>0</v>
      </c>
      <c r="AG433" s="124"/>
      <c r="AH433" s="114">
        <v>233866.46989665972</v>
      </c>
      <c r="AI433" s="124">
        <v>0.001430312156743028</v>
      </c>
    </row>
    <row r="434" spans="1:35" ht="16.5" customHeight="1">
      <c r="A434" s="104" t="s">
        <v>337</v>
      </c>
      <c r="B434" s="114">
        <v>0</v>
      </c>
      <c r="C434" s="124"/>
      <c r="D434" s="114">
        <v>960.3133971112001</v>
      </c>
      <c r="E434" s="124">
        <v>0.0005019712030763572</v>
      </c>
      <c r="F434" s="114">
        <v>1493.2348058311002</v>
      </c>
      <c r="G434" s="124">
        <v>0.0001422905643590727</v>
      </c>
      <c r="H434" s="114">
        <v>118.99784788139999</v>
      </c>
      <c r="I434" s="124">
        <v>7.601766069059976E-05</v>
      </c>
      <c r="J434" s="114">
        <v>0</v>
      </c>
      <c r="K434" s="124"/>
      <c r="L434" s="114">
        <v>0</v>
      </c>
      <c r="M434" s="124"/>
      <c r="N434" s="114">
        <v>69148.73850732</v>
      </c>
      <c r="O434" s="124">
        <v>0.0016045943342453996</v>
      </c>
      <c r="P434" s="114">
        <v>0</v>
      </c>
      <c r="Q434" s="124"/>
      <c r="R434" s="114">
        <v>0</v>
      </c>
      <c r="S434" s="124"/>
      <c r="T434" s="114">
        <v>0</v>
      </c>
      <c r="U434" s="124"/>
      <c r="V434" s="114">
        <v>0</v>
      </c>
      <c r="W434" s="124"/>
      <c r="X434" s="114">
        <v>0</v>
      </c>
      <c r="Y434" s="124"/>
      <c r="Z434" s="114">
        <v>0</v>
      </c>
      <c r="AA434" s="124"/>
      <c r="AB434" s="114">
        <v>0</v>
      </c>
      <c r="AC434" s="124"/>
      <c r="AD434" s="114">
        <v>0</v>
      </c>
      <c r="AE434" s="124"/>
      <c r="AF434" s="114">
        <v>0</v>
      </c>
      <c r="AG434" s="124"/>
      <c r="AH434" s="114">
        <v>71721.28455814368</v>
      </c>
      <c r="AI434" s="124">
        <v>0.0004386427231148972</v>
      </c>
    </row>
    <row r="435" spans="1:35" ht="16.5" customHeight="1">
      <c r="A435" s="116" t="s">
        <v>92</v>
      </c>
      <c r="B435" s="114">
        <v>0</v>
      </c>
      <c r="C435" s="124"/>
      <c r="D435" s="114">
        <v>960.3133971112001</v>
      </c>
      <c r="E435" s="124">
        <v>0.0005019712030763572</v>
      </c>
      <c r="F435" s="114">
        <v>1493.2348058311002</v>
      </c>
      <c r="G435" s="124">
        <v>0.0001422905643590727</v>
      </c>
      <c r="H435" s="114">
        <v>118.99784788139999</v>
      </c>
      <c r="I435" s="124">
        <v>7.601766069059976E-05</v>
      </c>
      <c r="J435" s="114">
        <v>0</v>
      </c>
      <c r="K435" s="124"/>
      <c r="L435" s="114">
        <v>0</v>
      </c>
      <c r="M435" s="124"/>
      <c r="N435" s="114">
        <v>69148.73850732</v>
      </c>
      <c r="O435" s="124">
        <v>0.0016045943342453996</v>
      </c>
      <c r="P435" s="114">
        <v>0</v>
      </c>
      <c r="Q435" s="124"/>
      <c r="R435" s="114">
        <v>0</v>
      </c>
      <c r="S435" s="124"/>
      <c r="T435" s="114">
        <v>0</v>
      </c>
      <c r="U435" s="124"/>
      <c r="V435" s="114">
        <v>0</v>
      </c>
      <c r="W435" s="124"/>
      <c r="X435" s="114">
        <v>0</v>
      </c>
      <c r="Y435" s="124"/>
      <c r="Z435" s="114">
        <v>0</v>
      </c>
      <c r="AA435" s="124"/>
      <c r="AB435" s="114">
        <v>0</v>
      </c>
      <c r="AC435" s="124"/>
      <c r="AD435" s="114">
        <v>0</v>
      </c>
      <c r="AE435" s="124"/>
      <c r="AF435" s="114">
        <v>0</v>
      </c>
      <c r="AG435" s="124"/>
      <c r="AH435" s="114">
        <v>71721.28455814368</v>
      </c>
      <c r="AI435" s="124">
        <v>0.0004386427231148972</v>
      </c>
    </row>
    <row r="436" spans="1:35" ht="16.5" customHeight="1">
      <c r="A436" s="104" t="s">
        <v>338</v>
      </c>
      <c r="B436" s="114">
        <v>0</v>
      </c>
      <c r="C436" s="124"/>
      <c r="D436" s="114">
        <v>0</v>
      </c>
      <c r="E436" s="124"/>
      <c r="F436" s="114">
        <v>0</v>
      </c>
      <c r="G436" s="124"/>
      <c r="H436" s="114">
        <v>0</v>
      </c>
      <c r="I436" s="124"/>
      <c r="J436" s="114">
        <v>0</v>
      </c>
      <c r="K436" s="124"/>
      <c r="L436" s="114">
        <v>0</v>
      </c>
      <c r="M436" s="124"/>
      <c r="N436" s="114">
        <v>178337.08189687898</v>
      </c>
      <c r="O436" s="124">
        <v>0.004138306459015119</v>
      </c>
      <c r="P436" s="114">
        <v>0</v>
      </c>
      <c r="Q436" s="124"/>
      <c r="R436" s="114">
        <v>0</v>
      </c>
      <c r="S436" s="124"/>
      <c r="T436" s="114">
        <v>0</v>
      </c>
      <c r="U436" s="124"/>
      <c r="V436" s="114">
        <v>0</v>
      </c>
      <c r="W436" s="124"/>
      <c r="X436" s="114">
        <v>0</v>
      </c>
      <c r="Y436" s="124"/>
      <c r="Z436" s="114">
        <v>0</v>
      </c>
      <c r="AA436" s="124"/>
      <c r="AB436" s="114">
        <v>0</v>
      </c>
      <c r="AC436" s="124"/>
      <c r="AD436" s="114">
        <v>0</v>
      </c>
      <c r="AE436" s="124"/>
      <c r="AF436" s="114">
        <v>0</v>
      </c>
      <c r="AG436" s="124"/>
      <c r="AH436" s="114">
        <v>178337.08189687898</v>
      </c>
      <c r="AI436" s="124">
        <v>0.0010906980224565583</v>
      </c>
    </row>
    <row r="437" spans="1:35" ht="16.5" customHeight="1">
      <c r="A437" s="116" t="s">
        <v>92</v>
      </c>
      <c r="B437" s="114">
        <v>0</v>
      </c>
      <c r="C437" s="124"/>
      <c r="D437" s="114">
        <v>0</v>
      </c>
      <c r="E437" s="124"/>
      <c r="F437" s="114">
        <v>0</v>
      </c>
      <c r="G437" s="124"/>
      <c r="H437" s="114">
        <v>0</v>
      </c>
      <c r="I437" s="124"/>
      <c r="J437" s="114">
        <v>0</v>
      </c>
      <c r="K437" s="124"/>
      <c r="L437" s="114">
        <v>0</v>
      </c>
      <c r="M437" s="124"/>
      <c r="N437" s="114">
        <v>178337.08189687898</v>
      </c>
      <c r="O437" s="124">
        <v>0.004138306459015119</v>
      </c>
      <c r="P437" s="114">
        <v>0</v>
      </c>
      <c r="Q437" s="124"/>
      <c r="R437" s="114">
        <v>0</v>
      </c>
      <c r="S437" s="124"/>
      <c r="T437" s="114">
        <v>0</v>
      </c>
      <c r="U437" s="124"/>
      <c r="V437" s="114">
        <v>0</v>
      </c>
      <c r="W437" s="124"/>
      <c r="X437" s="114">
        <v>0</v>
      </c>
      <c r="Y437" s="124"/>
      <c r="Z437" s="114">
        <v>0</v>
      </c>
      <c r="AA437" s="124"/>
      <c r="AB437" s="114">
        <v>0</v>
      </c>
      <c r="AC437" s="124"/>
      <c r="AD437" s="114">
        <v>0</v>
      </c>
      <c r="AE437" s="124"/>
      <c r="AF437" s="114">
        <v>0</v>
      </c>
      <c r="AG437" s="124"/>
      <c r="AH437" s="114">
        <v>178337.08189687898</v>
      </c>
      <c r="AI437" s="124">
        <v>0.0010906980224565583</v>
      </c>
    </row>
    <row r="438" spans="1:35" ht="16.5" customHeight="1">
      <c r="A438" s="104" t="s">
        <v>339</v>
      </c>
      <c r="B438" s="114">
        <v>0</v>
      </c>
      <c r="C438" s="124"/>
      <c r="D438" s="114">
        <v>0</v>
      </c>
      <c r="E438" s="124"/>
      <c r="F438" s="114">
        <v>0</v>
      </c>
      <c r="G438" s="124"/>
      <c r="H438" s="114">
        <v>0</v>
      </c>
      <c r="I438" s="124"/>
      <c r="J438" s="114">
        <v>0</v>
      </c>
      <c r="K438" s="124"/>
      <c r="L438" s="114">
        <v>0</v>
      </c>
      <c r="M438" s="124"/>
      <c r="N438" s="114">
        <v>0</v>
      </c>
      <c r="O438" s="124"/>
      <c r="P438" s="114">
        <v>0</v>
      </c>
      <c r="Q438" s="124"/>
      <c r="R438" s="114">
        <v>0</v>
      </c>
      <c r="S438" s="124"/>
      <c r="T438" s="114">
        <v>0</v>
      </c>
      <c r="U438" s="124"/>
      <c r="V438" s="114">
        <v>0</v>
      </c>
      <c r="W438" s="124"/>
      <c r="X438" s="114">
        <v>0</v>
      </c>
      <c r="Y438" s="124"/>
      <c r="Z438" s="114">
        <v>0</v>
      </c>
      <c r="AA438" s="124"/>
      <c r="AB438" s="114">
        <v>0</v>
      </c>
      <c r="AC438" s="124"/>
      <c r="AD438" s="114">
        <v>4622.501353011</v>
      </c>
      <c r="AE438" s="124">
        <v>0.00013032913680457526</v>
      </c>
      <c r="AF438" s="114">
        <v>3081.6663708077</v>
      </c>
      <c r="AG438" s="124">
        <v>0.0005875389765868024</v>
      </c>
      <c r="AH438" s="114">
        <v>7704.167723818699</v>
      </c>
      <c r="AI438" s="124">
        <v>4.711818995615044E-05</v>
      </c>
    </row>
    <row r="439" spans="1:35" ht="16.5" customHeight="1">
      <c r="A439" s="116" t="s">
        <v>306</v>
      </c>
      <c r="B439" s="114">
        <v>0</v>
      </c>
      <c r="C439" s="124"/>
      <c r="D439" s="114">
        <v>0</v>
      </c>
      <c r="E439" s="124"/>
      <c r="F439" s="114">
        <v>0</v>
      </c>
      <c r="G439" s="124"/>
      <c r="H439" s="114">
        <v>0</v>
      </c>
      <c r="I439" s="124"/>
      <c r="J439" s="114">
        <v>0</v>
      </c>
      <c r="K439" s="124"/>
      <c r="L439" s="114">
        <v>0</v>
      </c>
      <c r="M439" s="124"/>
      <c r="N439" s="114">
        <v>0</v>
      </c>
      <c r="O439" s="124"/>
      <c r="P439" s="114">
        <v>0</v>
      </c>
      <c r="Q439" s="124"/>
      <c r="R439" s="114">
        <v>0</v>
      </c>
      <c r="S439" s="124"/>
      <c r="T439" s="114">
        <v>0</v>
      </c>
      <c r="U439" s="124"/>
      <c r="V439" s="114">
        <v>0</v>
      </c>
      <c r="W439" s="124"/>
      <c r="X439" s="114">
        <v>0</v>
      </c>
      <c r="Y439" s="124"/>
      <c r="Z439" s="114">
        <v>0</v>
      </c>
      <c r="AA439" s="124"/>
      <c r="AB439" s="114">
        <v>0</v>
      </c>
      <c r="AC439" s="124"/>
      <c r="AD439" s="114">
        <v>4622.501353011</v>
      </c>
      <c r="AE439" s="124">
        <v>0.00013032913680457526</v>
      </c>
      <c r="AF439" s="114">
        <v>3081.6663708077</v>
      </c>
      <c r="AG439" s="124">
        <v>0.0005875389765868024</v>
      </c>
      <c r="AH439" s="114">
        <v>7704.167723818699</v>
      </c>
      <c r="AI439" s="124">
        <v>4.711818995615044E-05</v>
      </c>
    </row>
    <row r="440" spans="1:35" ht="16.5" customHeight="1">
      <c r="A440" s="104" t="s">
        <v>340</v>
      </c>
      <c r="B440" s="114">
        <v>0</v>
      </c>
      <c r="C440" s="124"/>
      <c r="D440" s="114">
        <v>0</v>
      </c>
      <c r="E440" s="124"/>
      <c r="F440" s="114">
        <v>40504.143564329104</v>
      </c>
      <c r="G440" s="124">
        <v>0.0038596457999393726</v>
      </c>
      <c r="H440" s="114">
        <v>10286.6859350259</v>
      </c>
      <c r="I440" s="124">
        <v>0.006571293640696085</v>
      </c>
      <c r="J440" s="114">
        <v>0</v>
      </c>
      <c r="K440" s="124"/>
      <c r="L440" s="114">
        <v>0</v>
      </c>
      <c r="M440" s="124"/>
      <c r="N440" s="114">
        <v>0</v>
      </c>
      <c r="O440" s="124"/>
      <c r="P440" s="114">
        <v>0</v>
      </c>
      <c r="Q440" s="124"/>
      <c r="R440" s="114">
        <v>0</v>
      </c>
      <c r="S440" s="124"/>
      <c r="T440" s="114">
        <v>0</v>
      </c>
      <c r="U440" s="124"/>
      <c r="V440" s="114">
        <v>0</v>
      </c>
      <c r="W440" s="124"/>
      <c r="X440" s="114">
        <v>0</v>
      </c>
      <c r="Y440" s="124"/>
      <c r="Z440" s="114">
        <v>0</v>
      </c>
      <c r="AA440" s="124"/>
      <c r="AB440" s="114">
        <v>0</v>
      </c>
      <c r="AC440" s="124"/>
      <c r="AD440" s="114">
        <v>0</v>
      </c>
      <c r="AE440" s="124"/>
      <c r="AF440" s="114">
        <v>0</v>
      </c>
      <c r="AG440" s="124"/>
      <c r="AH440" s="114">
        <v>50790.829499355</v>
      </c>
      <c r="AI440" s="124">
        <v>0.00031063341793327966</v>
      </c>
    </row>
    <row r="441" spans="1:35" ht="16.5" customHeight="1">
      <c r="A441" s="116" t="s">
        <v>92</v>
      </c>
      <c r="B441" s="114">
        <v>0</v>
      </c>
      <c r="C441" s="124"/>
      <c r="D441" s="114">
        <v>0</v>
      </c>
      <c r="E441" s="124"/>
      <c r="F441" s="114">
        <v>40504.143564329104</v>
      </c>
      <c r="G441" s="124">
        <v>0.0038596457999393726</v>
      </c>
      <c r="H441" s="114">
        <v>10286.6859350259</v>
      </c>
      <c r="I441" s="124">
        <v>0.006571293640696085</v>
      </c>
      <c r="J441" s="114">
        <v>0</v>
      </c>
      <c r="K441" s="124"/>
      <c r="L441" s="114">
        <v>0</v>
      </c>
      <c r="M441" s="124"/>
      <c r="N441" s="114">
        <v>0</v>
      </c>
      <c r="O441" s="124"/>
      <c r="P441" s="114">
        <v>0</v>
      </c>
      <c r="Q441" s="124"/>
      <c r="R441" s="114">
        <v>0</v>
      </c>
      <c r="S441" s="124"/>
      <c r="T441" s="114">
        <v>0</v>
      </c>
      <c r="U441" s="124"/>
      <c r="V441" s="114">
        <v>0</v>
      </c>
      <c r="W441" s="124"/>
      <c r="X441" s="114">
        <v>0</v>
      </c>
      <c r="Y441" s="124"/>
      <c r="Z441" s="114">
        <v>0</v>
      </c>
      <c r="AA441" s="124"/>
      <c r="AB441" s="114">
        <v>0</v>
      </c>
      <c r="AC441" s="124"/>
      <c r="AD441" s="114">
        <v>0</v>
      </c>
      <c r="AE441" s="124"/>
      <c r="AF441" s="114">
        <v>0</v>
      </c>
      <c r="AG441" s="124"/>
      <c r="AH441" s="114">
        <v>50790.829499355</v>
      </c>
      <c r="AI441" s="124">
        <v>0.00031063341793327966</v>
      </c>
    </row>
    <row r="442" spans="1:35" ht="16.5" customHeight="1">
      <c r="A442" s="104" t="s">
        <v>341</v>
      </c>
      <c r="B442" s="114">
        <v>0</v>
      </c>
      <c r="C442" s="124"/>
      <c r="D442" s="114">
        <v>0</v>
      </c>
      <c r="E442" s="124"/>
      <c r="F442" s="114">
        <v>18127.4238297792</v>
      </c>
      <c r="G442" s="124">
        <v>0.0017273648839706576</v>
      </c>
      <c r="H442" s="114">
        <v>7330.4520203952</v>
      </c>
      <c r="I442" s="124">
        <v>0.004682805818055673</v>
      </c>
      <c r="J442" s="114">
        <v>0</v>
      </c>
      <c r="K442" s="124"/>
      <c r="L442" s="114">
        <v>0</v>
      </c>
      <c r="M442" s="124"/>
      <c r="N442" s="114">
        <v>0</v>
      </c>
      <c r="O442" s="124"/>
      <c r="P442" s="114">
        <v>0</v>
      </c>
      <c r="Q442" s="124"/>
      <c r="R442" s="114">
        <v>0</v>
      </c>
      <c r="S442" s="124"/>
      <c r="T442" s="114">
        <v>0</v>
      </c>
      <c r="U442" s="124"/>
      <c r="V442" s="114">
        <v>0</v>
      </c>
      <c r="W442" s="124"/>
      <c r="X442" s="114">
        <v>0</v>
      </c>
      <c r="Y442" s="124"/>
      <c r="Z442" s="114">
        <v>0</v>
      </c>
      <c r="AA442" s="124"/>
      <c r="AB442" s="114">
        <v>0</v>
      </c>
      <c r="AC442" s="124"/>
      <c r="AD442" s="114">
        <v>0</v>
      </c>
      <c r="AE442" s="124"/>
      <c r="AF442" s="114">
        <v>0</v>
      </c>
      <c r="AG442" s="124"/>
      <c r="AH442" s="114">
        <v>25457.8758501744</v>
      </c>
      <c r="AI442" s="124">
        <v>0.00015569871700483247</v>
      </c>
    </row>
    <row r="443" spans="1:35" ht="16.5" customHeight="1">
      <c r="A443" s="116" t="s">
        <v>92</v>
      </c>
      <c r="B443" s="114">
        <v>0</v>
      </c>
      <c r="C443" s="124"/>
      <c r="D443" s="114">
        <v>0</v>
      </c>
      <c r="E443" s="124"/>
      <c r="F443" s="114">
        <v>18127.4238297792</v>
      </c>
      <c r="G443" s="124">
        <v>0.0017273648839706576</v>
      </c>
      <c r="H443" s="114">
        <v>7330.4520203952</v>
      </c>
      <c r="I443" s="124">
        <v>0.004682805818055673</v>
      </c>
      <c r="J443" s="114">
        <v>0</v>
      </c>
      <c r="K443" s="124"/>
      <c r="L443" s="114">
        <v>0</v>
      </c>
      <c r="M443" s="124"/>
      <c r="N443" s="114">
        <v>0</v>
      </c>
      <c r="O443" s="124"/>
      <c r="P443" s="114">
        <v>0</v>
      </c>
      <c r="Q443" s="124"/>
      <c r="R443" s="114">
        <v>0</v>
      </c>
      <c r="S443" s="124"/>
      <c r="T443" s="114">
        <v>0</v>
      </c>
      <c r="U443" s="124"/>
      <c r="V443" s="114">
        <v>0</v>
      </c>
      <c r="W443" s="124"/>
      <c r="X443" s="114">
        <v>0</v>
      </c>
      <c r="Y443" s="124"/>
      <c r="Z443" s="114">
        <v>0</v>
      </c>
      <c r="AA443" s="124"/>
      <c r="AB443" s="114">
        <v>0</v>
      </c>
      <c r="AC443" s="124"/>
      <c r="AD443" s="114">
        <v>0</v>
      </c>
      <c r="AE443" s="124"/>
      <c r="AF443" s="114">
        <v>0</v>
      </c>
      <c r="AG443" s="124"/>
      <c r="AH443" s="114">
        <v>25457.8758501744</v>
      </c>
      <c r="AI443" s="124">
        <v>0.00015569871700483247</v>
      </c>
    </row>
    <row r="444" spans="1:35" ht="16.5" customHeight="1">
      <c r="A444" s="104" t="s">
        <v>342</v>
      </c>
      <c r="B444" s="114">
        <v>0</v>
      </c>
      <c r="C444" s="124"/>
      <c r="D444" s="114">
        <v>0</v>
      </c>
      <c r="E444" s="124"/>
      <c r="F444" s="114">
        <v>25750.3225767372</v>
      </c>
      <c r="G444" s="124">
        <v>0.0024537520271855663</v>
      </c>
      <c r="H444" s="114">
        <v>6937.5192134588</v>
      </c>
      <c r="I444" s="124">
        <v>0.00443179428025319</v>
      </c>
      <c r="J444" s="114">
        <v>0</v>
      </c>
      <c r="K444" s="124"/>
      <c r="L444" s="114">
        <v>0</v>
      </c>
      <c r="M444" s="124"/>
      <c r="N444" s="114">
        <v>310450.559880964</v>
      </c>
      <c r="O444" s="124">
        <v>0.007203995621634857</v>
      </c>
      <c r="P444" s="114">
        <v>45673.177488652</v>
      </c>
      <c r="Q444" s="124">
        <v>0.007456870466581288</v>
      </c>
      <c r="R444" s="114">
        <v>0</v>
      </c>
      <c r="S444" s="124"/>
      <c r="T444" s="114">
        <v>0</v>
      </c>
      <c r="U444" s="124"/>
      <c r="V444" s="114">
        <v>0</v>
      </c>
      <c r="W444" s="124"/>
      <c r="X444" s="114">
        <v>0</v>
      </c>
      <c r="Y444" s="124"/>
      <c r="Z444" s="114">
        <v>0</v>
      </c>
      <c r="AA444" s="124"/>
      <c r="AB444" s="114">
        <v>14436.378036</v>
      </c>
      <c r="AC444" s="124">
        <v>0.0018623903028112153</v>
      </c>
      <c r="AD444" s="114">
        <v>694843.3143921599</v>
      </c>
      <c r="AE444" s="124">
        <v>0.019590763195812266</v>
      </c>
      <c r="AF444" s="114">
        <v>153408.5047062</v>
      </c>
      <c r="AG444" s="124">
        <v>0.029248291349322338</v>
      </c>
      <c r="AH444" s="114">
        <v>1251499.776294172</v>
      </c>
      <c r="AI444" s="124">
        <v>0.007654091435107008</v>
      </c>
    </row>
    <row r="445" spans="1:35" ht="16.5" customHeight="1">
      <c r="A445" s="116" t="s">
        <v>92</v>
      </c>
      <c r="B445" s="114">
        <v>0</v>
      </c>
      <c r="C445" s="124"/>
      <c r="D445" s="114">
        <v>0</v>
      </c>
      <c r="E445" s="124"/>
      <c r="F445" s="114">
        <v>25750.3225767372</v>
      </c>
      <c r="G445" s="124">
        <v>0.0024537520271855663</v>
      </c>
      <c r="H445" s="114">
        <v>6937.5192134588</v>
      </c>
      <c r="I445" s="124">
        <v>0.00443179428025319</v>
      </c>
      <c r="J445" s="114">
        <v>0</v>
      </c>
      <c r="K445" s="124"/>
      <c r="L445" s="114">
        <v>0</v>
      </c>
      <c r="M445" s="124"/>
      <c r="N445" s="114">
        <v>310450.559880964</v>
      </c>
      <c r="O445" s="124">
        <v>0.007203995621634857</v>
      </c>
      <c r="P445" s="114">
        <v>45673.177488652</v>
      </c>
      <c r="Q445" s="124">
        <v>0.007456870466581288</v>
      </c>
      <c r="R445" s="114">
        <v>0</v>
      </c>
      <c r="S445" s="124"/>
      <c r="T445" s="114">
        <v>0</v>
      </c>
      <c r="U445" s="124"/>
      <c r="V445" s="114">
        <v>0</v>
      </c>
      <c r="W445" s="124"/>
      <c r="X445" s="114">
        <v>0</v>
      </c>
      <c r="Y445" s="124"/>
      <c r="Z445" s="114">
        <v>0</v>
      </c>
      <c r="AA445" s="124"/>
      <c r="AB445" s="114">
        <v>14436.378036</v>
      </c>
      <c r="AC445" s="124">
        <v>0.0018623903028112153</v>
      </c>
      <c r="AD445" s="114">
        <v>694843.3143921599</v>
      </c>
      <c r="AE445" s="124">
        <v>0.019590763195812266</v>
      </c>
      <c r="AF445" s="114">
        <v>153408.5047062</v>
      </c>
      <c r="AG445" s="124">
        <v>0.029248291349322338</v>
      </c>
      <c r="AH445" s="114">
        <v>1251499.776294172</v>
      </c>
      <c r="AI445" s="124">
        <v>0.007654091435107008</v>
      </c>
    </row>
    <row r="446" spans="1:35" ht="16.5" customHeight="1">
      <c r="A446" s="104" t="s">
        <v>343</v>
      </c>
      <c r="B446" s="114">
        <v>0</v>
      </c>
      <c r="C446" s="124"/>
      <c r="D446" s="114">
        <v>0</v>
      </c>
      <c r="E446" s="124"/>
      <c r="F446" s="114">
        <v>0</v>
      </c>
      <c r="G446" s="124"/>
      <c r="H446" s="114">
        <v>0</v>
      </c>
      <c r="I446" s="124"/>
      <c r="J446" s="114">
        <v>0</v>
      </c>
      <c r="K446" s="124"/>
      <c r="L446" s="114">
        <v>1798.3445112000002</v>
      </c>
      <c r="M446" s="124">
        <v>0.0002027784222847576</v>
      </c>
      <c r="N446" s="114">
        <v>8921.0452608</v>
      </c>
      <c r="O446" s="124">
        <v>0.00020701257882688807</v>
      </c>
      <c r="P446" s="114">
        <v>455.4759024</v>
      </c>
      <c r="Q446" s="124">
        <v>7.436366356796394E-05</v>
      </c>
      <c r="R446" s="114">
        <v>0</v>
      </c>
      <c r="S446" s="124"/>
      <c r="T446" s="114">
        <v>17669.323800000002</v>
      </c>
      <c r="U446" s="124">
        <v>0.0032251154553926214</v>
      </c>
      <c r="V446" s="114">
        <v>317970.08337528</v>
      </c>
      <c r="W446" s="124">
        <v>0.011088482152274343</v>
      </c>
      <c r="X446" s="114">
        <v>57484.200096</v>
      </c>
      <c r="Y446" s="124">
        <v>0.012156748362449362</v>
      </c>
      <c r="Z446" s="114">
        <v>0</v>
      </c>
      <c r="AA446" s="124"/>
      <c r="AB446" s="114">
        <v>0</v>
      </c>
      <c r="AC446" s="124"/>
      <c r="AD446" s="114">
        <v>0</v>
      </c>
      <c r="AE446" s="124"/>
      <c r="AF446" s="114">
        <v>0</v>
      </c>
      <c r="AG446" s="124"/>
      <c r="AH446" s="114">
        <v>404298.47294568</v>
      </c>
      <c r="AI446" s="124">
        <v>0.0024726632298438253</v>
      </c>
    </row>
    <row r="447" spans="1:35" ht="16.5" customHeight="1">
      <c r="A447" s="116" t="s">
        <v>92</v>
      </c>
      <c r="B447" s="114">
        <v>0</v>
      </c>
      <c r="C447" s="124"/>
      <c r="D447" s="114">
        <v>0</v>
      </c>
      <c r="E447" s="124"/>
      <c r="F447" s="114">
        <v>0</v>
      </c>
      <c r="G447" s="124"/>
      <c r="H447" s="114">
        <v>0</v>
      </c>
      <c r="I447" s="124"/>
      <c r="J447" s="114">
        <v>0</v>
      </c>
      <c r="K447" s="124"/>
      <c r="L447" s="114">
        <v>1798.3445112000002</v>
      </c>
      <c r="M447" s="124">
        <v>0.0002027784222847576</v>
      </c>
      <c r="N447" s="114">
        <v>8921.0452608</v>
      </c>
      <c r="O447" s="124">
        <v>0.00020701257882688807</v>
      </c>
      <c r="P447" s="114">
        <v>455.4759024</v>
      </c>
      <c r="Q447" s="124">
        <v>7.436366356796394E-05</v>
      </c>
      <c r="R447" s="114">
        <v>0</v>
      </c>
      <c r="S447" s="124"/>
      <c r="T447" s="114">
        <v>17669.323800000002</v>
      </c>
      <c r="U447" s="124">
        <v>0.0032251154553926214</v>
      </c>
      <c r="V447" s="114">
        <v>317970.08337528</v>
      </c>
      <c r="W447" s="124">
        <v>0.011088482152274343</v>
      </c>
      <c r="X447" s="114">
        <v>57484.200096</v>
      </c>
      <c r="Y447" s="124">
        <v>0.012156748362449362</v>
      </c>
      <c r="Z447" s="114">
        <v>0</v>
      </c>
      <c r="AA447" s="124"/>
      <c r="AB447" s="114">
        <v>0</v>
      </c>
      <c r="AC447" s="124"/>
      <c r="AD447" s="114">
        <v>0</v>
      </c>
      <c r="AE447" s="124"/>
      <c r="AF447" s="114">
        <v>0</v>
      </c>
      <c r="AG447" s="124"/>
      <c r="AH447" s="114">
        <v>404298.47294568</v>
      </c>
      <c r="AI447" s="124">
        <v>0.0024726632298438253</v>
      </c>
    </row>
    <row r="448" spans="1:35" ht="16.5" customHeight="1">
      <c r="A448" s="104" t="s">
        <v>344</v>
      </c>
      <c r="B448" s="114">
        <v>0</v>
      </c>
      <c r="C448" s="124"/>
      <c r="D448" s="114">
        <v>1354.8121209475</v>
      </c>
      <c r="E448" s="124">
        <v>0.0007081820084362499</v>
      </c>
      <c r="F448" s="114">
        <v>34926.5663624995</v>
      </c>
      <c r="G448" s="124">
        <v>0.0033281576477040575</v>
      </c>
      <c r="H448" s="114">
        <v>9260.734292863199</v>
      </c>
      <c r="I448" s="124">
        <v>0.005915899907049595</v>
      </c>
      <c r="J448" s="114">
        <v>0</v>
      </c>
      <c r="K448" s="124"/>
      <c r="L448" s="114">
        <v>76978.7085307737</v>
      </c>
      <c r="M448" s="124">
        <v>0.00867999483312155</v>
      </c>
      <c r="N448" s="114">
        <v>2717.6402221804</v>
      </c>
      <c r="O448" s="124">
        <v>6.306275714005194E-05</v>
      </c>
      <c r="P448" s="114">
        <v>0</v>
      </c>
      <c r="Q448" s="124"/>
      <c r="R448" s="114">
        <v>0</v>
      </c>
      <c r="S448" s="124"/>
      <c r="T448" s="114">
        <v>0</v>
      </c>
      <c r="U448" s="124"/>
      <c r="V448" s="114">
        <v>0</v>
      </c>
      <c r="W448" s="124"/>
      <c r="X448" s="114">
        <v>0</v>
      </c>
      <c r="Y448" s="124"/>
      <c r="Z448" s="114">
        <v>0</v>
      </c>
      <c r="AA448" s="124"/>
      <c r="AB448" s="114">
        <v>0</v>
      </c>
      <c r="AC448" s="124"/>
      <c r="AD448" s="114">
        <v>0</v>
      </c>
      <c r="AE448" s="124"/>
      <c r="AF448" s="114">
        <v>0</v>
      </c>
      <c r="AG448" s="124"/>
      <c r="AH448" s="114">
        <v>125238.4615292643</v>
      </c>
      <c r="AI448" s="124">
        <v>0.0007659503053013725</v>
      </c>
    </row>
    <row r="449" spans="1:35" ht="16.5" customHeight="1">
      <c r="A449" s="116" t="s">
        <v>92</v>
      </c>
      <c r="B449" s="114">
        <v>0</v>
      </c>
      <c r="C449" s="124"/>
      <c r="D449" s="114">
        <v>1354.8121209475</v>
      </c>
      <c r="E449" s="124">
        <v>0.0007081820084362499</v>
      </c>
      <c r="F449" s="114">
        <v>34926.5663624995</v>
      </c>
      <c r="G449" s="124">
        <v>0.0033281576477040575</v>
      </c>
      <c r="H449" s="114">
        <v>9260.734292863199</v>
      </c>
      <c r="I449" s="124">
        <v>0.005915899907049595</v>
      </c>
      <c r="J449" s="114">
        <v>0</v>
      </c>
      <c r="K449" s="124"/>
      <c r="L449" s="114">
        <v>76978.7085307737</v>
      </c>
      <c r="M449" s="124">
        <v>0.00867999483312155</v>
      </c>
      <c r="N449" s="114">
        <v>2717.6402221804</v>
      </c>
      <c r="O449" s="124">
        <v>6.306275714005194E-05</v>
      </c>
      <c r="P449" s="114">
        <v>0</v>
      </c>
      <c r="Q449" s="124"/>
      <c r="R449" s="114">
        <v>0</v>
      </c>
      <c r="S449" s="124"/>
      <c r="T449" s="114">
        <v>0</v>
      </c>
      <c r="U449" s="124"/>
      <c r="V449" s="114">
        <v>0</v>
      </c>
      <c r="W449" s="124"/>
      <c r="X449" s="114">
        <v>0</v>
      </c>
      <c r="Y449" s="124"/>
      <c r="Z449" s="114">
        <v>0</v>
      </c>
      <c r="AA449" s="124"/>
      <c r="AB449" s="114">
        <v>0</v>
      </c>
      <c r="AC449" s="124"/>
      <c r="AD449" s="114">
        <v>0</v>
      </c>
      <c r="AE449" s="124"/>
      <c r="AF449" s="114">
        <v>0</v>
      </c>
      <c r="AG449" s="124"/>
      <c r="AH449" s="114">
        <v>125238.4615292643</v>
      </c>
      <c r="AI449" s="124">
        <v>0.0007659503053013725</v>
      </c>
    </row>
    <row r="450" spans="1:35" ht="16.5" customHeight="1">
      <c r="A450" s="104" t="s">
        <v>345</v>
      </c>
      <c r="B450" s="114">
        <v>0</v>
      </c>
      <c r="C450" s="124"/>
      <c r="D450" s="114">
        <v>48659.1659747622</v>
      </c>
      <c r="E450" s="124">
        <v>0.02543492588827766</v>
      </c>
      <c r="F450" s="114">
        <v>230652.4807951652</v>
      </c>
      <c r="G450" s="124">
        <v>0.021978908832691966</v>
      </c>
      <c r="H450" s="114">
        <v>7663.7464945236</v>
      </c>
      <c r="I450" s="124">
        <v>0.004895719468978135</v>
      </c>
      <c r="J450" s="114">
        <v>0</v>
      </c>
      <c r="K450" s="124"/>
      <c r="L450" s="114">
        <v>1.3022334</v>
      </c>
      <c r="M450" s="124">
        <v>1.4683773473543752E-07</v>
      </c>
      <c r="N450" s="114">
        <v>1.3022334</v>
      </c>
      <c r="O450" s="124">
        <v>3.021828569271622E-08</v>
      </c>
      <c r="P450" s="114">
        <v>1.3022334</v>
      </c>
      <c r="Q450" s="124">
        <v>2.1261025212157486E-07</v>
      </c>
      <c r="R450" s="114">
        <v>0</v>
      </c>
      <c r="S450" s="124"/>
      <c r="T450" s="114">
        <v>146723.973269468</v>
      </c>
      <c r="U450" s="124">
        <v>0.02678097697592565</v>
      </c>
      <c r="V450" s="114">
        <v>444123.142066118</v>
      </c>
      <c r="W450" s="124">
        <v>0.015487782630166173</v>
      </c>
      <c r="X450" s="114">
        <v>0</v>
      </c>
      <c r="Y450" s="124"/>
      <c r="Z450" s="114">
        <v>0</v>
      </c>
      <c r="AA450" s="124"/>
      <c r="AB450" s="114">
        <v>0</v>
      </c>
      <c r="AC450" s="124"/>
      <c r="AD450" s="114">
        <v>0</v>
      </c>
      <c r="AE450" s="124"/>
      <c r="AF450" s="114">
        <v>0</v>
      </c>
      <c r="AG450" s="124"/>
      <c r="AH450" s="114">
        <v>877826.4153002369</v>
      </c>
      <c r="AI450" s="124">
        <v>0.00536872940301741</v>
      </c>
    </row>
    <row r="451" spans="1:35" ht="16.5" customHeight="1">
      <c r="A451" s="116" t="s">
        <v>92</v>
      </c>
      <c r="B451" s="114">
        <v>0</v>
      </c>
      <c r="C451" s="124"/>
      <c r="D451" s="114">
        <v>48659.1659747622</v>
      </c>
      <c r="E451" s="124">
        <v>0.02543492588827766</v>
      </c>
      <c r="F451" s="114">
        <v>230652.4807951652</v>
      </c>
      <c r="G451" s="124">
        <v>0.021978908832691966</v>
      </c>
      <c r="H451" s="114">
        <v>7663.7464945236</v>
      </c>
      <c r="I451" s="124">
        <v>0.004895719468978135</v>
      </c>
      <c r="J451" s="114">
        <v>0</v>
      </c>
      <c r="K451" s="124"/>
      <c r="L451" s="114">
        <v>1.3022334</v>
      </c>
      <c r="M451" s="124">
        <v>1.4683773473543752E-07</v>
      </c>
      <c r="N451" s="114">
        <v>1.3022334</v>
      </c>
      <c r="O451" s="124">
        <v>3.021828569271622E-08</v>
      </c>
      <c r="P451" s="114">
        <v>1.3022334</v>
      </c>
      <c r="Q451" s="124">
        <v>2.1261025212157486E-07</v>
      </c>
      <c r="R451" s="114">
        <v>0</v>
      </c>
      <c r="S451" s="124"/>
      <c r="T451" s="114">
        <v>146723.973269468</v>
      </c>
      <c r="U451" s="124">
        <v>0.02678097697592565</v>
      </c>
      <c r="V451" s="114">
        <v>444123.142066118</v>
      </c>
      <c r="W451" s="124">
        <v>0.015487782630166173</v>
      </c>
      <c r="X451" s="114">
        <v>0</v>
      </c>
      <c r="Y451" s="124"/>
      <c r="Z451" s="114">
        <v>0</v>
      </c>
      <c r="AA451" s="124"/>
      <c r="AB451" s="114">
        <v>0</v>
      </c>
      <c r="AC451" s="124"/>
      <c r="AD451" s="114">
        <v>0</v>
      </c>
      <c r="AE451" s="124"/>
      <c r="AF451" s="114">
        <v>0</v>
      </c>
      <c r="AG451" s="124"/>
      <c r="AH451" s="114">
        <v>877826.4153002369</v>
      </c>
      <c r="AI451" s="124">
        <v>0.00536872940301741</v>
      </c>
    </row>
    <row r="452" spans="1:35" ht="16.5" customHeight="1">
      <c r="A452" s="104" t="s">
        <v>346</v>
      </c>
      <c r="B452" s="114">
        <v>0</v>
      </c>
      <c r="C452" s="124"/>
      <c r="D452" s="114">
        <v>0</v>
      </c>
      <c r="E452" s="124"/>
      <c r="F452" s="114">
        <v>39498.2859625886</v>
      </c>
      <c r="G452" s="124">
        <v>0.0037637974810697497</v>
      </c>
      <c r="H452" s="114">
        <v>9084.0272097024</v>
      </c>
      <c r="I452" s="124">
        <v>0.005803016696735311</v>
      </c>
      <c r="J452" s="114">
        <v>0</v>
      </c>
      <c r="K452" s="124"/>
      <c r="L452" s="114">
        <v>0</v>
      </c>
      <c r="M452" s="124"/>
      <c r="N452" s="114">
        <v>0</v>
      </c>
      <c r="O452" s="124"/>
      <c r="P452" s="114">
        <v>0</v>
      </c>
      <c r="Q452" s="124"/>
      <c r="R452" s="114">
        <v>0</v>
      </c>
      <c r="S452" s="124"/>
      <c r="T452" s="114">
        <v>0</v>
      </c>
      <c r="U452" s="124"/>
      <c r="V452" s="114">
        <v>0</v>
      </c>
      <c r="W452" s="124"/>
      <c r="X452" s="114">
        <v>0</v>
      </c>
      <c r="Y452" s="124"/>
      <c r="Z452" s="114">
        <v>0</v>
      </c>
      <c r="AA452" s="124"/>
      <c r="AB452" s="114">
        <v>0</v>
      </c>
      <c r="AC452" s="124"/>
      <c r="AD452" s="114">
        <v>0</v>
      </c>
      <c r="AE452" s="124"/>
      <c r="AF452" s="114">
        <v>0</v>
      </c>
      <c r="AG452" s="124"/>
      <c r="AH452" s="114">
        <v>48582.313172291004</v>
      </c>
      <c r="AI452" s="124">
        <v>0.0002971262753644414</v>
      </c>
    </row>
    <row r="453" spans="1:35" ht="16.5" customHeight="1">
      <c r="A453" s="116" t="s">
        <v>92</v>
      </c>
      <c r="B453" s="114">
        <v>0</v>
      </c>
      <c r="C453" s="124"/>
      <c r="D453" s="114">
        <v>0</v>
      </c>
      <c r="E453" s="124"/>
      <c r="F453" s="114">
        <v>39498.2859625886</v>
      </c>
      <c r="G453" s="124">
        <v>0.0037637974810697497</v>
      </c>
      <c r="H453" s="114">
        <v>9084.0272097024</v>
      </c>
      <c r="I453" s="124">
        <v>0.005803016696735311</v>
      </c>
      <c r="J453" s="114">
        <v>0</v>
      </c>
      <c r="K453" s="124"/>
      <c r="L453" s="114">
        <v>0</v>
      </c>
      <c r="M453" s="124"/>
      <c r="N453" s="114">
        <v>0</v>
      </c>
      <c r="O453" s="124"/>
      <c r="P453" s="114">
        <v>0</v>
      </c>
      <c r="Q453" s="124"/>
      <c r="R453" s="114">
        <v>0</v>
      </c>
      <c r="S453" s="124"/>
      <c r="T453" s="114">
        <v>0</v>
      </c>
      <c r="U453" s="124"/>
      <c r="V453" s="114">
        <v>0</v>
      </c>
      <c r="W453" s="124"/>
      <c r="X453" s="114">
        <v>0</v>
      </c>
      <c r="Y453" s="124"/>
      <c r="Z453" s="114">
        <v>0</v>
      </c>
      <c r="AA453" s="124"/>
      <c r="AB453" s="114">
        <v>0</v>
      </c>
      <c r="AC453" s="124"/>
      <c r="AD453" s="114">
        <v>0</v>
      </c>
      <c r="AE453" s="124"/>
      <c r="AF453" s="114">
        <v>0</v>
      </c>
      <c r="AG453" s="124"/>
      <c r="AH453" s="114">
        <v>48582.313172291004</v>
      </c>
      <c r="AI453" s="124">
        <v>0.0002971262753644414</v>
      </c>
    </row>
    <row r="454" spans="1:35" ht="16.5" customHeight="1">
      <c r="A454" s="104" t="s">
        <v>347</v>
      </c>
      <c r="B454" s="114">
        <v>0</v>
      </c>
      <c r="C454" s="124"/>
      <c r="D454" s="114">
        <v>0</v>
      </c>
      <c r="E454" s="124"/>
      <c r="F454" s="114">
        <v>0</v>
      </c>
      <c r="G454" s="124"/>
      <c r="H454" s="114">
        <v>0</v>
      </c>
      <c r="I454" s="124"/>
      <c r="J454" s="114">
        <v>0</v>
      </c>
      <c r="K454" s="124"/>
      <c r="L454" s="114">
        <v>0</v>
      </c>
      <c r="M454" s="124"/>
      <c r="N454" s="114">
        <v>0</v>
      </c>
      <c r="O454" s="124"/>
      <c r="P454" s="114">
        <v>0</v>
      </c>
      <c r="Q454" s="124"/>
      <c r="R454" s="114">
        <v>0</v>
      </c>
      <c r="S454" s="124"/>
      <c r="T454" s="114">
        <v>0</v>
      </c>
      <c r="U454" s="124"/>
      <c r="V454" s="114">
        <v>0</v>
      </c>
      <c r="W454" s="124"/>
      <c r="X454" s="114">
        <v>0</v>
      </c>
      <c r="Y454" s="124"/>
      <c r="Z454" s="114">
        <v>0</v>
      </c>
      <c r="AA454" s="124"/>
      <c r="AB454" s="114">
        <v>204106.86664224503</v>
      </c>
      <c r="AC454" s="124">
        <v>0.026331164799354597</v>
      </c>
      <c r="AD454" s="114">
        <v>361445.787539881</v>
      </c>
      <c r="AE454" s="124">
        <v>0.01019078500886498</v>
      </c>
      <c r="AF454" s="114">
        <v>0</v>
      </c>
      <c r="AG454" s="124"/>
      <c r="AH454" s="114">
        <v>565552.654182126</v>
      </c>
      <c r="AI454" s="124">
        <v>0.0034588833401916165</v>
      </c>
    </row>
    <row r="455" spans="1:35" ht="16.5" customHeight="1">
      <c r="A455" s="116" t="s">
        <v>92</v>
      </c>
      <c r="B455" s="114">
        <v>0</v>
      </c>
      <c r="C455" s="124"/>
      <c r="D455" s="114">
        <v>0</v>
      </c>
      <c r="E455" s="124"/>
      <c r="F455" s="114">
        <v>0</v>
      </c>
      <c r="G455" s="124"/>
      <c r="H455" s="114">
        <v>0</v>
      </c>
      <c r="I455" s="124"/>
      <c r="J455" s="114">
        <v>0</v>
      </c>
      <c r="K455" s="124"/>
      <c r="L455" s="114">
        <v>0</v>
      </c>
      <c r="M455" s="124"/>
      <c r="N455" s="114">
        <v>0</v>
      </c>
      <c r="O455" s="124"/>
      <c r="P455" s="114">
        <v>0</v>
      </c>
      <c r="Q455" s="124"/>
      <c r="R455" s="114">
        <v>0</v>
      </c>
      <c r="S455" s="124"/>
      <c r="T455" s="114">
        <v>0</v>
      </c>
      <c r="U455" s="124"/>
      <c r="V455" s="114">
        <v>0</v>
      </c>
      <c r="W455" s="124"/>
      <c r="X455" s="114">
        <v>0</v>
      </c>
      <c r="Y455" s="124"/>
      <c r="Z455" s="114">
        <v>0</v>
      </c>
      <c r="AA455" s="124"/>
      <c r="AB455" s="114">
        <v>204106.86664224503</v>
      </c>
      <c r="AC455" s="124">
        <v>0.026331164799354597</v>
      </c>
      <c r="AD455" s="114">
        <v>361445.787539881</v>
      </c>
      <c r="AE455" s="124">
        <v>0.01019078500886498</v>
      </c>
      <c r="AF455" s="114">
        <v>0</v>
      </c>
      <c r="AG455" s="124"/>
      <c r="AH455" s="114">
        <v>565552.654182126</v>
      </c>
      <c r="AI455" s="124">
        <v>0.0034588833401916165</v>
      </c>
    </row>
    <row r="456" spans="1:35" ht="16.5" customHeight="1">
      <c r="A456" s="104" t="s">
        <v>348</v>
      </c>
      <c r="B456" s="114">
        <v>0</v>
      </c>
      <c r="C456" s="124"/>
      <c r="D456" s="114">
        <v>0</v>
      </c>
      <c r="E456" s="124"/>
      <c r="F456" s="114">
        <v>0</v>
      </c>
      <c r="G456" s="124"/>
      <c r="H456" s="114">
        <v>0</v>
      </c>
      <c r="I456" s="124"/>
      <c r="J456" s="114">
        <v>0</v>
      </c>
      <c r="K456" s="124"/>
      <c r="L456" s="114">
        <v>87192.84647100989</v>
      </c>
      <c r="M456" s="124">
        <v>0.009831724528750285</v>
      </c>
      <c r="N456" s="114">
        <v>305874.15683428705</v>
      </c>
      <c r="O456" s="124">
        <v>0.007097800330752668</v>
      </c>
      <c r="P456" s="114">
        <v>0</v>
      </c>
      <c r="Q456" s="124"/>
      <c r="R456" s="114">
        <v>0</v>
      </c>
      <c r="S456" s="124"/>
      <c r="T456" s="114">
        <v>0</v>
      </c>
      <c r="U456" s="124"/>
      <c r="V456" s="114">
        <v>0</v>
      </c>
      <c r="W456" s="124"/>
      <c r="X456" s="114">
        <v>0</v>
      </c>
      <c r="Y456" s="124"/>
      <c r="Z456" s="114">
        <v>0</v>
      </c>
      <c r="AA456" s="124"/>
      <c r="AB456" s="114">
        <v>41644.321115039995</v>
      </c>
      <c r="AC456" s="124">
        <v>0.005372398784404265</v>
      </c>
      <c r="AD456" s="114">
        <v>0</v>
      </c>
      <c r="AE456" s="124"/>
      <c r="AF456" s="114">
        <v>0</v>
      </c>
      <c r="AG456" s="124"/>
      <c r="AH456" s="114">
        <v>434711.324420337</v>
      </c>
      <c r="AI456" s="124">
        <v>0.002658666256291539</v>
      </c>
    </row>
    <row r="457" spans="1:35" ht="16.5" customHeight="1">
      <c r="A457" s="116" t="s">
        <v>92</v>
      </c>
      <c r="B457" s="114">
        <v>0</v>
      </c>
      <c r="C457" s="124"/>
      <c r="D457" s="114">
        <v>0</v>
      </c>
      <c r="E457" s="124"/>
      <c r="F457" s="114">
        <v>0</v>
      </c>
      <c r="G457" s="124"/>
      <c r="H457" s="114">
        <v>0</v>
      </c>
      <c r="I457" s="124"/>
      <c r="J457" s="114">
        <v>0</v>
      </c>
      <c r="K457" s="124"/>
      <c r="L457" s="114">
        <v>87192.84647100989</v>
      </c>
      <c r="M457" s="124">
        <v>0.009831724528750285</v>
      </c>
      <c r="N457" s="114">
        <v>305874.15683428705</v>
      </c>
      <c r="O457" s="124">
        <v>0.007097800330752668</v>
      </c>
      <c r="P457" s="114">
        <v>0</v>
      </c>
      <c r="Q457" s="124"/>
      <c r="R457" s="114">
        <v>0</v>
      </c>
      <c r="S457" s="124"/>
      <c r="T457" s="114">
        <v>0</v>
      </c>
      <c r="U457" s="124"/>
      <c r="V457" s="114">
        <v>0</v>
      </c>
      <c r="W457" s="124"/>
      <c r="X457" s="114">
        <v>0</v>
      </c>
      <c r="Y457" s="124"/>
      <c r="Z457" s="114">
        <v>0</v>
      </c>
      <c r="AA457" s="124"/>
      <c r="AB457" s="114">
        <v>41644.321115039995</v>
      </c>
      <c r="AC457" s="124">
        <v>0.005372398784404265</v>
      </c>
      <c r="AD457" s="114">
        <v>0</v>
      </c>
      <c r="AE457" s="124"/>
      <c r="AF457" s="114">
        <v>0</v>
      </c>
      <c r="AG457" s="124"/>
      <c r="AH457" s="114">
        <v>434711.324420337</v>
      </c>
      <c r="AI457" s="124">
        <v>0.002658666256291539</v>
      </c>
    </row>
    <row r="458" spans="1:35" ht="16.5" customHeight="1">
      <c r="A458" s="104" t="s">
        <v>349</v>
      </c>
      <c r="B458" s="114">
        <v>0</v>
      </c>
      <c r="C458" s="124"/>
      <c r="D458" s="114">
        <v>14602.3126214551</v>
      </c>
      <c r="E458" s="124">
        <v>0.007632862830341329</v>
      </c>
      <c r="F458" s="114">
        <v>209436.564099343</v>
      </c>
      <c r="G458" s="124">
        <v>0.01995724100908173</v>
      </c>
      <c r="H458" s="114">
        <v>52331.8088939751</v>
      </c>
      <c r="I458" s="124">
        <v>0.03343036670539078</v>
      </c>
      <c r="J458" s="114">
        <v>0</v>
      </c>
      <c r="K458" s="124"/>
      <c r="L458" s="114">
        <v>0</v>
      </c>
      <c r="M458" s="124"/>
      <c r="N458" s="114">
        <v>319645.417850604</v>
      </c>
      <c r="O458" s="124">
        <v>0.007417362015885327</v>
      </c>
      <c r="P458" s="114">
        <v>99246.5269485061</v>
      </c>
      <c r="Q458" s="124">
        <v>0.016203569280831342</v>
      </c>
      <c r="R458" s="114">
        <v>0</v>
      </c>
      <c r="S458" s="124"/>
      <c r="T458" s="114">
        <v>14304.864944455801</v>
      </c>
      <c r="U458" s="124">
        <v>0.0026110133891863205</v>
      </c>
      <c r="V458" s="114">
        <v>354779.684012264</v>
      </c>
      <c r="W458" s="124">
        <v>0.012372133102586592</v>
      </c>
      <c r="X458" s="114">
        <v>129508.05792464601</v>
      </c>
      <c r="Y458" s="124">
        <v>0.02738834094360114</v>
      </c>
      <c r="Z458" s="114">
        <v>0</v>
      </c>
      <c r="AA458" s="124"/>
      <c r="AB458" s="114">
        <v>15754.8095099942</v>
      </c>
      <c r="AC458" s="124">
        <v>0.0020324768706445583</v>
      </c>
      <c r="AD458" s="114">
        <v>600594.9023663991</v>
      </c>
      <c r="AE458" s="124">
        <v>0.01693347588609233</v>
      </c>
      <c r="AF458" s="114">
        <v>185207.027438019</v>
      </c>
      <c r="AG458" s="124">
        <v>0.03531087868187916</v>
      </c>
      <c r="AH458" s="114">
        <v>1995411.9766096612</v>
      </c>
      <c r="AI458" s="124">
        <v>0.012203810187568052</v>
      </c>
    </row>
    <row r="459" spans="1:35" ht="16.5" customHeight="1">
      <c r="A459" s="116" t="s">
        <v>92</v>
      </c>
      <c r="B459" s="114">
        <v>0</v>
      </c>
      <c r="C459" s="124"/>
      <c r="D459" s="114">
        <v>14602.3126214551</v>
      </c>
      <c r="E459" s="124">
        <v>0.007632862830341329</v>
      </c>
      <c r="F459" s="114">
        <v>209436.564099343</v>
      </c>
      <c r="G459" s="124">
        <v>0.01995724100908173</v>
      </c>
      <c r="H459" s="114">
        <v>52331.8088939751</v>
      </c>
      <c r="I459" s="124">
        <v>0.03343036670539078</v>
      </c>
      <c r="J459" s="114">
        <v>0</v>
      </c>
      <c r="K459" s="124"/>
      <c r="L459" s="114">
        <v>0</v>
      </c>
      <c r="M459" s="124"/>
      <c r="N459" s="114">
        <v>319645.417850604</v>
      </c>
      <c r="O459" s="124">
        <v>0.007417362015885327</v>
      </c>
      <c r="P459" s="114">
        <v>99246.5269485061</v>
      </c>
      <c r="Q459" s="124">
        <v>0.016203569280831342</v>
      </c>
      <c r="R459" s="114">
        <v>0</v>
      </c>
      <c r="S459" s="124"/>
      <c r="T459" s="114">
        <v>14304.864944455801</v>
      </c>
      <c r="U459" s="124">
        <v>0.0026110133891863205</v>
      </c>
      <c r="V459" s="114">
        <v>354779.684012264</v>
      </c>
      <c r="W459" s="124">
        <v>0.012372133102586592</v>
      </c>
      <c r="X459" s="114">
        <v>129508.05792464601</v>
      </c>
      <c r="Y459" s="124">
        <v>0.02738834094360114</v>
      </c>
      <c r="Z459" s="114">
        <v>0</v>
      </c>
      <c r="AA459" s="124"/>
      <c r="AB459" s="114">
        <v>15754.8095099942</v>
      </c>
      <c r="AC459" s="124">
        <v>0.0020324768706445583</v>
      </c>
      <c r="AD459" s="114">
        <v>600594.9023663991</v>
      </c>
      <c r="AE459" s="124">
        <v>0.01693347588609233</v>
      </c>
      <c r="AF459" s="114">
        <v>185207.027438019</v>
      </c>
      <c r="AG459" s="124">
        <v>0.03531087868187916</v>
      </c>
      <c r="AH459" s="114">
        <v>1995411.9766096612</v>
      </c>
      <c r="AI459" s="124">
        <v>0.012203810187568052</v>
      </c>
    </row>
    <row r="460" spans="1:35" ht="16.5" customHeight="1">
      <c r="A460" s="104" t="s">
        <v>350</v>
      </c>
      <c r="B460" s="114">
        <v>0</v>
      </c>
      <c r="C460" s="124"/>
      <c r="D460" s="114">
        <v>0</v>
      </c>
      <c r="E460" s="124"/>
      <c r="F460" s="114">
        <v>0</v>
      </c>
      <c r="G460" s="124"/>
      <c r="H460" s="114">
        <v>0</v>
      </c>
      <c r="I460" s="124"/>
      <c r="J460" s="114">
        <v>0</v>
      </c>
      <c r="K460" s="124"/>
      <c r="L460" s="114">
        <v>0</v>
      </c>
      <c r="M460" s="124"/>
      <c r="N460" s="114">
        <v>0</v>
      </c>
      <c r="O460" s="124"/>
      <c r="P460" s="114">
        <v>0</v>
      </c>
      <c r="Q460" s="124"/>
      <c r="R460" s="114">
        <v>0</v>
      </c>
      <c r="S460" s="124"/>
      <c r="T460" s="114">
        <v>0</v>
      </c>
      <c r="U460" s="124"/>
      <c r="V460" s="114">
        <v>64558.99072381591</v>
      </c>
      <c r="W460" s="124">
        <v>0.00225134770167982</v>
      </c>
      <c r="X460" s="114">
        <v>0</v>
      </c>
      <c r="Y460" s="124"/>
      <c r="Z460" s="114">
        <v>0</v>
      </c>
      <c r="AA460" s="124"/>
      <c r="AB460" s="114">
        <v>0</v>
      </c>
      <c r="AC460" s="124"/>
      <c r="AD460" s="114">
        <v>0</v>
      </c>
      <c r="AE460" s="124"/>
      <c r="AF460" s="114">
        <v>0</v>
      </c>
      <c r="AG460" s="124"/>
      <c r="AH460" s="114">
        <v>64558.99072381591</v>
      </c>
      <c r="AI460" s="124">
        <v>0.0003948385987103538</v>
      </c>
    </row>
    <row r="461" spans="1:35" ht="16.5" customHeight="1">
      <c r="A461" s="116" t="s">
        <v>306</v>
      </c>
      <c r="B461" s="114">
        <v>0</v>
      </c>
      <c r="C461" s="124"/>
      <c r="D461" s="114">
        <v>0</v>
      </c>
      <c r="E461" s="124"/>
      <c r="F461" s="114">
        <v>0</v>
      </c>
      <c r="G461" s="124"/>
      <c r="H461" s="114">
        <v>0</v>
      </c>
      <c r="I461" s="124"/>
      <c r="J461" s="114">
        <v>0</v>
      </c>
      <c r="K461" s="124"/>
      <c r="L461" s="114">
        <v>0</v>
      </c>
      <c r="M461" s="124"/>
      <c r="N461" s="114">
        <v>0</v>
      </c>
      <c r="O461" s="124"/>
      <c r="P461" s="114">
        <v>0</v>
      </c>
      <c r="Q461" s="124"/>
      <c r="R461" s="114">
        <v>0</v>
      </c>
      <c r="S461" s="124"/>
      <c r="T461" s="114">
        <v>0</v>
      </c>
      <c r="U461" s="124"/>
      <c r="V461" s="114">
        <v>64558.99072381591</v>
      </c>
      <c r="W461" s="124">
        <v>0.00225134770167982</v>
      </c>
      <c r="X461" s="114">
        <v>0</v>
      </c>
      <c r="Y461" s="124"/>
      <c r="Z461" s="114">
        <v>0</v>
      </c>
      <c r="AA461" s="124"/>
      <c r="AB461" s="114">
        <v>0</v>
      </c>
      <c r="AC461" s="124"/>
      <c r="AD461" s="114">
        <v>0</v>
      </c>
      <c r="AE461" s="124"/>
      <c r="AF461" s="114">
        <v>0</v>
      </c>
      <c r="AG461" s="124"/>
      <c r="AH461" s="114">
        <v>64558.99072381591</v>
      </c>
      <c r="AI461" s="124">
        <v>0.0003948385987103538</v>
      </c>
    </row>
    <row r="462" spans="1:35" ht="16.5" customHeight="1">
      <c r="A462" s="104" t="s">
        <v>351</v>
      </c>
      <c r="B462" s="114">
        <v>0</v>
      </c>
      <c r="C462" s="124"/>
      <c r="D462" s="114">
        <v>0</v>
      </c>
      <c r="E462" s="124"/>
      <c r="F462" s="114">
        <v>0</v>
      </c>
      <c r="G462" s="124"/>
      <c r="H462" s="114">
        <v>0</v>
      </c>
      <c r="I462" s="124"/>
      <c r="J462" s="114">
        <v>0</v>
      </c>
      <c r="K462" s="124"/>
      <c r="L462" s="114">
        <v>0</v>
      </c>
      <c r="M462" s="124"/>
      <c r="N462" s="114">
        <v>116258.107469565</v>
      </c>
      <c r="O462" s="124">
        <v>0.002697765781164744</v>
      </c>
      <c r="P462" s="114">
        <v>77505.45614271329</v>
      </c>
      <c r="Q462" s="124">
        <v>0.012653994722681767</v>
      </c>
      <c r="R462" s="114">
        <v>0</v>
      </c>
      <c r="S462" s="124"/>
      <c r="T462" s="114">
        <v>0</v>
      </c>
      <c r="U462" s="124"/>
      <c r="V462" s="114">
        <v>77721.8161973782</v>
      </c>
      <c r="W462" s="124">
        <v>0.002710371248133514</v>
      </c>
      <c r="X462" s="114">
        <v>38860.8735096163</v>
      </c>
      <c r="Y462" s="124">
        <v>0.008218290584411436</v>
      </c>
      <c r="Z462" s="114">
        <v>0</v>
      </c>
      <c r="AA462" s="124"/>
      <c r="AB462" s="114">
        <v>0</v>
      </c>
      <c r="AC462" s="124"/>
      <c r="AD462" s="114">
        <v>193763.636033149</v>
      </c>
      <c r="AE462" s="124">
        <v>0.005463069775386199</v>
      </c>
      <c r="AF462" s="114">
        <v>0</v>
      </c>
      <c r="AG462" s="124"/>
      <c r="AH462" s="114">
        <v>504109.8893524218</v>
      </c>
      <c r="AI462" s="124">
        <v>0.0030831033768704014</v>
      </c>
    </row>
    <row r="463" spans="1:35" ht="16.5" customHeight="1">
      <c r="A463" s="116" t="s">
        <v>306</v>
      </c>
      <c r="B463" s="114">
        <v>0</v>
      </c>
      <c r="C463" s="124"/>
      <c r="D463" s="114">
        <v>0</v>
      </c>
      <c r="E463" s="124"/>
      <c r="F463" s="114">
        <v>0</v>
      </c>
      <c r="G463" s="124"/>
      <c r="H463" s="114">
        <v>0</v>
      </c>
      <c r="I463" s="124"/>
      <c r="J463" s="114">
        <v>0</v>
      </c>
      <c r="K463" s="124"/>
      <c r="L463" s="114">
        <v>0</v>
      </c>
      <c r="M463" s="124"/>
      <c r="N463" s="114">
        <v>116258.107469565</v>
      </c>
      <c r="O463" s="124">
        <v>0.002697765781164744</v>
      </c>
      <c r="P463" s="114">
        <v>77505.45614271329</v>
      </c>
      <c r="Q463" s="124">
        <v>0.012653994722681767</v>
      </c>
      <c r="R463" s="114">
        <v>0</v>
      </c>
      <c r="S463" s="124"/>
      <c r="T463" s="114">
        <v>0</v>
      </c>
      <c r="U463" s="124"/>
      <c r="V463" s="114">
        <v>77721.8161973782</v>
      </c>
      <c r="W463" s="124">
        <v>0.002710371248133514</v>
      </c>
      <c r="X463" s="114">
        <v>38860.8735096163</v>
      </c>
      <c r="Y463" s="124">
        <v>0.008218290584411436</v>
      </c>
      <c r="Z463" s="114">
        <v>0</v>
      </c>
      <c r="AA463" s="124"/>
      <c r="AB463" s="114">
        <v>0</v>
      </c>
      <c r="AC463" s="124"/>
      <c r="AD463" s="114">
        <v>193763.636033149</v>
      </c>
      <c r="AE463" s="124">
        <v>0.005463069775386199</v>
      </c>
      <c r="AF463" s="114">
        <v>0</v>
      </c>
      <c r="AG463" s="124"/>
      <c r="AH463" s="114">
        <v>504109.8893524218</v>
      </c>
      <c r="AI463" s="124">
        <v>0.0030831033768704014</v>
      </c>
    </row>
    <row r="464" spans="1:35" ht="16.5" customHeight="1">
      <c r="A464" s="104" t="s">
        <v>352</v>
      </c>
      <c r="B464" s="114">
        <v>0</v>
      </c>
      <c r="C464" s="124"/>
      <c r="D464" s="114">
        <v>0</v>
      </c>
      <c r="E464" s="124"/>
      <c r="F464" s="114">
        <v>0</v>
      </c>
      <c r="G464" s="124"/>
      <c r="H464" s="114">
        <v>0</v>
      </c>
      <c r="I464" s="124"/>
      <c r="J464" s="114">
        <v>0</v>
      </c>
      <c r="K464" s="124"/>
      <c r="L464" s="114">
        <v>0</v>
      </c>
      <c r="M464" s="124"/>
      <c r="N464" s="114">
        <v>0</v>
      </c>
      <c r="O464" s="124"/>
      <c r="P464" s="114">
        <v>0</v>
      </c>
      <c r="Q464" s="124"/>
      <c r="R464" s="114">
        <v>0</v>
      </c>
      <c r="S464" s="124"/>
      <c r="T464" s="114">
        <v>0</v>
      </c>
      <c r="U464" s="124"/>
      <c r="V464" s="114">
        <v>28940.894871369</v>
      </c>
      <c r="W464" s="124">
        <v>0.0010092477658449166</v>
      </c>
      <c r="X464" s="114">
        <v>7235.1819490471</v>
      </c>
      <c r="Y464" s="124">
        <v>0.0015300949854779643</v>
      </c>
      <c r="Z464" s="114">
        <v>0</v>
      </c>
      <c r="AA464" s="124"/>
      <c r="AB464" s="114">
        <v>0</v>
      </c>
      <c r="AC464" s="124"/>
      <c r="AD464" s="114">
        <v>0</v>
      </c>
      <c r="AE464" s="124"/>
      <c r="AF464" s="114">
        <v>0</v>
      </c>
      <c r="AG464" s="124"/>
      <c r="AH464" s="114">
        <v>36176.0768204161</v>
      </c>
      <c r="AI464" s="124">
        <v>0.00022125053874706753</v>
      </c>
    </row>
    <row r="465" spans="1:35" ht="16.5" customHeight="1">
      <c r="A465" s="116" t="s">
        <v>306</v>
      </c>
      <c r="B465" s="114">
        <v>0</v>
      </c>
      <c r="C465" s="124"/>
      <c r="D465" s="114">
        <v>0</v>
      </c>
      <c r="E465" s="124"/>
      <c r="F465" s="114">
        <v>0</v>
      </c>
      <c r="G465" s="124"/>
      <c r="H465" s="114">
        <v>0</v>
      </c>
      <c r="I465" s="124"/>
      <c r="J465" s="114">
        <v>0</v>
      </c>
      <c r="K465" s="124"/>
      <c r="L465" s="114">
        <v>0</v>
      </c>
      <c r="M465" s="124"/>
      <c r="N465" s="114">
        <v>0</v>
      </c>
      <c r="O465" s="124"/>
      <c r="P465" s="114">
        <v>0</v>
      </c>
      <c r="Q465" s="124"/>
      <c r="R465" s="114">
        <v>0</v>
      </c>
      <c r="S465" s="124"/>
      <c r="T465" s="114">
        <v>0</v>
      </c>
      <c r="U465" s="124"/>
      <c r="V465" s="114">
        <v>28940.894871369</v>
      </c>
      <c r="W465" s="124">
        <v>0.0010092477658449166</v>
      </c>
      <c r="X465" s="114">
        <v>7235.1819490471</v>
      </c>
      <c r="Y465" s="124">
        <v>0.0015300949854779643</v>
      </c>
      <c r="Z465" s="114">
        <v>0</v>
      </c>
      <c r="AA465" s="124"/>
      <c r="AB465" s="114">
        <v>0</v>
      </c>
      <c r="AC465" s="124"/>
      <c r="AD465" s="114">
        <v>0</v>
      </c>
      <c r="AE465" s="124"/>
      <c r="AF465" s="114">
        <v>0</v>
      </c>
      <c r="AG465" s="124"/>
      <c r="AH465" s="114">
        <v>36176.0768204161</v>
      </c>
      <c r="AI465" s="124">
        <v>0.00022125053874706753</v>
      </c>
    </row>
    <row r="466" spans="1:35" ht="16.5" customHeight="1">
      <c r="A466" s="104" t="s">
        <v>353</v>
      </c>
      <c r="B466" s="114">
        <v>0</v>
      </c>
      <c r="C466" s="124"/>
      <c r="D466" s="114">
        <v>0</v>
      </c>
      <c r="E466" s="124"/>
      <c r="F466" s="114">
        <v>0</v>
      </c>
      <c r="G466" s="124"/>
      <c r="H466" s="114">
        <v>0</v>
      </c>
      <c r="I466" s="124"/>
      <c r="J466" s="114">
        <v>0</v>
      </c>
      <c r="K466" s="124"/>
      <c r="L466" s="114">
        <v>0</v>
      </c>
      <c r="M466" s="124"/>
      <c r="N466" s="114">
        <v>0</v>
      </c>
      <c r="O466" s="124"/>
      <c r="P466" s="114">
        <v>0</v>
      </c>
      <c r="Q466" s="124"/>
      <c r="R466" s="114">
        <v>0</v>
      </c>
      <c r="S466" s="124"/>
      <c r="T466" s="114">
        <v>0</v>
      </c>
      <c r="U466" s="124"/>
      <c r="V466" s="114">
        <v>0</v>
      </c>
      <c r="W466" s="124"/>
      <c r="X466" s="114">
        <v>0</v>
      </c>
      <c r="Y466" s="124"/>
      <c r="Z466" s="114">
        <v>0</v>
      </c>
      <c r="AA466" s="124"/>
      <c r="AB466" s="114">
        <v>0</v>
      </c>
      <c r="AC466" s="124"/>
      <c r="AD466" s="114">
        <v>247179.73771995198</v>
      </c>
      <c r="AE466" s="124">
        <v>0.006969110313323902</v>
      </c>
      <c r="AF466" s="114">
        <v>105934.21643164399</v>
      </c>
      <c r="AG466" s="124">
        <v>0.020197021227661257</v>
      </c>
      <c r="AH466" s="114">
        <v>353113.95415159594</v>
      </c>
      <c r="AI466" s="124">
        <v>0.0021596220337263563</v>
      </c>
    </row>
    <row r="467" spans="1:35" ht="16.5" customHeight="1">
      <c r="A467" s="116" t="s">
        <v>306</v>
      </c>
      <c r="B467" s="114">
        <v>0</v>
      </c>
      <c r="C467" s="124"/>
      <c r="D467" s="114">
        <v>0</v>
      </c>
      <c r="E467" s="124"/>
      <c r="F467" s="114">
        <v>0</v>
      </c>
      <c r="G467" s="124"/>
      <c r="H467" s="114">
        <v>0</v>
      </c>
      <c r="I467" s="124"/>
      <c r="J467" s="114">
        <v>0</v>
      </c>
      <c r="K467" s="124"/>
      <c r="L467" s="114">
        <v>0</v>
      </c>
      <c r="M467" s="124"/>
      <c r="N467" s="114">
        <v>0</v>
      </c>
      <c r="O467" s="124"/>
      <c r="P467" s="114">
        <v>0</v>
      </c>
      <c r="Q467" s="124"/>
      <c r="R467" s="114">
        <v>0</v>
      </c>
      <c r="S467" s="124"/>
      <c r="T467" s="114">
        <v>0</v>
      </c>
      <c r="U467" s="124"/>
      <c r="V467" s="114">
        <v>0</v>
      </c>
      <c r="W467" s="124"/>
      <c r="X467" s="114">
        <v>0</v>
      </c>
      <c r="Y467" s="124"/>
      <c r="Z467" s="114">
        <v>0</v>
      </c>
      <c r="AA467" s="124"/>
      <c r="AB467" s="114">
        <v>0</v>
      </c>
      <c r="AC467" s="124"/>
      <c r="AD467" s="114">
        <v>247179.73771995198</v>
      </c>
      <c r="AE467" s="124">
        <v>0.006969110313323902</v>
      </c>
      <c r="AF467" s="114">
        <v>105934.21643164399</v>
      </c>
      <c r="AG467" s="124">
        <v>0.020197021227661257</v>
      </c>
      <c r="AH467" s="114">
        <v>353113.95415159594</v>
      </c>
      <c r="AI467" s="124">
        <v>0.0021596220337263563</v>
      </c>
    </row>
    <row r="468" spans="1:35" ht="16.5" customHeight="1">
      <c r="A468" s="104" t="s">
        <v>354</v>
      </c>
      <c r="B468" s="114">
        <v>0</v>
      </c>
      <c r="C468" s="124"/>
      <c r="D468" s="114">
        <v>0</v>
      </c>
      <c r="E468" s="124"/>
      <c r="F468" s="114">
        <v>0</v>
      </c>
      <c r="G468" s="124"/>
      <c r="H468" s="114">
        <v>0</v>
      </c>
      <c r="I468" s="124"/>
      <c r="J468" s="114">
        <v>0</v>
      </c>
      <c r="K468" s="124"/>
      <c r="L468" s="114">
        <v>0</v>
      </c>
      <c r="M468" s="124"/>
      <c r="N468" s="114">
        <v>0</v>
      </c>
      <c r="O468" s="124"/>
      <c r="P468" s="114">
        <v>0</v>
      </c>
      <c r="Q468" s="124"/>
      <c r="R468" s="114">
        <v>0</v>
      </c>
      <c r="S468" s="124"/>
      <c r="T468" s="114">
        <v>0</v>
      </c>
      <c r="U468" s="124"/>
      <c r="V468" s="114">
        <v>21076.492148747802</v>
      </c>
      <c r="W468" s="124">
        <v>0.0007349946401973657</v>
      </c>
      <c r="X468" s="114">
        <v>10132.9343021696</v>
      </c>
      <c r="Y468" s="124">
        <v>0.002142911135216073</v>
      </c>
      <c r="Z468" s="114">
        <v>0</v>
      </c>
      <c r="AA468" s="124"/>
      <c r="AB468" s="114">
        <v>0</v>
      </c>
      <c r="AC468" s="124"/>
      <c r="AD468" s="114">
        <v>0</v>
      </c>
      <c r="AE468" s="124"/>
      <c r="AF468" s="114">
        <v>0</v>
      </c>
      <c r="AG468" s="124"/>
      <c r="AH468" s="114">
        <v>31209.4264509174</v>
      </c>
      <c r="AI468" s="124">
        <v>0.0001908748273211189</v>
      </c>
    </row>
    <row r="469" spans="1:35" ht="16.5" customHeight="1">
      <c r="A469" s="116" t="s">
        <v>306</v>
      </c>
      <c r="B469" s="114">
        <v>0</v>
      </c>
      <c r="C469" s="124"/>
      <c r="D469" s="114">
        <v>0</v>
      </c>
      <c r="E469" s="124"/>
      <c r="F469" s="114">
        <v>0</v>
      </c>
      <c r="G469" s="124"/>
      <c r="H469" s="114">
        <v>0</v>
      </c>
      <c r="I469" s="124"/>
      <c r="J469" s="114">
        <v>0</v>
      </c>
      <c r="K469" s="124"/>
      <c r="L469" s="114">
        <v>0</v>
      </c>
      <c r="M469" s="124"/>
      <c r="N469" s="114">
        <v>0</v>
      </c>
      <c r="O469" s="124"/>
      <c r="P469" s="114">
        <v>0</v>
      </c>
      <c r="Q469" s="124"/>
      <c r="R469" s="114">
        <v>0</v>
      </c>
      <c r="S469" s="124"/>
      <c r="T469" s="114">
        <v>0</v>
      </c>
      <c r="U469" s="124"/>
      <c r="V469" s="114">
        <v>21076.492148747802</v>
      </c>
      <c r="W469" s="124">
        <v>0.0007349946401973657</v>
      </c>
      <c r="X469" s="114">
        <v>10132.9343021696</v>
      </c>
      <c r="Y469" s="124">
        <v>0.002142911135216073</v>
      </c>
      <c r="Z469" s="114">
        <v>0</v>
      </c>
      <c r="AA469" s="124"/>
      <c r="AB469" s="114">
        <v>0</v>
      </c>
      <c r="AC469" s="124"/>
      <c r="AD469" s="114">
        <v>0</v>
      </c>
      <c r="AE469" s="124"/>
      <c r="AF469" s="114">
        <v>0</v>
      </c>
      <c r="AG469" s="124"/>
      <c r="AH469" s="114">
        <v>31209.4264509174</v>
      </c>
      <c r="AI469" s="124">
        <v>0.0001908748273211189</v>
      </c>
    </row>
    <row r="470" spans="1:35" ht="16.5" customHeight="1">
      <c r="A470" s="104" t="s">
        <v>355</v>
      </c>
      <c r="B470" s="114">
        <v>0</v>
      </c>
      <c r="C470" s="124"/>
      <c r="D470" s="114">
        <v>0</v>
      </c>
      <c r="E470" s="124"/>
      <c r="F470" s="114">
        <v>0</v>
      </c>
      <c r="G470" s="124"/>
      <c r="H470" s="114">
        <v>0</v>
      </c>
      <c r="I470" s="124"/>
      <c r="J470" s="114">
        <v>0</v>
      </c>
      <c r="K470" s="124"/>
      <c r="L470" s="114">
        <v>0</v>
      </c>
      <c r="M470" s="124"/>
      <c r="N470" s="114">
        <v>0</v>
      </c>
      <c r="O470" s="124"/>
      <c r="P470" s="114">
        <v>0</v>
      </c>
      <c r="Q470" s="124"/>
      <c r="R470" s="114">
        <v>0</v>
      </c>
      <c r="S470" s="124"/>
      <c r="T470" s="114">
        <v>0</v>
      </c>
      <c r="U470" s="124"/>
      <c r="V470" s="114">
        <v>93329.9860469757</v>
      </c>
      <c r="W470" s="124">
        <v>0.003254670607902727</v>
      </c>
      <c r="X470" s="114">
        <v>93329.9860469757</v>
      </c>
      <c r="Y470" s="124">
        <v>0.01973740876883043</v>
      </c>
      <c r="Z470" s="114">
        <v>0</v>
      </c>
      <c r="AA470" s="124"/>
      <c r="AB470" s="114">
        <v>0</v>
      </c>
      <c r="AC470" s="124"/>
      <c r="AD470" s="114">
        <v>0</v>
      </c>
      <c r="AE470" s="124"/>
      <c r="AF470" s="114">
        <v>0</v>
      </c>
      <c r="AG470" s="124"/>
      <c r="AH470" s="114">
        <v>186659.9720939514</v>
      </c>
      <c r="AI470" s="124">
        <v>0.0011416002789167098</v>
      </c>
    </row>
    <row r="471" spans="1:35" ht="16.5" customHeight="1">
      <c r="A471" s="116" t="s">
        <v>306</v>
      </c>
      <c r="B471" s="114">
        <v>0</v>
      </c>
      <c r="C471" s="124"/>
      <c r="D471" s="114">
        <v>0</v>
      </c>
      <c r="E471" s="124"/>
      <c r="F471" s="114">
        <v>0</v>
      </c>
      <c r="G471" s="124"/>
      <c r="H471" s="114">
        <v>0</v>
      </c>
      <c r="I471" s="124"/>
      <c r="J471" s="114">
        <v>0</v>
      </c>
      <c r="K471" s="124"/>
      <c r="L471" s="114">
        <v>0</v>
      </c>
      <c r="M471" s="124"/>
      <c r="N471" s="114">
        <v>0</v>
      </c>
      <c r="O471" s="124"/>
      <c r="P471" s="114">
        <v>0</v>
      </c>
      <c r="Q471" s="124"/>
      <c r="R471" s="114">
        <v>0</v>
      </c>
      <c r="S471" s="124"/>
      <c r="T471" s="114">
        <v>0</v>
      </c>
      <c r="U471" s="124"/>
      <c r="V471" s="114">
        <v>93329.9860469757</v>
      </c>
      <c r="W471" s="124">
        <v>0.003254670607902727</v>
      </c>
      <c r="X471" s="114">
        <v>93329.9860469757</v>
      </c>
      <c r="Y471" s="124">
        <v>0.01973740876883043</v>
      </c>
      <c r="Z471" s="114">
        <v>0</v>
      </c>
      <c r="AA471" s="124"/>
      <c r="AB471" s="114">
        <v>0</v>
      </c>
      <c r="AC471" s="124"/>
      <c r="AD471" s="114">
        <v>0</v>
      </c>
      <c r="AE471" s="124"/>
      <c r="AF471" s="114">
        <v>0</v>
      </c>
      <c r="AG471" s="124"/>
      <c r="AH471" s="114">
        <v>186659.9720939514</v>
      </c>
      <c r="AI471" s="124">
        <v>0.0011416002789167098</v>
      </c>
    </row>
    <row r="472" spans="1:35" ht="16.5" customHeight="1">
      <c r="A472" s="104" t="s">
        <v>356</v>
      </c>
      <c r="B472" s="114">
        <v>0</v>
      </c>
      <c r="C472" s="124"/>
      <c r="D472" s="114">
        <v>0</v>
      </c>
      <c r="E472" s="124"/>
      <c r="F472" s="114">
        <v>0</v>
      </c>
      <c r="G472" s="124"/>
      <c r="H472" s="114">
        <v>0</v>
      </c>
      <c r="I472" s="124"/>
      <c r="J472" s="114">
        <v>0</v>
      </c>
      <c r="K472" s="124"/>
      <c r="L472" s="114">
        <v>0</v>
      </c>
      <c r="M472" s="124"/>
      <c r="N472" s="114">
        <v>0</v>
      </c>
      <c r="O472" s="124"/>
      <c r="P472" s="114">
        <v>0</v>
      </c>
      <c r="Q472" s="124"/>
      <c r="R472" s="114">
        <v>0</v>
      </c>
      <c r="S472" s="124"/>
      <c r="T472" s="114">
        <v>0</v>
      </c>
      <c r="U472" s="124"/>
      <c r="V472" s="114">
        <v>69568.5377031935</v>
      </c>
      <c r="W472" s="124">
        <v>0.0024260442381657645</v>
      </c>
      <c r="X472" s="114">
        <v>69568.5377031935</v>
      </c>
      <c r="Y472" s="124">
        <v>0.014712341919847705</v>
      </c>
      <c r="Z472" s="114">
        <v>0</v>
      </c>
      <c r="AA472" s="124"/>
      <c r="AB472" s="114">
        <v>0</v>
      </c>
      <c r="AC472" s="124"/>
      <c r="AD472" s="114">
        <v>0</v>
      </c>
      <c r="AE472" s="124"/>
      <c r="AF472" s="114">
        <v>0</v>
      </c>
      <c r="AG472" s="124"/>
      <c r="AH472" s="114">
        <v>139137.075406387</v>
      </c>
      <c r="AI472" s="124">
        <v>0.0008509533260384204</v>
      </c>
    </row>
    <row r="473" spans="1:35" ht="16.5" customHeight="1">
      <c r="A473" s="116" t="s">
        <v>306</v>
      </c>
      <c r="B473" s="114">
        <v>0</v>
      </c>
      <c r="C473" s="124"/>
      <c r="D473" s="114">
        <v>0</v>
      </c>
      <c r="E473" s="124"/>
      <c r="F473" s="114">
        <v>0</v>
      </c>
      <c r="G473" s="124"/>
      <c r="H473" s="114">
        <v>0</v>
      </c>
      <c r="I473" s="124"/>
      <c r="J473" s="114">
        <v>0</v>
      </c>
      <c r="K473" s="124"/>
      <c r="L473" s="114">
        <v>0</v>
      </c>
      <c r="M473" s="124"/>
      <c r="N473" s="114">
        <v>0</v>
      </c>
      <c r="O473" s="124"/>
      <c r="P473" s="114">
        <v>0</v>
      </c>
      <c r="Q473" s="124"/>
      <c r="R473" s="114">
        <v>0</v>
      </c>
      <c r="S473" s="124"/>
      <c r="T473" s="114">
        <v>0</v>
      </c>
      <c r="U473" s="124"/>
      <c r="V473" s="114">
        <v>69568.5377031935</v>
      </c>
      <c r="W473" s="124">
        <v>0.0024260442381657645</v>
      </c>
      <c r="X473" s="114">
        <v>69568.5377031935</v>
      </c>
      <c r="Y473" s="124">
        <v>0.014712341919847705</v>
      </c>
      <c r="Z473" s="114">
        <v>0</v>
      </c>
      <c r="AA473" s="124"/>
      <c r="AB473" s="114">
        <v>0</v>
      </c>
      <c r="AC473" s="124"/>
      <c r="AD473" s="114">
        <v>0</v>
      </c>
      <c r="AE473" s="124"/>
      <c r="AF473" s="114">
        <v>0</v>
      </c>
      <c r="AG473" s="124"/>
      <c r="AH473" s="114">
        <v>139137.075406387</v>
      </c>
      <c r="AI473" s="124">
        <v>0.0008509533260384204</v>
      </c>
    </row>
    <row r="474" spans="1:35" ht="16.5" customHeight="1">
      <c r="A474" s="104" t="s">
        <v>357</v>
      </c>
      <c r="B474" s="114">
        <v>0</v>
      </c>
      <c r="C474" s="124"/>
      <c r="D474" s="114">
        <v>1485.4793736667</v>
      </c>
      <c r="E474" s="124">
        <v>0.0007764838755636373</v>
      </c>
      <c r="F474" s="114">
        <v>0</v>
      </c>
      <c r="G474" s="124"/>
      <c r="H474" s="114">
        <v>0</v>
      </c>
      <c r="I474" s="124"/>
      <c r="J474" s="114">
        <v>0</v>
      </c>
      <c r="K474" s="124"/>
      <c r="L474" s="114">
        <v>0</v>
      </c>
      <c r="M474" s="124"/>
      <c r="N474" s="114">
        <v>0.0520521033</v>
      </c>
      <c r="O474" s="124">
        <v>1.2078674440589348E-09</v>
      </c>
      <c r="P474" s="114">
        <v>0</v>
      </c>
      <c r="Q474" s="124"/>
      <c r="R474" s="114">
        <v>0</v>
      </c>
      <c r="S474" s="124"/>
      <c r="T474" s="114">
        <v>6678.063119127601</v>
      </c>
      <c r="U474" s="124">
        <v>0.0012189218343254245</v>
      </c>
      <c r="V474" s="114">
        <v>172914.484236231</v>
      </c>
      <c r="W474" s="124">
        <v>0.00602999864631992</v>
      </c>
      <c r="X474" s="114">
        <v>1299.5447844695</v>
      </c>
      <c r="Y474" s="124">
        <v>0.00027482749875871565</v>
      </c>
      <c r="Z474" s="114">
        <v>0</v>
      </c>
      <c r="AA474" s="124"/>
      <c r="AB474" s="114">
        <v>0</v>
      </c>
      <c r="AC474" s="124"/>
      <c r="AD474" s="114">
        <v>0</v>
      </c>
      <c r="AE474" s="124"/>
      <c r="AF474" s="114">
        <v>0</v>
      </c>
      <c r="AG474" s="124"/>
      <c r="AH474" s="114">
        <v>182377.62356559807</v>
      </c>
      <c r="AI474" s="124">
        <v>0.0011154097131540297</v>
      </c>
    </row>
    <row r="475" spans="1:35" ht="16.5" customHeight="1">
      <c r="A475" s="116" t="s">
        <v>92</v>
      </c>
      <c r="B475" s="114">
        <v>0</v>
      </c>
      <c r="C475" s="124"/>
      <c r="D475" s="114">
        <v>1485.4793736667</v>
      </c>
      <c r="E475" s="124">
        <v>0.0007764838755636373</v>
      </c>
      <c r="F475" s="114">
        <v>0</v>
      </c>
      <c r="G475" s="124"/>
      <c r="H475" s="114">
        <v>0</v>
      </c>
      <c r="I475" s="124"/>
      <c r="J475" s="114">
        <v>0</v>
      </c>
      <c r="K475" s="124"/>
      <c r="L475" s="114">
        <v>0</v>
      </c>
      <c r="M475" s="124"/>
      <c r="N475" s="114">
        <v>0.0520521033</v>
      </c>
      <c r="O475" s="124">
        <v>1.2078674440589348E-09</v>
      </c>
      <c r="P475" s="114">
        <v>0</v>
      </c>
      <c r="Q475" s="124"/>
      <c r="R475" s="114">
        <v>0</v>
      </c>
      <c r="S475" s="124"/>
      <c r="T475" s="114">
        <v>6678.063119127601</v>
      </c>
      <c r="U475" s="124">
        <v>0.0012189218343254245</v>
      </c>
      <c r="V475" s="114">
        <v>172914.484236231</v>
      </c>
      <c r="W475" s="124">
        <v>0.00602999864631992</v>
      </c>
      <c r="X475" s="114">
        <v>1299.5447844695</v>
      </c>
      <c r="Y475" s="124">
        <v>0.00027482749875871565</v>
      </c>
      <c r="Z475" s="114">
        <v>0</v>
      </c>
      <c r="AA475" s="124"/>
      <c r="AB475" s="114">
        <v>0</v>
      </c>
      <c r="AC475" s="124"/>
      <c r="AD475" s="114">
        <v>0</v>
      </c>
      <c r="AE475" s="124"/>
      <c r="AF475" s="114">
        <v>0</v>
      </c>
      <c r="AG475" s="124"/>
      <c r="AH475" s="114">
        <v>182377.62356559807</v>
      </c>
      <c r="AI475" s="124">
        <v>0.0011154097131540297</v>
      </c>
    </row>
    <row r="476" spans="1:35" ht="16.5" customHeight="1">
      <c r="A476" s="104" t="s">
        <v>358</v>
      </c>
      <c r="B476" s="114">
        <v>0</v>
      </c>
      <c r="C476" s="124"/>
      <c r="D476" s="114">
        <v>0</v>
      </c>
      <c r="E476" s="124"/>
      <c r="F476" s="114">
        <v>30141.961468367</v>
      </c>
      <c r="G476" s="124">
        <v>0.0028722319433454753</v>
      </c>
      <c r="H476" s="114">
        <v>7483.3889468457</v>
      </c>
      <c r="I476" s="124">
        <v>0.0047805042856243</v>
      </c>
      <c r="J476" s="114">
        <v>0</v>
      </c>
      <c r="K476" s="124"/>
      <c r="L476" s="114">
        <v>0</v>
      </c>
      <c r="M476" s="124"/>
      <c r="N476" s="114">
        <v>0</v>
      </c>
      <c r="O476" s="124"/>
      <c r="P476" s="114">
        <v>0</v>
      </c>
      <c r="Q476" s="124"/>
      <c r="R476" s="114">
        <v>0</v>
      </c>
      <c r="S476" s="124"/>
      <c r="T476" s="114">
        <v>0</v>
      </c>
      <c r="U476" s="124"/>
      <c r="V476" s="114">
        <v>0</v>
      </c>
      <c r="W476" s="124"/>
      <c r="X476" s="114">
        <v>0</v>
      </c>
      <c r="Y476" s="124"/>
      <c r="Z476" s="114">
        <v>0</v>
      </c>
      <c r="AA476" s="124"/>
      <c r="AB476" s="114">
        <v>0</v>
      </c>
      <c r="AC476" s="124"/>
      <c r="AD476" s="114">
        <v>76356</v>
      </c>
      <c r="AE476" s="124">
        <v>0.002152819612127968</v>
      </c>
      <c r="AF476" s="114">
        <v>0</v>
      </c>
      <c r="AG476" s="124"/>
      <c r="AH476" s="114">
        <v>113981.35041521268</v>
      </c>
      <c r="AI476" s="124">
        <v>0.000697102544083829</v>
      </c>
    </row>
    <row r="477" spans="1:35" ht="16.5" customHeight="1">
      <c r="A477" s="116" t="s">
        <v>92</v>
      </c>
      <c r="B477" s="114">
        <v>0</v>
      </c>
      <c r="C477" s="124"/>
      <c r="D477" s="114">
        <v>0</v>
      </c>
      <c r="E477" s="124"/>
      <c r="F477" s="114">
        <v>30141.961468367</v>
      </c>
      <c r="G477" s="124">
        <v>0.0028722319433454753</v>
      </c>
      <c r="H477" s="114">
        <v>7483.3889468457</v>
      </c>
      <c r="I477" s="124">
        <v>0.0047805042856243</v>
      </c>
      <c r="J477" s="114">
        <v>0</v>
      </c>
      <c r="K477" s="124"/>
      <c r="L477" s="114">
        <v>0</v>
      </c>
      <c r="M477" s="124"/>
      <c r="N477" s="114">
        <v>0</v>
      </c>
      <c r="O477" s="124"/>
      <c r="P477" s="114">
        <v>0</v>
      </c>
      <c r="Q477" s="124"/>
      <c r="R477" s="114">
        <v>0</v>
      </c>
      <c r="S477" s="124"/>
      <c r="T477" s="114">
        <v>0</v>
      </c>
      <c r="U477" s="124"/>
      <c r="V477" s="114">
        <v>0</v>
      </c>
      <c r="W477" s="124"/>
      <c r="X477" s="114">
        <v>0</v>
      </c>
      <c r="Y477" s="124"/>
      <c r="Z477" s="114">
        <v>0</v>
      </c>
      <c r="AA477" s="124"/>
      <c r="AB477" s="114">
        <v>0</v>
      </c>
      <c r="AC477" s="124"/>
      <c r="AD477" s="114">
        <v>76356</v>
      </c>
      <c r="AE477" s="124">
        <v>0.002152819612127968</v>
      </c>
      <c r="AF477" s="114">
        <v>0</v>
      </c>
      <c r="AG477" s="124"/>
      <c r="AH477" s="114">
        <v>113981.35041521268</v>
      </c>
      <c r="AI477" s="124">
        <v>0.000697102544083829</v>
      </c>
    </row>
    <row r="478" spans="1:35" ht="16.5" customHeight="1">
      <c r="A478" s="104" t="s">
        <v>359</v>
      </c>
      <c r="B478" s="114">
        <v>0</v>
      </c>
      <c r="C478" s="124"/>
      <c r="D478" s="114">
        <v>580.1640255043001</v>
      </c>
      <c r="E478" s="124">
        <v>0.00030326103409582364</v>
      </c>
      <c r="F478" s="114">
        <v>48107.3178211329</v>
      </c>
      <c r="G478" s="124">
        <v>0.004584153393585268</v>
      </c>
      <c r="H478" s="114">
        <v>14206.4954613201</v>
      </c>
      <c r="I478" s="124">
        <v>0.009075328426590631</v>
      </c>
      <c r="J478" s="114">
        <v>0</v>
      </c>
      <c r="K478" s="124"/>
      <c r="L478" s="114">
        <v>0.30690632440000004</v>
      </c>
      <c r="M478" s="124">
        <v>3.4606261405117806E-08</v>
      </c>
      <c r="N478" s="114">
        <v>0</v>
      </c>
      <c r="O478" s="124"/>
      <c r="P478" s="114">
        <v>0</v>
      </c>
      <c r="Q478" s="124"/>
      <c r="R478" s="114">
        <v>0</v>
      </c>
      <c r="S478" s="124"/>
      <c r="T478" s="114">
        <v>0</v>
      </c>
      <c r="U478" s="124"/>
      <c r="V478" s="114">
        <v>0</v>
      </c>
      <c r="W478" s="124"/>
      <c r="X478" s="114">
        <v>0</v>
      </c>
      <c r="Y478" s="124"/>
      <c r="Z478" s="114">
        <v>0</v>
      </c>
      <c r="AA478" s="124"/>
      <c r="AB478" s="114">
        <v>38808.85868964</v>
      </c>
      <c r="AC478" s="124">
        <v>0.005006604974358425</v>
      </c>
      <c r="AD478" s="114">
        <v>122069.61</v>
      </c>
      <c r="AE478" s="124">
        <v>0.0034416922108650573</v>
      </c>
      <c r="AF478" s="114">
        <v>0</v>
      </c>
      <c r="AG478" s="124"/>
      <c r="AH478" s="114">
        <v>223772.7529039217</v>
      </c>
      <c r="AI478" s="124">
        <v>0.0013685796384909832</v>
      </c>
    </row>
    <row r="479" spans="1:35" ht="16.5" customHeight="1">
      <c r="A479" s="116" t="s">
        <v>92</v>
      </c>
      <c r="B479" s="114">
        <v>0</v>
      </c>
      <c r="C479" s="124"/>
      <c r="D479" s="114">
        <v>580.1640255043001</v>
      </c>
      <c r="E479" s="124">
        <v>0.00030326103409582364</v>
      </c>
      <c r="F479" s="114">
        <v>48107.3178211329</v>
      </c>
      <c r="G479" s="124">
        <v>0.004584153393585268</v>
      </c>
      <c r="H479" s="114">
        <v>14206.4954613201</v>
      </c>
      <c r="I479" s="124">
        <v>0.009075328426590631</v>
      </c>
      <c r="J479" s="114">
        <v>0</v>
      </c>
      <c r="K479" s="124"/>
      <c r="L479" s="114">
        <v>0.30690632440000004</v>
      </c>
      <c r="M479" s="124">
        <v>3.4606261405117806E-08</v>
      </c>
      <c r="N479" s="114">
        <v>0</v>
      </c>
      <c r="O479" s="124"/>
      <c r="P479" s="114">
        <v>0</v>
      </c>
      <c r="Q479" s="124"/>
      <c r="R479" s="114">
        <v>0</v>
      </c>
      <c r="S479" s="124"/>
      <c r="T479" s="114">
        <v>0</v>
      </c>
      <c r="U479" s="124"/>
      <c r="V479" s="114">
        <v>0</v>
      </c>
      <c r="W479" s="124"/>
      <c r="X479" s="114">
        <v>0</v>
      </c>
      <c r="Y479" s="124"/>
      <c r="Z479" s="114">
        <v>0</v>
      </c>
      <c r="AA479" s="124"/>
      <c r="AB479" s="114">
        <v>38808.85868964</v>
      </c>
      <c r="AC479" s="124">
        <v>0.005006604974358425</v>
      </c>
      <c r="AD479" s="114">
        <v>122069.61</v>
      </c>
      <c r="AE479" s="124">
        <v>0.0034416922108650573</v>
      </c>
      <c r="AF479" s="114">
        <v>0</v>
      </c>
      <c r="AG479" s="124"/>
      <c r="AH479" s="114">
        <v>223772.7529039217</v>
      </c>
      <c r="AI479" s="124">
        <v>0.0013685796384909832</v>
      </c>
    </row>
    <row r="480" spans="1:35" ht="16.5" customHeight="1">
      <c r="A480" s="104" t="s">
        <v>360</v>
      </c>
      <c r="B480" s="114">
        <v>0</v>
      </c>
      <c r="C480" s="124"/>
      <c r="D480" s="114">
        <v>0</v>
      </c>
      <c r="E480" s="124"/>
      <c r="F480" s="114">
        <v>161286.229902168</v>
      </c>
      <c r="G480" s="124">
        <v>0.01536898857869407</v>
      </c>
      <c r="H480" s="114">
        <v>36405.300015</v>
      </c>
      <c r="I480" s="124">
        <v>0.023256267177520305</v>
      </c>
      <c r="J480" s="114">
        <v>0</v>
      </c>
      <c r="K480" s="124"/>
      <c r="L480" s="114">
        <v>16031.847136697199</v>
      </c>
      <c r="M480" s="124">
        <v>0.0018077251874951347</v>
      </c>
      <c r="N480" s="114">
        <v>649676.8436250559</v>
      </c>
      <c r="O480" s="124">
        <v>0.015075731023796547</v>
      </c>
      <c r="P480" s="114">
        <v>119914.97975322799</v>
      </c>
      <c r="Q480" s="124">
        <v>0.01957802194175587</v>
      </c>
      <c r="R480" s="114">
        <v>0</v>
      </c>
      <c r="S480" s="124"/>
      <c r="T480" s="114">
        <v>0</v>
      </c>
      <c r="U480" s="124"/>
      <c r="V480" s="114">
        <v>0</v>
      </c>
      <c r="W480" s="124"/>
      <c r="X480" s="114">
        <v>0</v>
      </c>
      <c r="Y480" s="124"/>
      <c r="Z480" s="114">
        <v>0</v>
      </c>
      <c r="AA480" s="124"/>
      <c r="AB480" s="114">
        <v>0</v>
      </c>
      <c r="AC480" s="124"/>
      <c r="AD480" s="114">
        <v>0</v>
      </c>
      <c r="AE480" s="124"/>
      <c r="AF480" s="114">
        <v>0</v>
      </c>
      <c r="AG480" s="124"/>
      <c r="AH480" s="114">
        <v>983315.200432149</v>
      </c>
      <c r="AI480" s="124">
        <v>0.006013891968822155</v>
      </c>
    </row>
    <row r="481" spans="1:35" ht="16.5" customHeight="1">
      <c r="A481" s="116" t="s">
        <v>92</v>
      </c>
      <c r="B481" s="114">
        <v>0</v>
      </c>
      <c r="C481" s="124"/>
      <c r="D481" s="114">
        <v>0</v>
      </c>
      <c r="E481" s="124"/>
      <c r="F481" s="114">
        <v>161286.229902168</v>
      </c>
      <c r="G481" s="124">
        <v>0.01536898857869407</v>
      </c>
      <c r="H481" s="114">
        <v>36405.300015</v>
      </c>
      <c r="I481" s="124">
        <v>0.023256267177520305</v>
      </c>
      <c r="J481" s="114">
        <v>0</v>
      </c>
      <c r="K481" s="124"/>
      <c r="L481" s="114">
        <v>16031.847136697199</v>
      </c>
      <c r="M481" s="124">
        <v>0.0018077251874951347</v>
      </c>
      <c r="N481" s="114">
        <v>649676.8436250559</v>
      </c>
      <c r="O481" s="124">
        <v>0.015075731023796547</v>
      </c>
      <c r="P481" s="114">
        <v>119914.97975322799</v>
      </c>
      <c r="Q481" s="124">
        <v>0.01957802194175587</v>
      </c>
      <c r="R481" s="114">
        <v>0</v>
      </c>
      <c r="S481" s="124"/>
      <c r="T481" s="114">
        <v>0</v>
      </c>
      <c r="U481" s="124"/>
      <c r="V481" s="114">
        <v>0</v>
      </c>
      <c r="W481" s="124"/>
      <c r="X481" s="114">
        <v>0</v>
      </c>
      <c r="Y481" s="124"/>
      <c r="Z481" s="114">
        <v>0</v>
      </c>
      <c r="AA481" s="124"/>
      <c r="AB481" s="114">
        <v>0</v>
      </c>
      <c r="AC481" s="124"/>
      <c r="AD481" s="114">
        <v>0</v>
      </c>
      <c r="AE481" s="124"/>
      <c r="AF481" s="114">
        <v>0</v>
      </c>
      <c r="AG481" s="124"/>
      <c r="AH481" s="114">
        <v>983315.200432149</v>
      </c>
      <c r="AI481" s="124">
        <v>0.006013891968822155</v>
      </c>
    </row>
    <row r="482" spans="1:35" ht="16.5" customHeight="1">
      <c r="A482" s="104" t="s">
        <v>361</v>
      </c>
      <c r="B482" s="114">
        <v>0</v>
      </c>
      <c r="C482" s="124"/>
      <c r="D482" s="114">
        <v>0</v>
      </c>
      <c r="E482" s="124"/>
      <c r="F482" s="114">
        <v>0</v>
      </c>
      <c r="G482" s="124"/>
      <c r="H482" s="114">
        <v>0</v>
      </c>
      <c r="I482" s="124"/>
      <c r="J482" s="114">
        <v>0</v>
      </c>
      <c r="K482" s="124"/>
      <c r="L482" s="114">
        <v>0</v>
      </c>
      <c r="M482" s="124"/>
      <c r="N482" s="114">
        <v>209571.391741348</v>
      </c>
      <c r="O482" s="124">
        <v>0.004863097651051034</v>
      </c>
      <c r="P482" s="114">
        <v>69857.1243536195</v>
      </c>
      <c r="Q482" s="124">
        <v>0.011405283278182889</v>
      </c>
      <c r="R482" s="114">
        <v>0</v>
      </c>
      <c r="S482" s="124"/>
      <c r="T482" s="114">
        <v>0</v>
      </c>
      <c r="U482" s="124"/>
      <c r="V482" s="114">
        <v>0</v>
      </c>
      <c r="W482" s="124"/>
      <c r="X482" s="114">
        <v>0</v>
      </c>
      <c r="Y482" s="124"/>
      <c r="Z482" s="114">
        <v>0</v>
      </c>
      <c r="AA482" s="124"/>
      <c r="AB482" s="114">
        <v>0</v>
      </c>
      <c r="AC482" s="124"/>
      <c r="AD482" s="114">
        <v>0</v>
      </c>
      <c r="AE482" s="124"/>
      <c r="AF482" s="114">
        <v>0</v>
      </c>
      <c r="AG482" s="124"/>
      <c r="AH482" s="114">
        <v>279428.5160949675</v>
      </c>
      <c r="AI482" s="124">
        <v>0.0017089666752480677</v>
      </c>
    </row>
    <row r="483" spans="1:35" ht="16.5" customHeight="1">
      <c r="A483" s="116" t="s">
        <v>306</v>
      </c>
      <c r="B483" s="114">
        <v>0</v>
      </c>
      <c r="C483" s="124"/>
      <c r="D483" s="114">
        <v>0</v>
      </c>
      <c r="E483" s="124"/>
      <c r="F483" s="114">
        <v>0</v>
      </c>
      <c r="G483" s="124"/>
      <c r="H483" s="114">
        <v>0</v>
      </c>
      <c r="I483" s="124"/>
      <c r="J483" s="114">
        <v>0</v>
      </c>
      <c r="K483" s="124"/>
      <c r="L483" s="114">
        <v>0</v>
      </c>
      <c r="M483" s="124"/>
      <c r="N483" s="114">
        <v>209571.391741348</v>
      </c>
      <c r="O483" s="124">
        <v>0.004863097651051034</v>
      </c>
      <c r="P483" s="114">
        <v>69857.1243536195</v>
      </c>
      <c r="Q483" s="124">
        <v>0.011405283278182889</v>
      </c>
      <c r="R483" s="114">
        <v>0</v>
      </c>
      <c r="S483" s="124"/>
      <c r="T483" s="114">
        <v>0</v>
      </c>
      <c r="U483" s="124"/>
      <c r="V483" s="114">
        <v>0</v>
      </c>
      <c r="W483" s="124"/>
      <c r="X483" s="114">
        <v>0</v>
      </c>
      <c r="Y483" s="124"/>
      <c r="Z483" s="114">
        <v>0</v>
      </c>
      <c r="AA483" s="124"/>
      <c r="AB483" s="114">
        <v>0</v>
      </c>
      <c r="AC483" s="124"/>
      <c r="AD483" s="114">
        <v>0</v>
      </c>
      <c r="AE483" s="124"/>
      <c r="AF483" s="114">
        <v>0</v>
      </c>
      <c r="AG483" s="124"/>
      <c r="AH483" s="114">
        <v>279428.5160949675</v>
      </c>
      <c r="AI483" s="124">
        <v>0.0017089666752480677</v>
      </c>
    </row>
    <row r="484" spans="1:35" ht="16.5" customHeight="1">
      <c r="A484" s="104" t="s">
        <v>362</v>
      </c>
      <c r="B484" s="114">
        <v>0</v>
      </c>
      <c r="C484" s="124"/>
      <c r="D484" s="114">
        <v>0</v>
      </c>
      <c r="E484" s="124"/>
      <c r="F484" s="114">
        <v>0</v>
      </c>
      <c r="G484" s="124"/>
      <c r="H484" s="114">
        <v>0</v>
      </c>
      <c r="I484" s="124"/>
      <c r="J484" s="114">
        <v>0</v>
      </c>
      <c r="K484" s="124"/>
      <c r="L484" s="114">
        <v>93892.98606418801</v>
      </c>
      <c r="M484" s="124">
        <v>0.010587221446793924</v>
      </c>
      <c r="N484" s="114">
        <v>247812.55798091943</v>
      </c>
      <c r="O484" s="124">
        <v>0.0057504827286032015</v>
      </c>
      <c r="P484" s="114">
        <v>24319.7823589056</v>
      </c>
      <c r="Q484" s="124">
        <v>0.00397059010993632</v>
      </c>
      <c r="R484" s="114">
        <v>0</v>
      </c>
      <c r="S484" s="124"/>
      <c r="T484" s="114">
        <v>17449.941902201997</v>
      </c>
      <c r="U484" s="124">
        <v>0.003185072499746424</v>
      </c>
      <c r="V484" s="114">
        <v>212141.292541848</v>
      </c>
      <c r="W484" s="124">
        <v>0.007397944206387464</v>
      </c>
      <c r="X484" s="114">
        <v>35161.985762496</v>
      </c>
      <c r="Y484" s="124">
        <v>0.007436050464733443</v>
      </c>
      <c r="Z484" s="114">
        <v>0</v>
      </c>
      <c r="AA484" s="124"/>
      <c r="AB484" s="114">
        <v>56180.546632565995</v>
      </c>
      <c r="AC484" s="124">
        <v>0.007247670086929566</v>
      </c>
      <c r="AD484" s="114">
        <v>265289.7475842606</v>
      </c>
      <c r="AE484" s="124">
        <v>0.007479713074229588</v>
      </c>
      <c r="AF484" s="114">
        <v>31802.7676708098</v>
      </c>
      <c r="AG484" s="124">
        <v>0.0060633966567373845</v>
      </c>
      <c r="AH484" s="114">
        <v>984051.6084981953</v>
      </c>
      <c r="AI484" s="124">
        <v>0.006018395792776289</v>
      </c>
    </row>
    <row r="485" spans="1:35" ht="16.5" customHeight="1">
      <c r="A485" s="116" t="s">
        <v>306</v>
      </c>
      <c r="B485" s="114">
        <v>0</v>
      </c>
      <c r="C485" s="124"/>
      <c r="D485" s="114">
        <v>0</v>
      </c>
      <c r="E485" s="124"/>
      <c r="F485" s="114">
        <v>0</v>
      </c>
      <c r="G485" s="124"/>
      <c r="H485" s="114">
        <v>0</v>
      </c>
      <c r="I485" s="124"/>
      <c r="J485" s="114">
        <v>0</v>
      </c>
      <c r="K485" s="124"/>
      <c r="L485" s="114">
        <v>0</v>
      </c>
      <c r="M485" s="124"/>
      <c r="N485" s="114">
        <v>50510.2686048954</v>
      </c>
      <c r="O485" s="124">
        <v>0.0011720892177382056</v>
      </c>
      <c r="P485" s="114">
        <v>24319.7823589056</v>
      </c>
      <c r="Q485" s="124">
        <v>0.00397059010993632</v>
      </c>
      <c r="R485" s="114">
        <v>0</v>
      </c>
      <c r="S485" s="124"/>
      <c r="T485" s="114">
        <v>0</v>
      </c>
      <c r="U485" s="124"/>
      <c r="V485" s="114">
        <v>0</v>
      </c>
      <c r="W485" s="124"/>
      <c r="X485" s="114">
        <v>0</v>
      </c>
      <c r="Y485" s="124"/>
      <c r="Z485" s="114">
        <v>0</v>
      </c>
      <c r="AA485" s="124"/>
      <c r="AB485" s="114">
        <v>0</v>
      </c>
      <c r="AC485" s="124"/>
      <c r="AD485" s="114">
        <v>43027.2871222446</v>
      </c>
      <c r="AE485" s="124">
        <v>0.0012131330553385368</v>
      </c>
      <c r="AF485" s="114">
        <v>31802.7676708098</v>
      </c>
      <c r="AG485" s="124">
        <v>0.0060633966567373845</v>
      </c>
      <c r="AH485" s="114">
        <v>149660.1057568554</v>
      </c>
      <c r="AI485" s="124">
        <v>0.0009153114969326986</v>
      </c>
    </row>
    <row r="486" spans="1:35" ht="16.5" customHeight="1">
      <c r="A486" s="116" t="s">
        <v>92</v>
      </c>
      <c r="B486" s="114">
        <v>0</v>
      </c>
      <c r="C486" s="124"/>
      <c r="D486" s="114">
        <v>0</v>
      </c>
      <c r="E486" s="124"/>
      <c r="F486" s="114">
        <v>0</v>
      </c>
      <c r="G486" s="124"/>
      <c r="H486" s="114">
        <v>0</v>
      </c>
      <c r="I486" s="124"/>
      <c r="J486" s="114">
        <v>0</v>
      </c>
      <c r="K486" s="124"/>
      <c r="L486" s="114">
        <v>93892.98606418801</v>
      </c>
      <c r="M486" s="124">
        <v>0.010587221446793924</v>
      </c>
      <c r="N486" s="114">
        <v>197302.289376024</v>
      </c>
      <c r="O486" s="124">
        <v>0.004578393510864996</v>
      </c>
      <c r="P486" s="114">
        <v>0</v>
      </c>
      <c r="Q486" s="124"/>
      <c r="R486" s="114">
        <v>0</v>
      </c>
      <c r="S486" s="124"/>
      <c r="T486" s="114">
        <v>17449.941902201997</v>
      </c>
      <c r="U486" s="124">
        <v>0.003185072499746424</v>
      </c>
      <c r="V486" s="114">
        <v>212141.292541848</v>
      </c>
      <c r="W486" s="124">
        <v>0.007397944206387464</v>
      </c>
      <c r="X486" s="114">
        <v>35161.985762496</v>
      </c>
      <c r="Y486" s="124">
        <v>0.007436050464733443</v>
      </c>
      <c r="Z486" s="114">
        <v>0</v>
      </c>
      <c r="AA486" s="124"/>
      <c r="AB486" s="114">
        <v>56180.546632565995</v>
      </c>
      <c r="AC486" s="124">
        <v>0.007247670086929566</v>
      </c>
      <c r="AD486" s="114">
        <v>222262.460462016</v>
      </c>
      <c r="AE486" s="124">
        <v>0.006266580018891051</v>
      </c>
      <c r="AF486" s="114">
        <v>0</v>
      </c>
      <c r="AG486" s="124"/>
      <c r="AH486" s="114">
        <v>834391.5027413401</v>
      </c>
      <c r="AI486" s="124">
        <v>0.005103084295843591</v>
      </c>
    </row>
    <row r="487" spans="1:35" ht="16.5" customHeight="1">
      <c r="A487" s="104" t="s">
        <v>363</v>
      </c>
      <c r="B487" s="114">
        <v>0</v>
      </c>
      <c r="C487" s="124"/>
      <c r="D487" s="114">
        <v>0</v>
      </c>
      <c r="E487" s="124"/>
      <c r="F487" s="114">
        <v>0</v>
      </c>
      <c r="G487" s="124"/>
      <c r="H487" s="114">
        <v>0</v>
      </c>
      <c r="I487" s="124"/>
      <c r="J487" s="114">
        <v>0</v>
      </c>
      <c r="K487" s="124"/>
      <c r="L487" s="114">
        <v>0</v>
      </c>
      <c r="M487" s="124"/>
      <c r="N487" s="114">
        <v>0</v>
      </c>
      <c r="O487" s="124"/>
      <c r="P487" s="114">
        <v>0</v>
      </c>
      <c r="Q487" s="124"/>
      <c r="R487" s="114">
        <v>0</v>
      </c>
      <c r="S487" s="124"/>
      <c r="T487" s="114">
        <v>0</v>
      </c>
      <c r="U487" s="124"/>
      <c r="V487" s="114">
        <v>4868.531184217801</v>
      </c>
      <c r="W487" s="124">
        <v>0.00016977893193893812</v>
      </c>
      <c r="X487" s="114">
        <v>2344.1146827934</v>
      </c>
      <c r="Y487" s="124">
        <v>0.0004957329541656978</v>
      </c>
      <c r="Z487" s="114">
        <v>0</v>
      </c>
      <c r="AA487" s="124"/>
      <c r="AB487" s="114">
        <v>0</v>
      </c>
      <c r="AC487" s="124"/>
      <c r="AD487" s="114">
        <v>0</v>
      </c>
      <c r="AE487" s="124"/>
      <c r="AF487" s="114">
        <v>0</v>
      </c>
      <c r="AG487" s="124"/>
      <c r="AH487" s="114">
        <v>7212.645867011201</v>
      </c>
      <c r="AI487" s="124">
        <v>4.411207416961923E-05</v>
      </c>
    </row>
    <row r="488" spans="1:35" ht="16.5" customHeight="1">
      <c r="A488" s="116" t="s">
        <v>306</v>
      </c>
      <c r="B488" s="114">
        <v>0</v>
      </c>
      <c r="C488" s="124"/>
      <c r="D488" s="114">
        <v>0</v>
      </c>
      <c r="E488" s="124"/>
      <c r="F488" s="114">
        <v>0</v>
      </c>
      <c r="G488" s="124"/>
      <c r="H488" s="114">
        <v>0</v>
      </c>
      <c r="I488" s="124"/>
      <c r="J488" s="114">
        <v>0</v>
      </c>
      <c r="K488" s="124"/>
      <c r="L488" s="114">
        <v>0</v>
      </c>
      <c r="M488" s="124"/>
      <c r="N488" s="114">
        <v>0</v>
      </c>
      <c r="O488" s="124"/>
      <c r="P488" s="114">
        <v>0</v>
      </c>
      <c r="Q488" s="124"/>
      <c r="R488" s="114">
        <v>0</v>
      </c>
      <c r="S488" s="124"/>
      <c r="T488" s="114">
        <v>0</v>
      </c>
      <c r="U488" s="124"/>
      <c r="V488" s="114">
        <v>4868.531184217801</v>
      </c>
      <c r="W488" s="124">
        <v>0.00016977893193893812</v>
      </c>
      <c r="X488" s="114">
        <v>2344.1146827934</v>
      </c>
      <c r="Y488" s="124">
        <v>0.0004957329541656978</v>
      </c>
      <c r="Z488" s="114">
        <v>0</v>
      </c>
      <c r="AA488" s="124"/>
      <c r="AB488" s="114">
        <v>0</v>
      </c>
      <c r="AC488" s="124"/>
      <c r="AD488" s="114">
        <v>0</v>
      </c>
      <c r="AE488" s="124"/>
      <c r="AF488" s="114">
        <v>0</v>
      </c>
      <c r="AG488" s="124"/>
      <c r="AH488" s="114">
        <v>7212.645867011201</v>
      </c>
      <c r="AI488" s="124">
        <v>4.411207416961923E-05</v>
      </c>
    </row>
    <row r="489" spans="1:35" ht="16.5" customHeight="1">
      <c r="A489" s="104" t="s">
        <v>364</v>
      </c>
      <c r="B489" s="114">
        <v>0</v>
      </c>
      <c r="C489" s="124"/>
      <c r="D489" s="114">
        <v>0</v>
      </c>
      <c r="E489" s="124"/>
      <c r="F489" s="114">
        <v>0</v>
      </c>
      <c r="G489" s="124"/>
      <c r="H489" s="114">
        <v>0</v>
      </c>
      <c r="I489" s="124"/>
      <c r="J489" s="114">
        <v>0</v>
      </c>
      <c r="K489" s="124"/>
      <c r="L489" s="114">
        <v>0</v>
      </c>
      <c r="M489" s="124"/>
      <c r="N489" s="114">
        <v>219597.212673931</v>
      </c>
      <c r="O489" s="124">
        <v>0.005095746515106286</v>
      </c>
      <c r="P489" s="114">
        <v>121998.446245368</v>
      </c>
      <c r="Q489" s="124">
        <v>0.019918180884216367</v>
      </c>
      <c r="R489" s="114">
        <v>0</v>
      </c>
      <c r="S489" s="124"/>
      <c r="T489" s="114">
        <v>0</v>
      </c>
      <c r="U489" s="124"/>
      <c r="V489" s="114">
        <v>146395.58082953803</v>
      </c>
      <c r="W489" s="124">
        <v>0.0051052123142172594</v>
      </c>
      <c r="X489" s="114">
        <v>97597.06477227541</v>
      </c>
      <c r="Y489" s="124">
        <v>0.02063980981502398</v>
      </c>
      <c r="Z489" s="114">
        <v>0</v>
      </c>
      <c r="AA489" s="124"/>
      <c r="AB489" s="114">
        <v>0</v>
      </c>
      <c r="AC489" s="124"/>
      <c r="AD489" s="114">
        <v>0</v>
      </c>
      <c r="AE489" s="124"/>
      <c r="AF489" s="114">
        <v>0</v>
      </c>
      <c r="AG489" s="124"/>
      <c r="AH489" s="114">
        <v>585588.3045211125</v>
      </c>
      <c r="AI489" s="124">
        <v>0.0035814200777614263</v>
      </c>
    </row>
    <row r="490" spans="1:35" ht="16.5" customHeight="1">
      <c r="A490" s="116" t="s">
        <v>306</v>
      </c>
      <c r="B490" s="114">
        <v>0</v>
      </c>
      <c r="C490" s="124"/>
      <c r="D490" s="114">
        <v>0</v>
      </c>
      <c r="E490" s="124"/>
      <c r="F490" s="114">
        <v>0</v>
      </c>
      <c r="G490" s="124"/>
      <c r="H490" s="114">
        <v>0</v>
      </c>
      <c r="I490" s="124"/>
      <c r="J490" s="114">
        <v>0</v>
      </c>
      <c r="K490" s="124"/>
      <c r="L490" s="114">
        <v>0</v>
      </c>
      <c r="M490" s="124"/>
      <c r="N490" s="114">
        <v>219597.212673931</v>
      </c>
      <c r="O490" s="124">
        <v>0.005095746515106286</v>
      </c>
      <c r="P490" s="114">
        <v>121998.446245368</v>
      </c>
      <c r="Q490" s="124">
        <v>0.019918180884216367</v>
      </c>
      <c r="R490" s="114">
        <v>0</v>
      </c>
      <c r="S490" s="124"/>
      <c r="T490" s="114">
        <v>0</v>
      </c>
      <c r="U490" s="124"/>
      <c r="V490" s="114">
        <v>146395.58082953803</v>
      </c>
      <c r="W490" s="124">
        <v>0.0051052123142172594</v>
      </c>
      <c r="X490" s="114">
        <v>97597.06477227541</v>
      </c>
      <c r="Y490" s="124">
        <v>0.02063980981502398</v>
      </c>
      <c r="Z490" s="114">
        <v>0</v>
      </c>
      <c r="AA490" s="124"/>
      <c r="AB490" s="114">
        <v>0</v>
      </c>
      <c r="AC490" s="124"/>
      <c r="AD490" s="114">
        <v>0</v>
      </c>
      <c r="AE490" s="124"/>
      <c r="AF490" s="114">
        <v>0</v>
      </c>
      <c r="AG490" s="124"/>
      <c r="AH490" s="114">
        <v>585588.3045211125</v>
      </c>
      <c r="AI490" s="124">
        <v>0.0035814200777614263</v>
      </c>
    </row>
    <row r="491" spans="1:35" ht="16.5" customHeight="1">
      <c r="A491" s="104" t="s">
        <v>365</v>
      </c>
      <c r="B491" s="114">
        <v>0</v>
      </c>
      <c r="C491" s="124"/>
      <c r="D491" s="114">
        <v>0</v>
      </c>
      <c r="E491" s="124"/>
      <c r="F491" s="114">
        <v>51241.7879758771</v>
      </c>
      <c r="G491" s="124">
        <v>0.004882837515830186</v>
      </c>
      <c r="H491" s="114">
        <v>12943.6368507853</v>
      </c>
      <c r="I491" s="124">
        <v>0.008268594867413027</v>
      </c>
      <c r="J491" s="114">
        <v>0</v>
      </c>
      <c r="K491" s="124"/>
      <c r="L491" s="114">
        <v>0</v>
      </c>
      <c r="M491" s="124"/>
      <c r="N491" s="114">
        <v>302655.843786695</v>
      </c>
      <c r="O491" s="124">
        <v>0.007023119476214049</v>
      </c>
      <c r="P491" s="114">
        <v>91033.8287547236</v>
      </c>
      <c r="Q491" s="124">
        <v>0.014862716071584443</v>
      </c>
      <c r="R491" s="114">
        <v>0</v>
      </c>
      <c r="S491" s="124"/>
      <c r="T491" s="114">
        <v>15716.282552708199</v>
      </c>
      <c r="U491" s="124">
        <v>0.0028686341557709535</v>
      </c>
      <c r="V491" s="114">
        <v>328824.43939857604</v>
      </c>
      <c r="W491" s="124">
        <v>0.011467003086574624</v>
      </c>
      <c r="X491" s="114">
        <v>122255.745482133</v>
      </c>
      <c r="Y491" s="124">
        <v>0.02585462320442665</v>
      </c>
      <c r="Z491" s="114">
        <v>0</v>
      </c>
      <c r="AA491" s="124"/>
      <c r="AB491" s="114">
        <v>0</v>
      </c>
      <c r="AC491" s="124"/>
      <c r="AD491" s="114">
        <v>0</v>
      </c>
      <c r="AE491" s="124"/>
      <c r="AF491" s="114">
        <v>0</v>
      </c>
      <c r="AG491" s="124"/>
      <c r="AH491" s="114">
        <v>924671.5648014983</v>
      </c>
      <c r="AI491" s="124">
        <v>0.005655231298076183</v>
      </c>
    </row>
    <row r="492" spans="1:35" ht="16.5" customHeight="1">
      <c r="A492" s="116" t="s">
        <v>92</v>
      </c>
      <c r="B492" s="114">
        <v>0</v>
      </c>
      <c r="C492" s="124"/>
      <c r="D492" s="114">
        <v>0</v>
      </c>
      <c r="E492" s="124"/>
      <c r="F492" s="114">
        <v>51241.7879758771</v>
      </c>
      <c r="G492" s="124">
        <v>0.004882837515830186</v>
      </c>
      <c r="H492" s="114">
        <v>12943.6368507853</v>
      </c>
      <c r="I492" s="124">
        <v>0.008268594867413027</v>
      </c>
      <c r="J492" s="114">
        <v>0</v>
      </c>
      <c r="K492" s="124"/>
      <c r="L492" s="114">
        <v>0</v>
      </c>
      <c r="M492" s="124"/>
      <c r="N492" s="114">
        <v>302655.843786695</v>
      </c>
      <c r="O492" s="124">
        <v>0.007023119476214049</v>
      </c>
      <c r="P492" s="114">
        <v>91033.8287547236</v>
      </c>
      <c r="Q492" s="124">
        <v>0.014862716071584443</v>
      </c>
      <c r="R492" s="114">
        <v>0</v>
      </c>
      <c r="S492" s="124"/>
      <c r="T492" s="114">
        <v>15716.282552708199</v>
      </c>
      <c r="U492" s="124">
        <v>0.0028686341557709535</v>
      </c>
      <c r="V492" s="114">
        <v>328824.43939857604</v>
      </c>
      <c r="W492" s="124">
        <v>0.011467003086574624</v>
      </c>
      <c r="X492" s="114">
        <v>122255.745482133</v>
      </c>
      <c r="Y492" s="124">
        <v>0.02585462320442665</v>
      </c>
      <c r="Z492" s="114">
        <v>0</v>
      </c>
      <c r="AA492" s="124"/>
      <c r="AB492" s="114">
        <v>0</v>
      </c>
      <c r="AC492" s="124"/>
      <c r="AD492" s="114">
        <v>0</v>
      </c>
      <c r="AE492" s="124"/>
      <c r="AF492" s="114">
        <v>0</v>
      </c>
      <c r="AG492" s="124"/>
      <c r="AH492" s="114">
        <v>924671.5648014983</v>
      </c>
      <c r="AI492" s="124">
        <v>0.005655231298076183</v>
      </c>
    </row>
    <row r="493" spans="1:35" ht="16.5" customHeight="1">
      <c r="A493" s="104" t="s">
        <v>366</v>
      </c>
      <c r="B493" s="114">
        <v>0</v>
      </c>
      <c r="C493" s="124"/>
      <c r="D493" s="114">
        <v>0</v>
      </c>
      <c r="E493" s="124"/>
      <c r="F493" s="114">
        <v>139988.04953502602</v>
      </c>
      <c r="G493" s="124">
        <v>0.013339481837739666</v>
      </c>
      <c r="H493" s="114">
        <v>24362.37356445</v>
      </c>
      <c r="I493" s="124">
        <v>0.015563060006646312</v>
      </c>
      <c r="J493" s="114">
        <v>0</v>
      </c>
      <c r="K493" s="124"/>
      <c r="L493" s="114">
        <v>0</v>
      </c>
      <c r="M493" s="124"/>
      <c r="N493" s="114">
        <v>0</v>
      </c>
      <c r="O493" s="124"/>
      <c r="P493" s="114">
        <v>0</v>
      </c>
      <c r="Q493" s="124"/>
      <c r="R493" s="114">
        <v>0</v>
      </c>
      <c r="S493" s="124"/>
      <c r="T493" s="114">
        <v>0</v>
      </c>
      <c r="U493" s="124"/>
      <c r="V493" s="114">
        <v>0</v>
      </c>
      <c r="W493" s="124"/>
      <c r="X493" s="114">
        <v>0</v>
      </c>
      <c r="Y493" s="124"/>
      <c r="Z493" s="114">
        <v>0</v>
      </c>
      <c r="AA493" s="124"/>
      <c r="AB493" s="114">
        <v>0</v>
      </c>
      <c r="AC493" s="124"/>
      <c r="AD493" s="114">
        <v>0</v>
      </c>
      <c r="AE493" s="124"/>
      <c r="AF493" s="114">
        <v>0</v>
      </c>
      <c r="AG493" s="124"/>
      <c r="AH493" s="114">
        <v>164350.42309947603</v>
      </c>
      <c r="AI493" s="124">
        <v>0.0010051565246993886</v>
      </c>
    </row>
    <row r="494" spans="1:35" ht="16.5" customHeight="1">
      <c r="A494" s="116" t="s">
        <v>92</v>
      </c>
      <c r="B494" s="114">
        <v>0</v>
      </c>
      <c r="C494" s="124"/>
      <c r="D494" s="114">
        <v>0</v>
      </c>
      <c r="E494" s="124"/>
      <c r="F494" s="114">
        <v>139988.04953502602</v>
      </c>
      <c r="G494" s="124">
        <v>0.013339481837739666</v>
      </c>
      <c r="H494" s="114">
        <v>24362.37356445</v>
      </c>
      <c r="I494" s="124">
        <v>0.015563060006646312</v>
      </c>
      <c r="J494" s="114">
        <v>0</v>
      </c>
      <c r="K494" s="124"/>
      <c r="L494" s="114">
        <v>0</v>
      </c>
      <c r="M494" s="124"/>
      <c r="N494" s="114">
        <v>0</v>
      </c>
      <c r="O494" s="124"/>
      <c r="P494" s="114">
        <v>0</v>
      </c>
      <c r="Q494" s="124"/>
      <c r="R494" s="114">
        <v>0</v>
      </c>
      <c r="S494" s="124"/>
      <c r="T494" s="114">
        <v>0</v>
      </c>
      <c r="U494" s="124"/>
      <c r="V494" s="114">
        <v>0</v>
      </c>
      <c r="W494" s="124"/>
      <c r="X494" s="114">
        <v>0</v>
      </c>
      <c r="Y494" s="124"/>
      <c r="Z494" s="114">
        <v>0</v>
      </c>
      <c r="AA494" s="124"/>
      <c r="AB494" s="114">
        <v>0</v>
      </c>
      <c r="AC494" s="124"/>
      <c r="AD494" s="114">
        <v>0</v>
      </c>
      <c r="AE494" s="124"/>
      <c r="AF494" s="114">
        <v>0</v>
      </c>
      <c r="AG494" s="124"/>
      <c r="AH494" s="114">
        <v>164350.42309947603</v>
      </c>
      <c r="AI494" s="124">
        <v>0.0010051565246993886</v>
      </c>
    </row>
    <row r="495" spans="1:35" ht="16.5" customHeight="1">
      <c r="A495" s="104" t="s">
        <v>367</v>
      </c>
      <c r="B495" s="114">
        <v>0</v>
      </c>
      <c r="C495" s="124"/>
      <c r="D495" s="114">
        <v>0</v>
      </c>
      <c r="E495" s="124"/>
      <c r="F495" s="114">
        <v>0</v>
      </c>
      <c r="G495" s="124"/>
      <c r="H495" s="114">
        <v>0</v>
      </c>
      <c r="I495" s="124"/>
      <c r="J495" s="114">
        <v>0</v>
      </c>
      <c r="K495" s="124"/>
      <c r="L495" s="114">
        <v>0</v>
      </c>
      <c r="M495" s="124"/>
      <c r="N495" s="114">
        <v>0</v>
      </c>
      <c r="O495" s="124"/>
      <c r="P495" s="114">
        <v>0</v>
      </c>
      <c r="Q495" s="124"/>
      <c r="R495" s="114">
        <v>0</v>
      </c>
      <c r="S495" s="124"/>
      <c r="T495" s="114">
        <v>70308.7456708569</v>
      </c>
      <c r="U495" s="124">
        <v>0.012833191857197708</v>
      </c>
      <c r="V495" s="114">
        <v>92491.4846273299</v>
      </c>
      <c r="W495" s="124">
        <v>0.003225429781446027</v>
      </c>
      <c r="X495" s="114">
        <v>0</v>
      </c>
      <c r="Y495" s="124"/>
      <c r="Z495" s="114">
        <v>0</v>
      </c>
      <c r="AA495" s="124"/>
      <c r="AB495" s="114">
        <v>0</v>
      </c>
      <c r="AC495" s="124"/>
      <c r="AD495" s="114">
        <v>0</v>
      </c>
      <c r="AE495" s="124"/>
      <c r="AF495" s="114">
        <v>0</v>
      </c>
      <c r="AG495" s="124"/>
      <c r="AH495" s="114">
        <v>162800.23029818677</v>
      </c>
      <c r="AI495" s="124">
        <v>0.0009956756461024729</v>
      </c>
    </row>
    <row r="496" spans="1:35" ht="16.5" customHeight="1">
      <c r="A496" s="116" t="s">
        <v>92</v>
      </c>
      <c r="B496" s="114">
        <v>0</v>
      </c>
      <c r="C496" s="124"/>
      <c r="D496" s="114">
        <v>0</v>
      </c>
      <c r="E496" s="124"/>
      <c r="F496" s="114">
        <v>0</v>
      </c>
      <c r="G496" s="124"/>
      <c r="H496" s="114">
        <v>0</v>
      </c>
      <c r="I496" s="124"/>
      <c r="J496" s="114">
        <v>0</v>
      </c>
      <c r="K496" s="124"/>
      <c r="L496" s="114">
        <v>0</v>
      </c>
      <c r="M496" s="124"/>
      <c r="N496" s="114">
        <v>0</v>
      </c>
      <c r="O496" s="124"/>
      <c r="P496" s="114">
        <v>0</v>
      </c>
      <c r="Q496" s="124"/>
      <c r="R496" s="114">
        <v>0</v>
      </c>
      <c r="S496" s="124"/>
      <c r="T496" s="114">
        <v>70308.7456708569</v>
      </c>
      <c r="U496" s="124">
        <v>0.012833191857197708</v>
      </c>
      <c r="V496" s="114">
        <v>92491.4846273299</v>
      </c>
      <c r="W496" s="124">
        <v>0.003225429781446027</v>
      </c>
      <c r="X496" s="114">
        <v>0</v>
      </c>
      <c r="Y496" s="124"/>
      <c r="Z496" s="114">
        <v>0</v>
      </c>
      <c r="AA496" s="124"/>
      <c r="AB496" s="114">
        <v>0</v>
      </c>
      <c r="AC496" s="124"/>
      <c r="AD496" s="114">
        <v>0</v>
      </c>
      <c r="AE496" s="124"/>
      <c r="AF496" s="114">
        <v>0</v>
      </c>
      <c r="AG496" s="124"/>
      <c r="AH496" s="114">
        <v>162800.23029818677</v>
      </c>
      <c r="AI496" s="124">
        <v>0.0009956756461024729</v>
      </c>
    </row>
    <row r="497" spans="1:35" ht="16.5" customHeight="1">
      <c r="A497" s="104" t="s">
        <v>368</v>
      </c>
      <c r="B497" s="114">
        <v>0</v>
      </c>
      <c r="C497" s="124"/>
      <c r="D497" s="114">
        <v>0</v>
      </c>
      <c r="E497" s="124"/>
      <c r="F497" s="114">
        <v>4948.798980349499</v>
      </c>
      <c r="G497" s="124">
        <v>0.0004715717829933723</v>
      </c>
      <c r="H497" s="114">
        <v>1649.5988925991999</v>
      </c>
      <c r="I497" s="124">
        <v>0.0010537892165762067</v>
      </c>
      <c r="J497" s="114">
        <v>0</v>
      </c>
      <c r="K497" s="124"/>
      <c r="L497" s="114">
        <v>0</v>
      </c>
      <c r="M497" s="124"/>
      <c r="N497" s="114">
        <v>0</v>
      </c>
      <c r="O497" s="124"/>
      <c r="P497" s="114">
        <v>0</v>
      </c>
      <c r="Q497" s="124"/>
      <c r="R497" s="114">
        <v>0</v>
      </c>
      <c r="S497" s="124"/>
      <c r="T497" s="114">
        <v>0</v>
      </c>
      <c r="U497" s="124"/>
      <c r="V497" s="114">
        <v>0</v>
      </c>
      <c r="W497" s="124"/>
      <c r="X497" s="114">
        <v>0</v>
      </c>
      <c r="Y497" s="124"/>
      <c r="Z497" s="114">
        <v>0</v>
      </c>
      <c r="AA497" s="124"/>
      <c r="AB497" s="114">
        <v>0</v>
      </c>
      <c r="AC497" s="124"/>
      <c r="AD497" s="114">
        <v>0</v>
      </c>
      <c r="AE497" s="124"/>
      <c r="AF497" s="114">
        <v>0</v>
      </c>
      <c r="AG497" s="124"/>
      <c r="AH497" s="114">
        <v>6598.3978729487</v>
      </c>
      <c r="AI497" s="124">
        <v>4.035537329004966E-05</v>
      </c>
    </row>
    <row r="498" spans="1:35" ht="16.5" customHeight="1">
      <c r="A498" s="116" t="s">
        <v>306</v>
      </c>
      <c r="B498" s="114">
        <v>0</v>
      </c>
      <c r="C498" s="124"/>
      <c r="D498" s="114">
        <v>0</v>
      </c>
      <c r="E498" s="124"/>
      <c r="F498" s="114">
        <v>4948.798980349499</v>
      </c>
      <c r="G498" s="124">
        <v>0.0004715717829933723</v>
      </c>
      <c r="H498" s="114">
        <v>1649.5988925991999</v>
      </c>
      <c r="I498" s="124">
        <v>0.0010537892165762067</v>
      </c>
      <c r="J498" s="114">
        <v>0</v>
      </c>
      <c r="K498" s="124"/>
      <c r="L498" s="114">
        <v>0</v>
      </c>
      <c r="M498" s="124"/>
      <c r="N498" s="114">
        <v>0</v>
      </c>
      <c r="O498" s="124"/>
      <c r="P498" s="114">
        <v>0</v>
      </c>
      <c r="Q498" s="124"/>
      <c r="R498" s="114">
        <v>0</v>
      </c>
      <c r="S498" s="124"/>
      <c r="T498" s="114">
        <v>0</v>
      </c>
      <c r="U498" s="124"/>
      <c r="V498" s="114">
        <v>0</v>
      </c>
      <c r="W498" s="124"/>
      <c r="X498" s="114">
        <v>0</v>
      </c>
      <c r="Y498" s="124"/>
      <c r="Z498" s="114">
        <v>0</v>
      </c>
      <c r="AA498" s="124"/>
      <c r="AB498" s="114">
        <v>0</v>
      </c>
      <c r="AC498" s="124"/>
      <c r="AD498" s="114">
        <v>0</v>
      </c>
      <c r="AE498" s="124"/>
      <c r="AF498" s="114">
        <v>0</v>
      </c>
      <c r="AG498" s="124"/>
      <c r="AH498" s="114">
        <v>6598.3978729487</v>
      </c>
      <c r="AI498" s="124">
        <v>4.035537329004966E-05</v>
      </c>
    </row>
    <row r="499" spans="1:35" ht="16.5" customHeight="1">
      <c r="A499" s="104" t="s">
        <v>369</v>
      </c>
      <c r="B499" s="114">
        <v>0</v>
      </c>
      <c r="C499" s="124"/>
      <c r="D499" s="114">
        <v>0</v>
      </c>
      <c r="E499" s="124"/>
      <c r="F499" s="114">
        <v>0</v>
      </c>
      <c r="G499" s="124"/>
      <c r="H499" s="114">
        <v>0</v>
      </c>
      <c r="I499" s="124"/>
      <c r="J499" s="114">
        <v>0</v>
      </c>
      <c r="K499" s="124"/>
      <c r="L499" s="114">
        <v>0</v>
      </c>
      <c r="M499" s="124"/>
      <c r="N499" s="114">
        <v>0</v>
      </c>
      <c r="O499" s="124"/>
      <c r="P499" s="114">
        <v>0</v>
      </c>
      <c r="Q499" s="124"/>
      <c r="R499" s="114">
        <v>0</v>
      </c>
      <c r="S499" s="124"/>
      <c r="T499" s="114">
        <v>0</v>
      </c>
      <c r="U499" s="124"/>
      <c r="V499" s="114">
        <v>181.10504961069998</v>
      </c>
      <c r="W499" s="124">
        <v>6.315625951278183E-06</v>
      </c>
      <c r="X499" s="114">
        <v>0</v>
      </c>
      <c r="Y499" s="124"/>
      <c r="Z499" s="114">
        <v>0</v>
      </c>
      <c r="AA499" s="124"/>
      <c r="AB499" s="114">
        <v>0</v>
      </c>
      <c r="AC499" s="124"/>
      <c r="AD499" s="114">
        <v>0</v>
      </c>
      <c r="AE499" s="124"/>
      <c r="AF499" s="114">
        <v>0</v>
      </c>
      <c r="AG499" s="124"/>
      <c r="AH499" s="114">
        <v>181.10504961069998</v>
      </c>
      <c r="AI499" s="124">
        <v>1.1076267334098634E-06</v>
      </c>
    </row>
    <row r="500" spans="1:35" ht="16.5" customHeight="1">
      <c r="A500" s="116" t="s">
        <v>92</v>
      </c>
      <c r="B500" s="114">
        <v>0</v>
      </c>
      <c r="C500" s="124"/>
      <c r="D500" s="114">
        <v>0</v>
      </c>
      <c r="E500" s="124"/>
      <c r="F500" s="114">
        <v>0</v>
      </c>
      <c r="G500" s="124"/>
      <c r="H500" s="114">
        <v>0</v>
      </c>
      <c r="I500" s="124"/>
      <c r="J500" s="114">
        <v>0</v>
      </c>
      <c r="K500" s="124"/>
      <c r="L500" s="114">
        <v>0</v>
      </c>
      <c r="M500" s="124"/>
      <c r="N500" s="114">
        <v>0</v>
      </c>
      <c r="O500" s="124"/>
      <c r="P500" s="114">
        <v>0</v>
      </c>
      <c r="Q500" s="124"/>
      <c r="R500" s="114">
        <v>0</v>
      </c>
      <c r="S500" s="124"/>
      <c r="T500" s="114">
        <v>0</v>
      </c>
      <c r="U500" s="124"/>
      <c r="V500" s="114">
        <v>181.10504961069998</v>
      </c>
      <c r="W500" s="124">
        <v>6.315625951278183E-06</v>
      </c>
      <c r="X500" s="114">
        <v>0</v>
      </c>
      <c r="Y500" s="124"/>
      <c r="Z500" s="114">
        <v>0</v>
      </c>
      <c r="AA500" s="124"/>
      <c r="AB500" s="114">
        <v>0</v>
      </c>
      <c r="AC500" s="124"/>
      <c r="AD500" s="114">
        <v>0</v>
      </c>
      <c r="AE500" s="124"/>
      <c r="AF500" s="114">
        <v>0</v>
      </c>
      <c r="AG500" s="124"/>
      <c r="AH500" s="114">
        <v>181.10504961069998</v>
      </c>
      <c r="AI500" s="124">
        <v>1.1076267334098634E-06</v>
      </c>
    </row>
    <row r="501" spans="1:35" ht="16.5" customHeight="1">
      <c r="A501" s="104" t="s">
        <v>370</v>
      </c>
      <c r="B501" s="114">
        <v>0</v>
      </c>
      <c r="C501" s="124"/>
      <c r="D501" s="114">
        <v>43543.7539102121</v>
      </c>
      <c r="E501" s="124">
        <v>0.022761018020285906</v>
      </c>
      <c r="F501" s="114">
        <v>9351.945267642</v>
      </c>
      <c r="G501" s="124">
        <v>0.0008911482405791541</v>
      </c>
      <c r="H501" s="114">
        <v>18.606987399999998</v>
      </c>
      <c r="I501" s="124">
        <v>1.1886430551728934E-05</v>
      </c>
      <c r="J501" s="114">
        <v>0</v>
      </c>
      <c r="K501" s="124"/>
      <c r="L501" s="114">
        <v>0</v>
      </c>
      <c r="M501" s="124"/>
      <c r="N501" s="114">
        <v>2.2809307149</v>
      </c>
      <c r="O501" s="124">
        <v>5.292892655659089E-08</v>
      </c>
      <c r="P501" s="114">
        <v>0</v>
      </c>
      <c r="Q501" s="124"/>
      <c r="R501" s="114">
        <v>0</v>
      </c>
      <c r="S501" s="124"/>
      <c r="T501" s="114">
        <v>0</v>
      </c>
      <c r="U501" s="124"/>
      <c r="V501" s="114">
        <v>0</v>
      </c>
      <c r="W501" s="124"/>
      <c r="X501" s="114">
        <v>0</v>
      </c>
      <c r="Y501" s="124"/>
      <c r="Z501" s="114">
        <v>0</v>
      </c>
      <c r="AA501" s="124"/>
      <c r="AB501" s="114">
        <v>0</v>
      </c>
      <c r="AC501" s="124"/>
      <c r="AD501" s="114">
        <v>0</v>
      </c>
      <c r="AE501" s="124"/>
      <c r="AF501" s="114">
        <v>0</v>
      </c>
      <c r="AG501" s="124"/>
      <c r="AH501" s="114">
        <v>52916.587095969</v>
      </c>
      <c r="AI501" s="124">
        <v>0.0003236344134760327</v>
      </c>
    </row>
    <row r="502" spans="1:35" ht="16.5" customHeight="1">
      <c r="A502" s="116" t="s">
        <v>92</v>
      </c>
      <c r="B502" s="114">
        <v>0</v>
      </c>
      <c r="C502" s="124"/>
      <c r="D502" s="114">
        <v>43543.7539102121</v>
      </c>
      <c r="E502" s="124">
        <v>0.022761018020285906</v>
      </c>
      <c r="F502" s="114">
        <v>9351.945267642</v>
      </c>
      <c r="G502" s="124">
        <v>0.0008911482405791541</v>
      </c>
      <c r="H502" s="114">
        <v>18.606987399999998</v>
      </c>
      <c r="I502" s="124">
        <v>1.1886430551728934E-05</v>
      </c>
      <c r="J502" s="114">
        <v>0</v>
      </c>
      <c r="K502" s="124"/>
      <c r="L502" s="114">
        <v>0</v>
      </c>
      <c r="M502" s="124"/>
      <c r="N502" s="114">
        <v>2.2809307149</v>
      </c>
      <c r="O502" s="124">
        <v>5.292892655659089E-08</v>
      </c>
      <c r="P502" s="114">
        <v>0</v>
      </c>
      <c r="Q502" s="124"/>
      <c r="R502" s="114">
        <v>0</v>
      </c>
      <c r="S502" s="124"/>
      <c r="T502" s="114">
        <v>0</v>
      </c>
      <c r="U502" s="124"/>
      <c r="V502" s="114">
        <v>0</v>
      </c>
      <c r="W502" s="124"/>
      <c r="X502" s="114">
        <v>0</v>
      </c>
      <c r="Y502" s="124"/>
      <c r="Z502" s="114">
        <v>0</v>
      </c>
      <c r="AA502" s="124"/>
      <c r="AB502" s="114">
        <v>0</v>
      </c>
      <c r="AC502" s="124"/>
      <c r="AD502" s="114">
        <v>0</v>
      </c>
      <c r="AE502" s="124"/>
      <c r="AF502" s="114">
        <v>0</v>
      </c>
      <c r="AG502" s="124"/>
      <c r="AH502" s="114">
        <v>52916.587095969</v>
      </c>
      <c r="AI502" s="124">
        <v>0.0003236344134760327</v>
      </c>
    </row>
    <row r="503" spans="1:35" ht="16.5" customHeight="1">
      <c r="A503" s="104" t="s">
        <v>371</v>
      </c>
      <c r="B503" s="114">
        <v>0</v>
      </c>
      <c r="C503" s="124"/>
      <c r="D503" s="114">
        <v>0</v>
      </c>
      <c r="E503" s="124"/>
      <c r="F503" s="114">
        <v>0</v>
      </c>
      <c r="G503" s="124"/>
      <c r="H503" s="114">
        <v>0</v>
      </c>
      <c r="I503" s="124"/>
      <c r="J503" s="114">
        <v>0</v>
      </c>
      <c r="K503" s="124"/>
      <c r="L503" s="114">
        <v>0</v>
      </c>
      <c r="M503" s="124"/>
      <c r="N503" s="114">
        <v>0</v>
      </c>
      <c r="O503" s="124"/>
      <c r="P503" s="114">
        <v>0</v>
      </c>
      <c r="Q503" s="124"/>
      <c r="R503" s="114">
        <v>0</v>
      </c>
      <c r="S503" s="124"/>
      <c r="T503" s="114">
        <v>75314.52118629719</v>
      </c>
      <c r="U503" s="124">
        <v>0.01374687730231205</v>
      </c>
      <c r="V503" s="114">
        <v>0.008243902800000001</v>
      </c>
      <c r="W503" s="124">
        <v>2.8748732614255483E-10</v>
      </c>
      <c r="X503" s="114">
        <v>0</v>
      </c>
      <c r="Y503" s="124"/>
      <c r="Z503" s="114">
        <v>0</v>
      </c>
      <c r="AA503" s="124"/>
      <c r="AB503" s="114">
        <v>0</v>
      </c>
      <c r="AC503" s="124"/>
      <c r="AD503" s="114">
        <v>0</v>
      </c>
      <c r="AE503" s="124"/>
      <c r="AF503" s="114">
        <v>0</v>
      </c>
      <c r="AG503" s="124"/>
      <c r="AH503" s="114">
        <v>75314.5294302</v>
      </c>
      <c r="AI503" s="124">
        <v>0.00046061877562438117</v>
      </c>
    </row>
    <row r="504" spans="1:35" ht="16.5" customHeight="1">
      <c r="A504" s="116" t="s">
        <v>92</v>
      </c>
      <c r="B504" s="114">
        <v>0</v>
      </c>
      <c r="C504" s="124"/>
      <c r="D504" s="114">
        <v>0</v>
      </c>
      <c r="E504" s="124"/>
      <c r="F504" s="114">
        <v>0</v>
      </c>
      <c r="G504" s="124"/>
      <c r="H504" s="114">
        <v>0</v>
      </c>
      <c r="I504" s="124"/>
      <c r="J504" s="114">
        <v>0</v>
      </c>
      <c r="K504" s="124"/>
      <c r="L504" s="114">
        <v>0</v>
      </c>
      <c r="M504" s="124"/>
      <c r="N504" s="114">
        <v>0</v>
      </c>
      <c r="O504" s="124"/>
      <c r="P504" s="114">
        <v>0</v>
      </c>
      <c r="Q504" s="124"/>
      <c r="R504" s="114">
        <v>0</v>
      </c>
      <c r="S504" s="124"/>
      <c r="T504" s="114">
        <v>75314.52118629719</v>
      </c>
      <c r="U504" s="124">
        <v>0.01374687730231205</v>
      </c>
      <c r="V504" s="114">
        <v>0.008243902800000001</v>
      </c>
      <c r="W504" s="124">
        <v>2.8748732614255483E-10</v>
      </c>
      <c r="X504" s="114">
        <v>0</v>
      </c>
      <c r="Y504" s="124"/>
      <c r="Z504" s="114">
        <v>0</v>
      </c>
      <c r="AA504" s="124"/>
      <c r="AB504" s="114">
        <v>0</v>
      </c>
      <c r="AC504" s="124"/>
      <c r="AD504" s="114">
        <v>0</v>
      </c>
      <c r="AE504" s="124"/>
      <c r="AF504" s="114">
        <v>0</v>
      </c>
      <c r="AG504" s="124"/>
      <c r="AH504" s="114">
        <v>75314.5294302</v>
      </c>
      <c r="AI504" s="124">
        <v>0.00046061877562438117</v>
      </c>
    </row>
    <row r="505" spans="1:35" ht="16.5" customHeight="1">
      <c r="A505" s="104" t="s">
        <v>372</v>
      </c>
      <c r="B505" s="114">
        <v>0</v>
      </c>
      <c r="C505" s="124"/>
      <c r="D505" s="114">
        <v>0</v>
      </c>
      <c r="E505" s="124"/>
      <c r="F505" s="114">
        <v>0</v>
      </c>
      <c r="G505" s="124"/>
      <c r="H505" s="114">
        <v>0</v>
      </c>
      <c r="I505" s="124"/>
      <c r="J505" s="114">
        <v>0</v>
      </c>
      <c r="K505" s="124"/>
      <c r="L505" s="114">
        <v>0</v>
      </c>
      <c r="M505" s="124"/>
      <c r="N505" s="114">
        <v>346948.32709943</v>
      </c>
      <c r="O505" s="124">
        <v>0.008050925178927627</v>
      </c>
      <c r="P505" s="114">
        <v>69389.6603511861</v>
      </c>
      <c r="Q505" s="124">
        <v>0.011328962367188647</v>
      </c>
      <c r="R505" s="114">
        <v>0</v>
      </c>
      <c r="S505" s="124"/>
      <c r="T505" s="114">
        <v>0</v>
      </c>
      <c r="U505" s="124"/>
      <c r="V505" s="114">
        <v>0</v>
      </c>
      <c r="W505" s="124"/>
      <c r="X505" s="114">
        <v>0</v>
      </c>
      <c r="Y505" s="124"/>
      <c r="Z505" s="114">
        <v>0</v>
      </c>
      <c r="AA505" s="124"/>
      <c r="AB505" s="114">
        <v>0</v>
      </c>
      <c r="AC505" s="124"/>
      <c r="AD505" s="114">
        <v>0</v>
      </c>
      <c r="AE505" s="124"/>
      <c r="AF505" s="114">
        <v>0</v>
      </c>
      <c r="AG505" s="124"/>
      <c r="AH505" s="114">
        <v>416337.98745061614</v>
      </c>
      <c r="AI505" s="124">
        <v>0.0025462961194380597</v>
      </c>
    </row>
    <row r="506" spans="1:35" ht="16.5" customHeight="1">
      <c r="A506" s="116" t="s">
        <v>306</v>
      </c>
      <c r="B506" s="114">
        <v>0</v>
      </c>
      <c r="C506" s="124"/>
      <c r="D506" s="114">
        <v>0</v>
      </c>
      <c r="E506" s="124"/>
      <c r="F506" s="114">
        <v>0</v>
      </c>
      <c r="G506" s="124"/>
      <c r="H506" s="114">
        <v>0</v>
      </c>
      <c r="I506" s="124"/>
      <c r="J506" s="114">
        <v>0</v>
      </c>
      <c r="K506" s="124"/>
      <c r="L506" s="114">
        <v>0</v>
      </c>
      <c r="M506" s="124"/>
      <c r="N506" s="114">
        <v>346948.32709943</v>
      </c>
      <c r="O506" s="124">
        <v>0.008050925178927627</v>
      </c>
      <c r="P506" s="114">
        <v>69389.6603511861</v>
      </c>
      <c r="Q506" s="124">
        <v>0.011328962367188647</v>
      </c>
      <c r="R506" s="114">
        <v>0</v>
      </c>
      <c r="S506" s="124"/>
      <c r="T506" s="114">
        <v>0</v>
      </c>
      <c r="U506" s="124"/>
      <c r="V506" s="114">
        <v>0</v>
      </c>
      <c r="W506" s="124"/>
      <c r="X506" s="114">
        <v>0</v>
      </c>
      <c r="Y506" s="124"/>
      <c r="Z506" s="114">
        <v>0</v>
      </c>
      <c r="AA506" s="124"/>
      <c r="AB506" s="114">
        <v>0</v>
      </c>
      <c r="AC506" s="124"/>
      <c r="AD506" s="114">
        <v>0</v>
      </c>
      <c r="AE506" s="124"/>
      <c r="AF506" s="114">
        <v>0</v>
      </c>
      <c r="AG506" s="124"/>
      <c r="AH506" s="114">
        <v>416337.98745061614</v>
      </c>
      <c r="AI506" s="124">
        <v>0.0025462961194380597</v>
      </c>
    </row>
    <row r="507" spans="1:35" ht="16.5" customHeight="1">
      <c r="A507" s="104" t="s">
        <v>373</v>
      </c>
      <c r="B507" s="114">
        <v>0</v>
      </c>
      <c r="C507" s="124"/>
      <c r="D507" s="114">
        <v>0</v>
      </c>
      <c r="E507" s="124"/>
      <c r="F507" s="114">
        <v>0</v>
      </c>
      <c r="G507" s="124"/>
      <c r="H507" s="114">
        <v>0</v>
      </c>
      <c r="I507" s="124"/>
      <c r="J507" s="114">
        <v>0</v>
      </c>
      <c r="K507" s="124"/>
      <c r="L507" s="114">
        <v>0</v>
      </c>
      <c r="M507" s="124"/>
      <c r="N507" s="114">
        <v>50513.80178736</v>
      </c>
      <c r="O507" s="124">
        <v>0.0011721712051278085</v>
      </c>
      <c r="P507" s="114">
        <v>0</v>
      </c>
      <c r="Q507" s="124"/>
      <c r="R507" s="114">
        <v>0</v>
      </c>
      <c r="S507" s="124"/>
      <c r="T507" s="114">
        <v>335.061036</v>
      </c>
      <c r="U507" s="124">
        <v>6.115743522134467E-05</v>
      </c>
      <c r="V507" s="114">
        <v>16753.0518</v>
      </c>
      <c r="W507" s="124">
        <v>0.0005842245091377976</v>
      </c>
      <c r="X507" s="114">
        <v>4020.7324320000002</v>
      </c>
      <c r="Y507" s="124">
        <v>0.0008503037761147216</v>
      </c>
      <c r="Z507" s="114">
        <v>0</v>
      </c>
      <c r="AA507" s="124"/>
      <c r="AB507" s="114">
        <v>14240.09403</v>
      </c>
      <c r="AC507" s="124">
        <v>0.001837068339888123</v>
      </c>
      <c r="AD507" s="114">
        <v>0</v>
      </c>
      <c r="AE507" s="124"/>
      <c r="AF507" s="114">
        <v>0</v>
      </c>
      <c r="AG507" s="124"/>
      <c r="AH507" s="114">
        <v>85862.74108535999</v>
      </c>
      <c r="AI507" s="124">
        <v>0.0005251309537444023</v>
      </c>
    </row>
    <row r="508" spans="1:35" ht="16.5" customHeight="1">
      <c r="A508" s="116" t="s">
        <v>92</v>
      </c>
      <c r="B508" s="114">
        <v>0</v>
      </c>
      <c r="C508" s="124"/>
      <c r="D508" s="114">
        <v>0</v>
      </c>
      <c r="E508" s="124"/>
      <c r="F508" s="114">
        <v>0</v>
      </c>
      <c r="G508" s="124"/>
      <c r="H508" s="114">
        <v>0</v>
      </c>
      <c r="I508" s="124"/>
      <c r="J508" s="114">
        <v>0</v>
      </c>
      <c r="K508" s="124"/>
      <c r="L508" s="114">
        <v>0</v>
      </c>
      <c r="M508" s="124"/>
      <c r="N508" s="114">
        <v>50513.80178736</v>
      </c>
      <c r="O508" s="124">
        <v>0.0011721712051278085</v>
      </c>
      <c r="P508" s="114">
        <v>0</v>
      </c>
      <c r="Q508" s="124"/>
      <c r="R508" s="114">
        <v>0</v>
      </c>
      <c r="S508" s="124"/>
      <c r="T508" s="114">
        <v>335.061036</v>
      </c>
      <c r="U508" s="124">
        <v>6.115743522134467E-05</v>
      </c>
      <c r="V508" s="114">
        <v>16753.0518</v>
      </c>
      <c r="W508" s="124">
        <v>0.0005842245091377976</v>
      </c>
      <c r="X508" s="114">
        <v>4020.7324320000002</v>
      </c>
      <c r="Y508" s="124">
        <v>0.0008503037761147216</v>
      </c>
      <c r="Z508" s="114">
        <v>0</v>
      </c>
      <c r="AA508" s="124"/>
      <c r="AB508" s="114">
        <v>14240.09403</v>
      </c>
      <c r="AC508" s="124">
        <v>0.001837068339888123</v>
      </c>
      <c r="AD508" s="114">
        <v>0</v>
      </c>
      <c r="AE508" s="124"/>
      <c r="AF508" s="114">
        <v>0</v>
      </c>
      <c r="AG508" s="124"/>
      <c r="AH508" s="114">
        <v>85862.74108535999</v>
      </c>
      <c r="AI508" s="124">
        <v>0.0005251309537444023</v>
      </c>
    </row>
    <row r="509" spans="1:35" ht="16.5" customHeight="1">
      <c r="A509" s="104" t="s">
        <v>374</v>
      </c>
      <c r="B509" s="114">
        <v>0</v>
      </c>
      <c r="C509" s="124"/>
      <c r="D509" s="114">
        <v>0</v>
      </c>
      <c r="E509" s="124"/>
      <c r="F509" s="114">
        <v>0</v>
      </c>
      <c r="G509" s="124"/>
      <c r="H509" s="114">
        <v>0</v>
      </c>
      <c r="I509" s="124"/>
      <c r="J509" s="114">
        <v>0</v>
      </c>
      <c r="K509" s="124"/>
      <c r="L509" s="114">
        <v>0</v>
      </c>
      <c r="M509" s="124"/>
      <c r="N509" s="114">
        <v>0</v>
      </c>
      <c r="O509" s="124"/>
      <c r="P509" s="114">
        <v>0</v>
      </c>
      <c r="Q509" s="124"/>
      <c r="R509" s="114">
        <v>0</v>
      </c>
      <c r="S509" s="124"/>
      <c r="T509" s="114">
        <v>0</v>
      </c>
      <c r="U509" s="124"/>
      <c r="V509" s="114">
        <v>102486.7531073658</v>
      </c>
      <c r="W509" s="124">
        <v>0.0035739919951347275</v>
      </c>
      <c r="X509" s="114">
        <v>102486.7531073658</v>
      </c>
      <c r="Y509" s="124">
        <v>0.021673880230220283</v>
      </c>
      <c r="Z509" s="114">
        <v>0</v>
      </c>
      <c r="AA509" s="124"/>
      <c r="AB509" s="114">
        <v>0</v>
      </c>
      <c r="AC509" s="124"/>
      <c r="AD509" s="114">
        <v>0</v>
      </c>
      <c r="AE509" s="124"/>
      <c r="AF509" s="114">
        <v>0</v>
      </c>
      <c r="AG509" s="124"/>
      <c r="AH509" s="114">
        <v>204973.5062147316</v>
      </c>
      <c r="AI509" s="124">
        <v>0.0012536046654260486</v>
      </c>
    </row>
    <row r="510" spans="1:35" ht="16.5" customHeight="1">
      <c r="A510" s="116" t="s">
        <v>306</v>
      </c>
      <c r="B510" s="114">
        <v>0</v>
      </c>
      <c r="C510" s="124"/>
      <c r="D510" s="114">
        <v>0</v>
      </c>
      <c r="E510" s="124"/>
      <c r="F510" s="114">
        <v>0</v>
      </c>
      <c r="G510" s="124"/>
      <c r="H510" s="114">
        <v>0</v>
      </c>
      <c r="I510" s="124"/>
      <c r="J510" s="114">
        <v>0</v>
      </c>
      <c r="K510" s="124"/>
      <c r="L510" s="114">
        <v>0</v>
      </c>
      <c r="M510" s="124"/>
      <c r="N510" s="114">
        <v>0</v>
      </c>
      <c r="O510" s="124"/>
      <c r="P510" s="114">
        <v>0</v>
      </c>
      <c r="Q510" s="124"/>
      <c r="R510" s="114">
        <v>0</v>
      </c>
      <c r="S510" s="124"/>
      <c r="T510" s="114">
        <v>0</v>
      </c>
      <c r="U510" s="124"/>
      <c r="V510" s="114">
        <v>102486.7531073658</v>
      </c>
      <c r="W510" s="124">
        <v>0.0035739919951347275</v>
      </c>
      <c r="X510" s="114">
        <v>102486.7531073658</v>
      </c>
      <c r="Y510" s="124">
        <v>0.021673880230220283</v>
      </c>
      <c r="Z510" s="114">
        <v>0</v>
      </c>
      <c r="AA510" s="124"/>
      <c r="AB510" s="114">
        <v>0</v>
      </c>
      <c r="AC510" s="124"/>
      <c r="AD510" s="114">
        <v>0</v>
      </c>
      <c r="AE510" s="124"/>
      <c r="AF510" s="114">
        <v>0</v>
      </c>
      <c r="AG510" s="124"/>
      <c r="AH510" s="114">
        <v>204973.5062147316</v>
      </c>
      <c r="AI510" s="124">
        <v>0.0012536046654260486</v>
      </c>
    </row>
    <row r="511" spans="1:35" ht="16.5" customHeight="1">
      <c r="A511" s="104" t="s">
        <v>375</v>
      </c>
      <c r="B511" s="114">
        <v>0</v>
      </c>
      <c r="C511" s="124"/>
      <c r="D511" s="114">
        <v>0</v>
      </c>
      <c r="E511" s="124"/>
      <c r="F511" s="114">
        <v>0</v>
      </c>
      <c r="G511" s="124"/>
      <c r="H511" s="114">
        <v>0</v>
      </c>
      <c r="I511" s="124"/>
      <c r="J511" s="114">
        <v>0</v>
      </c>
      <c r="K511" s="124"/>
      <c r="L511" s="114">
        <v>0</v>
      </c>
      <c r="M511" s="124"/>
      <c r="N511" s="114">
        <v>8752.5655758676</v>
      </c>
      <c r="O511" s="124">
        <v>0.00020310301295896755</v>
      </c>
      <c r="P511" s="114">
        <v>0</v>
      </c>
      <c r="Q511" s="124"/>
      <c r="R511" s="114">
        <v>0</v>
      </c>
      <c r="S511" s="124"/>
      <c r="T511" s="114">
        <v>0</v>
      </c>
      <c r="U511" s="124"/>
      <c r="V511" s="114">
        <v>6396.105145143601</v>
      </c>
      <c r="W511" s="124">
        <v>0.00022304959319801432</v>
      </c>
      <c r="X511" s="114">
        <v>2693.0964025358</v>
      </c>
      <c r="Y511" s="124">
        <v>0.0005695355458851291</v>
      </c>
      <c r="Z511" s="114">
        <v>0</v>
      </c>
      <c r="AA511" s="124"/>
      <c r="AB511" s="114">
        <v>0</v>
      </c>
      <c r="AC511" s="124"/>
      <c r="AD511" s="114">
        <v>5021.0283348145</v>
      </c>
      <c r="AE511" s="124">
        <v>0.00014156540772485316</v>
      </c>
      <c r="AF511" s="114">
        <v>3347.35206548</v>
      </c>
      <c r="AG511" s="124">
        <v>0.0006381936167581858</v>
      </c>
      <c r="AH511" s="114">
        <v>26210.147523841504</v>
      </c>
      <c r="AI511" s="124">
        <v>0.00016029956175395334</v>
      </c>
    </row>
    <row r="512" spans="1:35" ht="16.5" customHeight="1">
      <c r="A512" s="116" t="s">
        <v>306</v>
      </c>
      <c r="B512" s="114">
        <v>0</v>
      </c>
      <c r="C512" s="124"/>
      <c r="D512" s="114">
        <v>0</v>
      </c>
      <c r="E512" s="124"/>
      <c r="F512" s="114">
        <v>0</v>
      </c>
      <c r="G512" s="124"/>
      <c r="H512" s="114">
        <v>0</v>
      </c>
      <c r="I512" s="124"/>
      <c r="J512" s="114">
        <v>0</v>
      </c>
      <c r="K512" s="124"/>
      <c r="L512" s="114">
        <v>0</v>
      </c>
      <c r="M512" s="124"/>
      <c r="N512" s="114">
        <v>8752.5655758676</v>
      </c>
      <c r="O512" s="124">
        <v>0.00020310301295896755</v>
      </c>
      <c r="P512" s="114">
        <v>0</v>
      </c>
      <c r="Q512" s="124"/>
      <c r="R512" s="114">
        <v>0</v>
      </c>
      <c r="S512" s="124"/>
      <c r="T512" s="114">
        <v>0</v>
      </c>
      <c r="U512" s="124"/>
      <c r="V512" s="114">
        <v>6396.105145143601</v>
      </c>
      <c r="W512" s="124">
        <v>0.00022304959319801432</v>
      </c>
      <c r="X512" s="114">
        <v>2693.0964025358</v>
      </c>
      <c r="Y512" s="124">
        <v>0.0005695355458851291</v>
      </c>
      <c r="Z512" s="114">
        <v>0</v>
      </c>
      <c r="AA512" s="124"/>
      <c r="AB512" s="114">
        <v>0</v>
      </c>
      <c r="AC512" s="124"/>
      <c r="AD512" s="114">
        <v>5021.0283348145</v>
      </c>
      <c r="AE512" s="124">
        <v>0.00014156540772485316</v>
      </c>
      <c r="AF512" s="114">
        <v>3347.35206548</v>
      </c>
      <c r="AG512" s="124">
        <v>0.0006381936167581858</v>
      </c>
      <c r="AH512" s="114">
        <v>26210.147523841504</v>
      </c>
      <c r="AI512" s="124">
        <v>0.00016029956175395334</v>
      </c>
    </row>
    <row r="513" spans="1:35" ht="16.5" customHeight="1">
      <c r="A513" s="104" t="s">
        <v>376</v>
      </c>
      <c r="B513" s="114">
        <v>0</v>
      </c>
      <c r="C513" s="124"/>
      <c r="D513" s="114">
        <v>0</v>
      </c>
      <c r="E513" s="124"/>
      <c r="F513" s="114">
        <v>0</v>
      </c>
      <c r="G513" s="124"/>
      <c r="H513" s="114">
        <v>0</v>
      </c>
      <c r="I513" s="124"/>
      <c r="J513" s="114">
        <v>0</v>
      </c>
      <c r="K513" s="124"/>
      <c r="L513" s="114">
        <v>0</v>
      </c>
      <c r="M513" s="124"/>
      <c r="N513" s="114">
        <v>0</v>
      </c>
      <c r="O513" s="124"/>
      <c r="P513" s="114">
        <v>0</v>
      </c>
      <c r="Q513" s="124"/>
      <c r="R513" s="114">
        <v>0</v>
      </c>
      <c r="S513" s="124"/>
      <c r="T513" s="114">
        <v>0</v>
      </c>
      <c r="U513" s="124"/>
      <c r="V513" s="114">
        <v>199622.406826032</v>
      </c>
      <c r="W513" s="124">
        <v>0.006961376591746961</v>
      </c>
      <c r="X513" s="114">
        <v>49905.601618096596</v>
      </c>
      <c r="Y513" s="124">
        <v>0.01055402771082592</v>
      </c>
      <c r="Z513" s="114">
        <v>0</v>
      </c>
      <c r="AA513" s="124"/>
      <c r="AB513" s="114">
        <v>0</v>
      </c>
      <c r="AC513" s="124"/>
      <c r="AD513" s="114">
        <v>0</v>
      </c>
      <c r="AE513" s="124"/>
      <c r="AF513" s="114">
        <v>0</v>
      </c>
      <c r="AG513" s="124"/>
      <c r="AH513" s="114">
        <v>249528.00844412862</v>
      </c>
      <c r="AI513" s="124">
        <v>0.0015260971103862018</v>
      </c>
    </row>
    <row r="514" spans="1:35" ht="16.5" customHeight="1">
      <c r="A514" s="116" t="s">
        <v>306</v>
      </c>
      <c r="B514" s="114">
        <v>0</v>
      </c>
      <c r="C514" s="124"/>
      <c r="D514" s="114">
        <v>0</v>
      </c>
      <c r="E514" s="124"/>
      <c r="F514" s="114">
        <v>0</v>
      </c>
      <c r="G514" s="124"/>
      <c r="H514" s="114">
        <v>0</v>
      </c>
      <c r="I514" s="124"/>
      <c r="J514" s="114">
        <v>0</v>
      </c>
      <c r="K514" s="124"/>
      <c r="L514" s="114">
        <v>0</v>
      </c>
      <c r="M514" s="124"/>
      <c r="N514" s="114">
        <v>0</v>
      </c>
      <c r="O514" s="124"/>
      <c r="P514" s="114">
        <v>0</v>
      </c>
      <c r="Q514" s="124"/>
      <c r="R514" s="114">
        <v>0</v>
      </c>
      <c r="S514" s="124"/>
      <c r="T514" s="114">
        <v>0</v>
      </c>
      <c r="U514" s="124"/>
      <c r="V514" s="114">
        <v>199622.406826032</v>
      </c>
      <c r="W514" s="124">
        <v>0.006961376591746961</v>
      </c>
      <c r="X514" s="114">
        <v>49905.601618096596</v>
      </c>
      <c r="Y514" s="124">
        <v>0.01055402771082592</v>
      </c>
      <c r="Z514" s="114">
        <v>0</v>
      </c>
      <c r="AA514" s="124"/>
      <c r="AB514" s="114">
        <v>0</v>
      </c>
      <c r="AC514" s="124"/>
      <c r="AD514" s="114">
        <v>0</v>
      </c>
      <c r="AE514" s="124"/>
      <c r="AF514" s="114">
        <v>0</v>
      </c>
      <c r="AG514" s="124"/>
      <c r="AH514" s="114">
        <v>249528.00844412862</v>
      </c>
      <c r="AI514" s="124">
        <v>0.0015260971103862018</v>
      </c>
    </row>
    <row r="515" spans="1:35" ht="16.5" customHeight="1">
      <c r="A515" s="104" t="s">
        <v>377</v>
      </c>
      <c r="B515" s="114">
        <v>0</v>
      </c>
      <c r="C515" s="124"/>
      <c r="D515" s="114">
        <v>0</v>
      </c>
      <c r="E515" s="124"/>
      <c r="F515" s="114">
        <v>0</v>
      </c>
      <c r="G515" s="124"/>
      <c r="H515" s="114">
        <v>0</v>
      </c>
      <c r="I515" s="124"/>
      <c r="J515" s="114">
        <v>0</v>
      </c>
      <c r="K515" s="124"/>
      <c r="L515" s="114">
        <v>0</v>
      </c>
      <c r="M515" s="124"/>
      <c r="N515" s="114">
        <v>0</v>
      </c>
      <c r="O515" s="124"/>
      <c r="P515" s="114">
        <v>0</v>
      </c>
      <c r="Q515" s="124"/>
      <c r="R515" s="114">
        <v>0</v>
      </c>
      <c r="S515" s="124"/>
      <c r="T515" s="114">
        <v>0</v>
      </c>
      <c r="U515" s="124"/>
      <c r="V515" s="114">
        <v>110317.159807199</v>
      </c>
      <c r="W515" s="124">
        <v>0.0038470595869486185</v>
      </c>
      <c r="X515" s="114">
        <v>36772.3879000725</v>
      </c>
      <c r="Y515" s="124">
        <v>0.007776618020969305</v>
      </c>
      <c r="Z515" s="114">
        <v>0</v>
      </c>
      <c r="AA515" s="124"/>
      <c r="AB515" s="114">
        <v>0</v>
      </c>
      <c r="AC515" s="124"/>
      <c r="AD515" s="114">
        <v>0</v>
      </c>
      <c r="AE515" s="124"/>
      <c r="AF515" s="114">
        <v>0</v>
      </c>
      <c r="AG515" s="124"/>
      <c r="AH515" s="114">
        <v>147089.54770727153</v>
      </c>
      <c r="AI515" s="124">
        <v>0.0008995901306780228</v>
      </c>
    </row>
    <row r="516" spans="1:35" ht="16.5" customHeight="1">
      <c r="A516" s="116" t="s">
        <v>306</v>
      </c>
      <c r="B516" s="114">
        <v>0</v>
      </c>
      <c r="C516" s="124"/>
      <c r="D516" s="114">
        <v>0</v>
      </c>
      <c r="E516" s="124"/>
      <c r="F516" s="114">
        <v>0</v>
      </c>
      <c r="G516" s="124"/>
      <c r="H516" s="114">
        <v>0</v>
      </c>
      <c r="I516" s="124"/>
      <c r="J516" s="114">
        <v>0</v>
      </c>
      <c r="K516" s="124"/>
      <c r="L516" s="114">
        <v>0</v>
      </c>
      <c r="M516" s="124"/>
      <c r="N516" s="114">
        <v>0</v>
      </c>
      <c r="O516" s="124"/>
      <c r="P516" s="114">
        <v>0</v>
      </c>
      <c r="Q516" s="124"/>
      <c r="R516" s="114">
        <v>0</v>
      </c>
      <c r="S516" s="124"/>
      <c r="T516" s="114">
        <v>0</v>
      </c>
      <c r="U516" s="124"/>
      <c r="V516" s="114">
        <v>110317.159807199</v>
      </c>
      <c r="W516" s="124">
        <v>0.0038470595869486185</v>
      </c>
      <c r="X516" s="114">
        <v>36772.3879000725</v>
      </c>
      <c r="Y516" s="124">
        <v>0.007776618020969305</v>
      </c>
      <c r="Z516" s="114">
        <v>0</v>
      </c>
      <c r="AA516" s="124"/>
      <c r="AB516" s="114">
        <v>0</v>
      </c>
      <c r="AC516" s="124"/>
      <c r="AD516" s="114">
        <v>0</v>
      </c>
      <c r="AE516" s="124"/>
      <c r="AF516" s="114">
        <v>0</v>
      </c>
      <c r="AG516" s="124"/>
      <c r="AH516" s="114">
        <v>147089.54770727153</v>
      </c>
      <c r="AI516" s="124">
        <v>0.0008995901306780228</v>
      </c>
    </row>
    <row r="517" spans="1:35" ht="16.5" customHeight="1">
      <c r="A517" s="104" t="s">
        <v>378</v>
      </c>
      <c r="B517" s="114">
        <v>0</v>
      </c>
      <c r="C517" s="124"/>
      <c r="D517" s="114">
        <v>0</v>
      </c>
      <c r="E517" s="124"/>
      <c r="F517" s="114">
        <v>0</v>
      </c>
      <c r="G517" s="124"/>
      <c r="H517" s="114">
        <v>0</v>
      </c>
      <c r="I517" s="124"/>
      <c r="J517" s="114">
        <v>0</v>
      </c>
      <c r="K517" s="124"/>
      <c r="L517" s="114">
        <v>0</v>
      </c>
      <c r="M517" s="124"/>
      <c r="N517" s="114">
        <v>135302.090345996</v>
      </c>
      <c r="O517" s="124">
        <v>0.00313968081366751</v>
      </c>
      <c r="P517" s="114">
        <v>22550.3482990551</v>
      </c>
      <c r="Q517" s="124">
        <v>0.003681701941672999</v>
      </c>
      <c r="R517" s="114">
        <v>0</v>
      </c>
      <c r="S517" s="124"/>
      <c r="T517" s="114">
        <v>0</v>
      </c>
      <c r="U517" s="124"/>
      <c r="V517" s="114">
        <v>0</v>
      </c>
      <c r="W517" s="124"/>
      <c r="X517" s="114">
        <v>0</v>
      </c>
      <c r="Y517" s="124"/>
      <c r="Z517" s="114">
        <v>0</v>
      </c>
      <c r="AA517" s="124"/>
      <c r="AB517" s="114">
        <v>0</v>
      </c>
      <c r="AC517" s="124"/>
      <c r="AD517" s="114">
        <v>0</v>
      </c>
      <c r="AE517" s="124"/>
      <c r="AF517" s="114">
        <v>0</v>
      </c>
      <c r="AG517" s="124"/>
      <c r="AH517" s="114">
        <v>157852.4386450511</v>
      </c>
      <c r="AI517" s="124">
        <v>0.0009654152733622559</v>
      </c>
    </row>
    <row r="518" spans="1:35" ht="16.5" customHeight="1">
      <c r="A518" s="116" t="s">
        <v>306</v>
      </c>
      <c r="B518" s="114">
        <v>0</v>
      </c>
      <c r="C518" s="124"/>
      <c r="D518" s="114">
        <v>0</v>
      </c>
      <c r="E518" s="124"/>
      <c r="F518" s="114">
        <v>0</v>
      </c>
      <c r="G518" s="124"/>
      <c r="H518" s="114">
        <v>0</v>
      </c>
      <c r="I518" s="124"/>
      <c r="J518" s="114">
        <v>0</v>
      </c>
      <c r="K518" s="124"/>
      <c r="L518" s="114">
        <v>0</v>
      </c>
      <c r="M518" s="124"/>
      <c r="N518" s="114">
        <v>135302.090345996</v>
      </c>
      <c r="O518" s="124">
        <v>0.00313968081366751</v>
      </c>
      <c r="P518" s="114">
        <v>22550.3482990551</v>
      </c>
      <c r="Q518" s="124">
        <v>0.003681701941672999</v>
      </c>
      <c r="R518" s="114">
        <v>0</v>
      </c>
      <c r="S518" s="124"/>
      <c r="T518" s="114">
        <v>0</v>
      </c>
      <c r="U518" s="124"/>
      <c r="V518" s="114">
        <v>0</v>
      </c>
      <c r="W518" s="124"/>
      <c r="X518" s="114">
        <v>0</v>
      </c>
      <c r="Y518" s="124"/>
      <c r="Z518" s="114">
        <v>0</v>
      </c>
      <c r="AA518" s="124"/>
      <c r="AB518" s="114">
        <v>0</v>
      </c>
      <c r="AC518" s="124"/>
      <c r="AD518" s="114">
        <v>0</v>
      </c>
      <c r="AE518" s="124"/>
      <c r="AF518" s="114">
        <v>0</v>
      </c>
      <c r="AG518" s="124"/>
      <c r="AH518" s="114">
        <v>157852.4386450511</v>
      </c>
      <c r="AI518" s="124">
        <v>0.0009654152733622559</v>
      </c>
    </row>
    <row r="519" spans="1:35" ht="16.5" customHeight="1">
      <c r="A519" s="104" t="s">
        <v>379</v>
      </c>
      <c r="B519" s="114">
        <v>0</v>
      </c>
      <c r="C519" s="124"/>
      <c r="D519" s="114">
        <v>0</v>
      </c>
      <c r="E519" s="124"/>
      <c r="F519" s="114">
        <v>0</v>
      </c>
      <c r="G519" s="124"/>
      <c r="H519" s="114">
        <v>0</v>
      </c>
      <c r="I519" s="124"/>
      <c r="J519" s="114">
        <v>0</v>
      </c>
      <c r="K519" s="124"/>
      <c r="L519" s="114">
        <v>0</v>
      </c>
      <c r="M519" s="124"/>
      <c r="N519" s="114">
        <v>22470.352705211</v>
      </c>
      <c r="O519" s="124">
        <v>0.0005214238382014811</v>
      </c>
      <c r="P519" s="114">
        <v>8801.297911583699</v>
      </c>
      <c r="Q519" s="124">
        <v>0.0014369514466292298</v>
      </c>
      <c r="R519" s="114">
        <v>0</v>
      </c>
      <c r="S519" s="124"/>
      <c r="T519" s="114">
        <v>0</v>
      </c>
      <c r="U519" s="124"/>
      <c r="V519" s="114">
        <v>3441.8484663916997</v>
      </c>
      <c r="W519" s="124">
        <v>0.00012002662289890206</v>
      </c>
      <c r="X519" s="114">
        <v>2458.4631653106</v>
      </c>
      <c r="Y519" s="124">
        <v>0.0005199153508115245</v>
      </c>
      <c r="Z519" s="114">
        <v>0</v>
      </c>
      <c r="AA519" s="124"/>
      <c r="AB519" s="114">
        <v>0</v>
      </c>
      <c r="AC519" s="124"/>
      <c r="AD519" s="114">
        <v>0</v>
      </c>
      <c r="AE519" s="124"/>
      <c r="AF519" s="114">
        <v>0</v>
      </c>
      <c r="AG519" s="124"/>
      <c r="AH519" s="114">
        <v>37171.962248496995</v>
      </c>
      <c r="AI519" s="124">
        <v>0.00022734130941263906</v>
      </c>
    </row>
    <row r="520" spans="1:35" ht="16.5" customHeight="1">
      <c r="A520" s="116" t="s">
        <v>306</v>
      </c>
      <c r="B520" s="114">
        <v>0</v>
      </c>
      <c r="C520" s="124"/>
      <c r="D520" s="114">
        <v>0</v>
      </c>
      <c r="E520" s="124"/>
      <c r="F520" s="114">
        <v>0</v>
      </c>
      <c r="G520" s="124"/>
      <c r="H520" s="114">
        <v>0</v>
      </c>
      <c r="I520" s="124"/>
      <c r="J520" s="114">
        <v>0</v>
      </c>
      <c r="K520" s="124"/>
      <c r="L520" s="114">
        <v>0</v>
      </c>
      <c r="M520" s="124"/>
      <c r="N520" s="114">
        <v>22470.352705211</v>
      </c>
      <c r="O520" s="124">
        <v>0.0005214238382014811</v>
      </c>
      <c r="P520" s="114">
        <v>8801.297911583699</v>
      </c>
      <c r="Q520" s="124">
        <v>0.0014369514466292298</v>
      </c>
      <c r="R520" s="114">
        <v>0</v>
      </c>
      <c r="S520" s="124"/>
      <c r="T520" s="114">
        <v>0</v>
      </c>
      <c r="U520" s="124"/>
      <c r="V520" s="114">
        <v>3441.8484663916997</v>
      </c>
      <c r="W520" s="124">
        <v>0.00012002662289890206</v>
      </c>
      <c r="X520" s="114">
        <v>2458.4631653106</v>
      </c>
      <c r="Y520" s="124">
        <v>0.0005199153508115245</v>
      </c>
      <c r="Z520" s="114">
        <v>0</v>
      </c>
      <c r="AA520" s="124"/>
      <c r="AB520" s="114">
        <v>0</v>
      </c>
      <c r="AC520" s="124"/>
      <c r="AD520" s="114">
        <v>0</v>
      </c>
      <c r="AE520" s="124"/>
      <c r="AF520" s="114">
        <v>0</v>
      </c>
      <c r="AG520" s="124"/>
      <c r="AH520" s="114">
        <v>37171.962248496995</v>
      </c>
      <c r="AI520" s="124">
        <v>0.00022734130941263906</v>
      </c>
    </row>
    <row r="521" spans="1:35" ht="16.5" customHeight="1">
      <c r="A521" s="104" t="s">
        <v>380</v>
      </c>
      <c r="B521" s="114">
        <v>0</v>
      </c>
      <c r="C521" s="124"/>
      <c r="D521" s="114">
        <v>0</v>
      </c>
      <c r="E521" s="124"/>
      <c r="F521" s="114">
        <v>0</v>
      </c>
      <c r="G521" s="124"/>
      <c r="H521" s="114">
        <v>0</v>
      </c>
      <c r="I521" s="124"/>
      <c r="J521" s="114">
        <v>0</v>
      </c>
      <c r="K521" s="124"/>
      <c r="L521" s="114">
        <v>0</v>
      </c>
      <c r="M521" s="124"/>
      <c r="N521" s="114">
        <v>14430.138716303401</v>
      </c>
      <c r="O521" s="124">
        <v>0.0003348509217432001</v>
      </c>
      <c r="P521" s="114">
        <v>3607.7045596796</v>
      </c>
      <c r="Q521" s="124">
        <v>0.0005890149768955664</v>
      </c>
      <c r="R521" s="114">
        <v>0</v>
      </c>
      <c r="S521" s="124"/>
      <c r="T521" s="114">
        <v>0</v>
      </c>
      <c r="U521" s="124"/>
      <c r="V521" s="114">
        <v>14430.138716303401</v>
      </c>
      <c r="W521" s="124">
        <v>0.0005032182081788038</v>
      </c>
      <c r="X521" s="114">
        <v>3607.7045596796</v>
      </c>
      <c r="Y521" s="124">
        <v>0.0007629567154947311</v>
      </c>
      <c r="Z521" s="114">
        <v>0</v>
      </c>
      <c r="AA521" s="124"/>
      <c r="AB521" s="114">
        <v>0</v>
      </c>
      <c r="AC521" s="124"/>
      <c r="AD521" s="114">
        <v>0</v>
      </c>
      <c r="AE521" s="124"/>
      <c r="AF521" s="114">
        <v>0</v>
      </c>
      <c r="AG521" s="124"/>
      <c r="AH521" s="114">
        <v>36075.686551966006</v>
      </c>
      <c r="AI521" s="124">
        <v>0.00022063655837849944</v>
      </c>
    </row>
    <row r="522" spans="1:35" ht="16.5" customHeight="1">
      <c r="A522" s="116" t="s">
        <v>306</v>
      </c>
      <c r="B522" s="114">
        <v>0</v>
      </c>
      <c r="C522" s="124"/>
      <c r="D522" s="114">
        <v>0</v>
      </c>
      <c r="E522" s="124"/>
      <c r="F522" s="114">
        <v>0</v>
      </c>
      <c r="G522" s="124"/>
      <c r="H522" s="114">
        <v>0</v>
      </c>
      <c r="I522" s="124"/>
      <c r="J522" s="114">
        <v>0</v>
      </c>
      <c r="K522" s="124"/>
      <c r="L522" s="114">
        <v>0</v>
      </c>
      <c r="M522" s="124"/>
      <c r="N522" s="114">
        <v>14430.138716303401</v>
      </c>
      <c r="O522" s="124">
        <v>0.0003348509217432001</v>
      </c>
      <c r="P522" s="114">
        <v>3607.7045596796</v>
      </c>
      <c r="Q522" s="124">
        <v>0.0005890149768955664</v>
      </c>
      <c r="R522" s="114">
        <v>0</v>
      </c>
      <c r="S522" s="124"/>
      <c r="T522" s="114">
        <v>0</v>
      </c>
      <c r="U522" s="124"/>
      <c r="V522" s="114">
        <v>14430.138716303401</v>
      </c>
      <c r="W522" s="124">
        <v>0.0005032182081788038</v>
      </c>
      <c r="X522" s="114">
        <v>3607.7045596796</v>
      </c>
      <c r="Y522" s="124">
        <v>0.0007629567154947311</v>
      </c>
      <c r="Z522" s="114">
        <v>0</v>
      </c>
      <c r="AA522" s="124"/>
      <c r="AB522" s="114">
        <v>0</v>
      </c>
      <c r="AC522" s="124"/>
      <c r="AD522" s="114">
        <v>0</v>
      </c>
      <c r="AE522" s="124"/>
      <c r="AF522" s="114">
        <v>0</v>
      </c>
      <c r="AG522" s="124"/>
      <c r="AH522" s="114">
        <v>36075.686551966006</v>
      </c>
      <c r="AI522" s="124">
        <v>0.00022063655837849944</v>
      </c>
    </row>
    <row r="523" spans="1:35" ht="16.5" customHeight="1">
      <c r="A523" s="104" t="s">
        <v>381</v>
      </c>
      <c r="B523" s="114">
        <v>0</v>
      </c>
      <c r="C523" s="124"/>
      <c r="D523" s="114">
        <v>5077.2878696168</v>
      </c>
      <c r="E523" s="124">
        <v>0.0026539797403049422</v>
      </c>
      <c r="F523" s="114">
        <v>76966.27323557671</v>
      </c>
      <c r="G523" s="124">
        <v>0.0073341275012735905</v>
      </c>
      <c r="H523" s="114">
        <v>21163.7396447041</v>
      </c>
      <c r="I523" s="124">
        <v>0.013519723321876795</v>
      </c>
      <c r="J523" s="114">
        <v>0</v>
      </c>
      <c r="K523" s="124"/>
      <c r="L523" s="114">
        <v>0</v>
      </c>
      <c r="M523" s="124"/>
      <c r="N523" s="114">
        <v>0</v>
      </c>
      <c r="O523" s="124"/>
      <c r="P523" s="114">
        <v>0</v>
      </c>
      <c r="Q523" s="124"/>
      <c r="R523" s="114">
        <v>0</v>
      </c>
      <c r="S523" s="124"/>
      <c r="T523" s="114">
        <v>174.1456576562</v>
      </c>
      <c r="U523" s="124">
        <v>3.178615426112249E-05</v>
      </c>
      <c r="V523" s="114">
        <v>0</v>
      </c>
      <c r="W523" s="124"/>
      <c r="X523" s="114">
        <v>0</v>
      </c>
      <c r="Y523" s="124"/>
      <c r="Z523" s="114">
        <v>0</v>
      </c>
      <c r="AA523" s="124"/>
      <c r="AB523" s="114">
        <v>195190.479</v>
      </c>
      <c r="AC523" s="124">
        <v>0.025180890551921273</v>
      </c>
      <c r="AD523" s="114">
        <v>0</v>
      </c>
      <c r="AE523" s="124"/>
      <c r="AF523" s="114">
        <v>0</v>
      </c>
      <c r="AG523" s="124"/>
      <c r="AH523" s="114">
        <v>298571.9254075538</v>
      </c>
      <c r="AI523" s="124">
        <v>0.0018260465245885866</v>
      </c>
    </row>
    <row r="524" spans="1:35" ht="16.5" customHeight="1">
      <c r="A524" s="116" t="s">
        <v>92</v>
      </c>
      <c r="B524" s="114">
        <v>0</v>
      </c>
      <c r="C524" s="124"/>
      <c r="D524" s="114">
        <v>5077.2878696168</v>
      </c>
      <c r="E524" s="124">
        <v>0.0026539797403049422</v>
      </c>
      <c r="F524" s="114">
        <v>76966.27323557671</v>
      </c>
      <c r="G524" s="124">
        <v>0.0073341275012735905</v>
      </c>
      <c r="H524" s="114">
        <v>21163.7396447041</v>
      </c>
      <c r="I524" s="124">
        <v>0.013519723321876795</v>
      </c>
      <c r="J524" s="114">
        <v>0</v>
      </c>
      <c r="K524" s="124"/>
      <c r="L524" s="114">
        <v>0</v>
      </c>
      <c r="M524" s="124"/>
      <c r="N524" s="114">
        <v>0</v>
      </c>
      <c r="O524" s="124"/>
      <c r="P524" s="114">
        <v>0</v>
      </c>
      <c r="Q524" s="124"/>
      <c r="R524" s="114">
        <v>0</v>
      </c>
      <c r="S524" s="124"/>
      <c r="T524" s="114">
        <v>174.1456576562</v>
      </c>
      <c r="U524" s="124">
        <v>3.178615426112249E-05</v>
      </c>
      <c r="V524" s="114">
        <v>0</v>
      </c>
      <c r="W524" s="124"/>
      <c r="X524" s="114">
        <v>0</v>
      </c>
      <c r="Y524" s="124"/>
      <c r="Z524" s="114">
        <v>0</v>
      </c>
      <c r="AA524" s="124"/>
      <c r="AB524" s="114">
        <v>195190.479</v>
      </c>
      <c r="AC524" s="124">
        <v>0.025180890551921273</v>
      </c>
      <c r="AD524" s="114">
        <v>0</v>
      </c>
      <c r="AE524" s="124"/>
      <c r="AF524" s="114">
        <v>0</v>
      </c>
      <c r="AG524" s="124"/>
      <c r="AH524" s="114">
        <v>298571.9254075538</v>
      </c>
      <c r="AI524" s="124">
        <v>0.0018260465245885866</v>
      </c>
    </row>
    <row r="525" spans="1:35" ht="16.5" customHeight="1">
      <c r="A525" s="104" t="s">
        <v>382</v>
      </c>
      <c r="B525" s="114">
        <v>0</v>
      </c>
      <c r="C525" s="124"/>
      <c r="D525" s="114">
        <v>134.31340004400002</v>
      </c>
      <c r="E525" s="124">
        <v>7.020776676882664E-05</v>
      </c>
      <c r="F525" s="114">
        <v>429.1533316476</v>
      </c>
      <c r="G525" s="124">
        <v>4.089408411741797E-05</v>
      </c>
      <c r="H525" s="114">
        <v>0</v>
      </c>
      <c r="I525" s="124"/>
      <c r="J525" s="114">
        <v>0</v>
      </c>
      <c r="K525" s="124"/>
      <c r="L525" s="114">
        <v>174738.52101961104</v>
      </c>
      <c r="M525" s="124">
        <v>0.01970323338161985</v>
      </c>
      <c r="N525" s="114">
        <v>256050.350415835</v>
      </c>
      <c r="O525" s="124">
        <v>0.005941640446778435</v>
      </c>
      <c r="P525" s="114">
        <v>0</v>
      </c>
      <c r="Q525" s="124"/>
      <c r="R525" s="114">
        <v>0</v>
      </c>
      <c r="S525" s="124"/>
      <c r="T525" s="114">
        <v>0</v>
      </c>
      <c r="U525" s="124"/>
      <c r="V525" s="114">
        <v>0</v>
      </c>
      <c r="W525" s="124"/>
      <c r="X525" s="114">
        <v>0</v>
      </c>
      <c r="Y525" s="124"/>
      <c r="Z525" s="114">
        <v>0</v>
      </c>
      <c r="AA525" s="124"/>
      <c r="AB525" s="114">
        <v>452123.53101612</v>
      </c>
      <c r="AC525" s="124">
        <v>0.05832699017284086</v>
      </c>
      <c r="AD525" s="114">
        <v>275180.7686256</v>
      </c>
      <c r="AE525" s="124">
        <v>0.0077585855149253525</v>
      </c>
      <c r="AF525" s="114">
        <v>0</v>
      </c>
      <c r="AG525" s="124"/>
      <c r="AH525" s="114">
        <v>1158656.6378088577</v>
      </c>
      <c r="AI525" s="124">
        <v>0.007086268823749337</v>
      </c>
    </row>
    <row r="526" spans="1:35" ht="16.5" customHeight="1">
      <c r="A526" s="116" t="s">
        <v>92</v>
      </c>
      <c r="B526" s="114">
        <v>0</v>
      </c>
      <c r="C526" s="124"/>
      <c r="D526" s="114">
        <v>134.31340004400002</v>
      </c>
      <c r="E526" s="124">
        <v>7.020776676882664E-05</v>
      </c>
      <c r="F526" s="114">
        <v>429.1533316476</v>
      </c>
      <c r="G526" s="124">
        <v>4.089408411741797E-05</v>
      </c>
      <c r="H526" s="114">
        <v>0</v>
      </c>
      <c r="I526" s="124"/>
      <c r="J526" s="114">
        <v>0</v>
      </c>
      <c r="K526" s="124"/>
      <c r="L526" s="114">
        <v>174738.52101961104</v>
      </c>
      <c r="M526" s="124">
        <v>0.01970323338161985</v>
      </c>
      <c r="N526" s="114">
        <v>256050.350415835</v>
      </c>
      <c r="O526" s="124">
        <v>0.005941640446778435</v>
      </c>
      <c r="P526" s="114">
        <v>0</v>
      </c>
      <c r="Q526" s="124"/>
      <c r="R526" s="114">
        <v>0</v>
      </c>
      <c r="S526" s="124"/>
      <c r="T526" s="114">
        <v>0</v>
      </c>
      <c r="U526" s="124"/>
      <c r="V526" s="114">
        <v>0</v>
      </c>
      <c r="W526" s="124"/>
      <c r="X526" s="114">
        <v>0</v>
      </c>
      <c r="Y526" s="124"/>
      <c r="Z526" s="114">
        <v>0</v>
      </c>
      <c r="AA526" s="124"/>
      <c r="AB526" s="114">
        <v>452123.53101612</v>
      </c>
      <c r="AC526" s="124">
        <v>0.05832699017284086</v>
      </c>
      <c r="AD526" s="114">
        <v>275180.7686256</v>
      </c>
      <c r="AE526" s="124">
        <v>0.0077585855149253525</v>
      </c>
      <c r="AF526" s="114">
        <v>0</v>
      </c>
      <c r="AG526" s="124"/>
      <c r="AH526" s="114">
        <v>1158656.6378088577</v>
      </c>
      <c r="AI526" s="124">
        <v>0.007086268823749337</v>
      </c>
    </row>
    <row r="527" spans="1:35" ht="16.5" customHeight="1">
      <c r="A527" s="104" t="s">
        <v>383</v>
      </c>
      <c r="B527" s="114">
        <v>0</v>
      </c>
      <c r="C527" s="124"/>
      <c r="D527" s="114">
        <v>0</v>
      </c>
      <c r="E527" s="124"/>
      <c r="F527" s="114">
        <v>0</v>
      </c>
      <c r="G527" s="124"/>
      <c r="H527" s="114">
        <v>0</v>
      </c>
      <c r="I527" s="124"/>
      <c r="J527" s="114">
        <v>0</v>
      </c>
      <c r="K527" s="124"/>
      <c r="L527" s="114">
        <v>0</v>
      </c>
      <c r="M527" s="124"/>
      <c r="N527" s="114">
        <v>41677.904511000095</v>
      </c>
      <c r="O527" s="124">
        <v>0.000967134482641243</v>
      </c>
      <c r="P527" s="114">
        <v>0</v>
      </c>
      <c r="Q527" s="124"/>
      <c r="R527" s="114">
        <v>0</v>
      </c>
      <c r="S527" s="124"/>
      <c r="T527" s="114">
        <v>0</v>
      </c>
      <c r="U527" s="124"/>
      <c r="V527" s="114">
        <v>0</v>
      </c>
      <c r="W527" s="124"/>
      <c r="X527" s="114">
        <v>0</v>
      </c>
      <c r="Y527" s="124"/>
      <c r="Z527" s="114">
        <v>0</v>
      </c>
      <c r="AA527" s="124"/>
      <c r="AB527" s="114">
        <v>0</v>
      </c>
      <c r="AC527" s="124"/>
      <c r="AD527" s="114">
        <v>0</v>
      </c>
      <c r="AE527" s="124"/>
      <c r="AF527" s="114">
        <v>0</v>
      </c>
      <c r="AG527" s="124"/>
      <c r="AH527" s="114">
        <v>41677.904511000095</v>
      </c>
      <c r="AI527" s="124">
        <v>0.0002548993599467247</v>
      </c>
    </row>
    <row r="528" spans="1:35" ht="16.5" customHeight="1">
      <c r="A528" s="116" t="s">
        <v>306</v>
      </c>
      <c r="B528" s="114">
        <v>0</v>
      </c>
      <c r="C528" s="124"/>
      <c r="D528" s="114">
        <v>0</v>
      </c>
      <c r="E528" s="124"/>
      <c r="F528" s="114">
        <v>0</v>
      </c>
      <c r="G528" s="124"/>
      <c r="H528" s="114">
        <v>0</v>
      </c>
      <c r="I528" s="124"/>
      <c r="J528" s="114">
        <v>0</v>
      </c>
      <c r="K528" s="124"/>
      <c r="L528" s="114">
        <v>0</v>
      </c>
      <c r="M528" s="124"/>
      <c r="N528" s="114">
        <v>41677.904511000095</v>
      </c>
      <c r="O528" s="124">
        <v>0.000967134482641243</v>
      </c>
      <c r="P528" s="114">
        <v>0</v>
      </c>
      <c r="Q528" s="124"/>
      <c r="R528" s="114">
        <v>0</v>
      </c>
      <c r="S528" s="124"/>
      <c r="T528" s="114">
        <v>0</v>
      </c>
      <c r="U528" s="124"/>
      <c r="V528" s="114">
        <v>0</v>
      </c>
      <c r="W528" s="124"/>
      <c r="X528" s="114">
        <v>0</v>
      </c>
      <c r="Y528" s="124"/>
      <c r="Z528" s="114">
        <v>0</v>
      </c>
      <c r="AA528" s="124"/>
      <c r="AB528" s="114">
        <v>0</v>
      </c>
      <c r="AC528" s="124"/>
      <c r="AD528" s="114">
        <v>0</v>
      </c>
      <c r="AE528" s="124"/>
      <c r="AF528" s="114">
        <v>0</v>
      </c>
      <c r="AG528" s="124"/>
      <c r="AH528" s="114">
        <v>41677.904511000095</v>
      </c>
      <c r="AI528" s="124">
        <v>0.0002548993599467247</v>
      </c>
    </row>
    <row r="529" spans="1:35" ht="16.5" customHeight="1">
      <c r="A529" s="104" t="s">
        <v>384</v>
      </c>
      <c r="B529" s="114">
        <v>0</v>
      </c>
      <c r="C529" s="124"/>
      <c r="D529" s="114">
        <v>0</v>
      </c>
      <c r="E529" s="124"/>
      <c r="F529" s="114">
        <v>0</v>
      </c>
      <c r="G529" s="124"/>
      <c r="H529" s="114">
        <v>0</v>
      </c>
      <c r="I529" s="124"/>
      <c r="J529" s="114">
        <v>0</v>
      </c>
      <c r="K529" s="124"/>
      <c r="L529" s="114">
        <v>0</v>
      </c>
      <c r="M529" s="124"/>
      <c r="N529" s="114">
        <v>169127.475202013</v>
      </c>
      <c r="O529" s="124">
        <v>0.003924597821052821</v>
      </c>
      <c r="P529" s="114">
        <v>70483.93315609009</v>
      </c>
      <c r="Q529" s="124">
        <v>0.011507619754520613</v>
      </c>
      <c r="R529" s="114">
        <v>0</v>
      </c>
      <c r="S529" s="124"/>
      <c r="T529" s="114">
        <v>0</v>
      </c>
      <c r="U529" s="124"/>
      <c r="V529" s="114">
        <v>0</v>
      </c>
      <c r="W529" s="124"/>
      <c r="X529" s="114">
        <v>0</v>
      </c>
      <c r="Y529" s="124"/>
      <c r="Z529" s="114">
        <v>0</v>
      </c>
      <c r="AA529" s="124"/>
      <c r="AB529" s="114">
        <v>16496.2396598241</v>
      </c>
      <c r="AC529" s="124">
        <v>0.002128126369279998</v>
      </c>
      <c r="AD529" s="114">
        <v>550762.1975198481</v>
      </c>
      <c r="AE529" s="124">
        <v>0.015528467447737265</v>
      </c>
      <c r="AF529" s="114">
        <v>176796.43097384842</v>
      </c>
      <c r="AG529" s="124">
        <v>0.0337073458381378</v>
      </c>
      <c r="AH529" s="114">
        <v>983666.2765116236</v>
      </c>
      <c r="AI529" s="124">
        <v>0.0060160391273465725</v>
      </c>
    </row>
    <row r="530" spans="1:35" ht="16.5" customHeight="1">
      <c r="A530" s="116" t="s">
        <v>92</v>
      </c>
      <c r="B530" s="114">
        <v>0</v>
      </c>
      <c r="C530" s="124"/>
      <c r="D530" s="114">
        <v>0</v>
      </c>
      <c r="E530" s="124"/>
      <c r="F530" s="114">
        <v>0</v>
      </c>
      <c r="G530" s="124"/>
      <c r="H530" s="114">
        <v>0</v>
      </c>
      <c r="I530" s="124"/>
      <c r="J530" s="114">
        <v>0</v>
      </c>
      <c r="K530" s="124"/>
      <c r="L530" s="114">
        <v>0</v>
      </c>
      <c r="M530" s="124"/>
      <c r="N530" s="114">
        <v>169127.475202013</v>
      </c>
      <c r="O530" s="124">
        <v>0.003924597821052821</v>
      </c>
      <c r="P530" s="114">
        <v>70483.93315609009</v>
      </c>
      <c r="Q530" s="124">
        <v>0.011507619754520613</v>
      </c>
      <c r="R530" s="114">
        <v>0</v>
      </c>
      <c r="S530" s="124"/>
      <c r="T530" s="114">
        <v>0</v>
      </c>
      <c r="U530" s="124"/>
      <c r="V530" s="114">
        <v>0</v>
      </c>
      <c r="W530" s="124"/>
      <c r="X530" s="114">
        <v>0</v>
      </c>
      <c r="Y530" s="124"/>
      <c r="Z530" s="114">
        <v>0</v>
      </c>
      <c r="AA530" s="124"/>
      <c r="AB530" s="114">
        <v>16496.2396598241</v>
      </c>
      <c r="AC530" s="124">
        <v>0.002128126369279998</v>
      </c>
      <c r="AD530" s="114">
        <v>550762.1975198481</v>
      </c>
      <c r="AE530" s="124">
        <v>0.015528467447737265</v>
      </c>
      <c r="AF530" s="114">
        <v>176796.43097384842</v>
      </c>
      <c r="AG530" s="124">
        <v>0.0337073458381378</v>
      </c>
      <c r="AH530" s="114">
        <v>983666.2765116236</v>
      </c>
      <c r="AI530" s="124">
        <v>0.0060160391273465725</v>
      </c>
    </row>
    <row r="531" spans="1:35" ht="16.5" customHeight="1">
      <c r="A531" s="104" t="s">
        <v>385</v>
      </c>
      <c r="B531" s="114">
        <v>0</v>
      </c>
      <c r="C531" s="124"/>
      <c r="D531" s="114">
        <v>3136.8390336595003</v>
      </c>
      <c r="E531" s="124">
        <v>0.0016396760352606066</v>
      </c>
      <c r="F531" s="114">
        <v>136566.2789756557</v>
      </c>
      <c r="G531" s="124">
        <v>0.01301342081766515</v>
      </c>
      <c r="H531" s="114">
        <v>37382.48823574319</v>
      </c>
      <c r="I531" s="124">
        <v>0.023880510085420137</v>
      </c>
      <c r="J531" s="114">
        <v>0</v>
      </c>
      <c r="K531" s="124"/>
      <c r="L531" s="114">
        <v>84506.0597091603</v>
      </c>
      <c r="M531" s="124">
        <v>0.009528766793349583</v>
      </c>
      <c r="N531" s="114">
        <v>471517.00291106</v>
      </c>
      <c r="O531" s="124">
        <v>0.010941537440937787</v>
      </c>
      <c r="P531" s="114">
        <v>88190.3032668093</v>
      </c>
      <c r="Q531" s="124">
        <v>0.014398465445775289</v>
      </c>
      <c r="R531" s="114">
        <v>0</v>
      </c>
      <c r="S531" s="124"/>
      <c r="T531" s="114">
        <v>0</v>
      </c>
      <c r="U531" s="124"/>
      <c r="V531" s="114">
        <v>0</v>
      </c>
      <c r="W531" s="124"/>
      <c r="X531" s="114">
        <v>0</v>
      </c>
      <c r="Y531" s="124"/>
      <c r="Z531" s="114">
        <v>0</v>
      </c>
      <c r="AA531" s="124"/>
      <c r="AB531" s="114">
        <v>69748.18812</v>
      </c>
      <c r="AC531" s="124">
        <v>0.008997987505551107</v>
      </c>
      <c r="AD531" s="114">
        <v>81569.91492</v>
      </c>
      <c r="AE531" s="124">
        <v>0.0022998233616138316</v>
      </c>
      <c r="AF531" s="114">
        <v>0</v>
      </c>
      <c r="AG531" s="124"/>
      <c r="AH531" s="114">
        <v>972617.0751720879</v>
      </c>
      <c r="AI531" s="124">
        <v>0.005948462928820881</v>
      </c>
    </row>
    <row r="532" spans="1:35" ht="16.5" customHeight="1">
      <c r="A532" s="116" t="s">
        <v>92</v>
      </c>
      <c r="B532" s="114">
        <v>0</v>
      </c>
      <c r="C532" s="124"/>
      <c r="D532" s="114">
        <v>3136.8390336595003</v>
      </c>
      <c r="E532" s="124">
        <v>0.0016396760352606066</v>
      </c>
      <c r="F532" s="114">
        <v>136566.2789756557</v>
      </c>
      <c r="G532" s="124">
        <v>0.01301342081766515</v>
      </c>
      <c r="H532" s="114">
        <v>37382.48823574319</v>
      </c>
      <c r="I532" s="124">
        <v>0.023880510085420137</v>
      </c>
      <c r="J532" s="114">
        <v>0</v>
      </c>
      <c r="K532" s="124"/>
      <c r="L532" s="114">
        <v>84506.0597091603</v>
      </c>
      <c r="M532" s="124">
        <v>0.009528766793349583</v>
      </c>
      <c r="N532" s="114">
        <v>471517.00291106</v>
      </c>
      <c r="O532" s="124">
        <v>0.010941537440937787</v>
      </c>
      <c r="P532" s="114">
        <v>88190.3032668093</v>
      </c>
      <c r="Q532" s="124">
        <v>0.014398465445775289</v>
      </c>
      <c r="R532" s="114">
        <v>0</v>
      </c>
      <c r="S532" s="124"/>
      <c r="T532" s="114">
        <v>0</v>
      </c>
      <c r="U532" s="124"/>
      <c r="V532" s="114">
        <v>0</v>
      </c>
      <c r="W532" s="124"/>
      <c r="X532" s="114">
        <v>0</v>
      </c>
      <c r="Y532" s="124"/>
      <c r="Z532" s="114">
        <v>0</v>
      </c>
      <c r="AA532" s="124"/>
      <c r="AB532" s="114">
        <v>69748.18812</v>
      </c>
      <c r="AC532" s="124">
        <v>0.008997987505551107</v>
      </c>
      <c r="AD532" s="114">
        <v>81569.91492</v>
      </c>
      <c r="AE532" s="124">
        <v>0.0022998233616138316</v>
      </c>
      <c r="AF532" s="114">
        <v>0</v>
      </c>
      <c r="AG532" s="124"/>
      <c r="AH532" s="114">
        <v>972617.0751720879</v>
      </c>
      <c r="AI532" s="124">
        <v>0.005948462928820881</v>
      </c>
    </row>
    <row r="533" spans="1:35" ht="16.5" customHeight="1">
      <c r="A533" s="104" t="s">
        <v>386</v>
      </c>
      <c r="B533" s="114">
        <v>0</v>
      </c>
      <c r="C533" s="124"/>
      <c r="D533" s="114">
        <v>49401.1082630041</v>
      </c>
      <c r="E533" s="124">
        <v>0.025822751013036264</v>
      </c>
      <c r="F533" s="114">
        <v>133503.216838314</v>
      </c>
      <c r="G533" s="124">
        <v>0.012721541175905342</v>
      </c>
      <c r="H533" s="114">
        <v>0</v>
      </c>
      <c r="I533" s="124"/>
      <c r="J533" s="114">
        <v>0</v>
      </c>
      <c r="K533" s="124"/>
      <c r="L533" s="114">
        <v>0</v>
      </c>
      <c r="M533" s="124"/>
      <c r="N533" s="114">
        <v>0</v>
      </c>
      <c r="O533" s="124"/>
      <c r="P533" s="114">
        <v>0</v>
      </c>
      <c r="Q533" s="124"/>
      <c r="R533" s="114">
        <v>0</v>
      </c>
      <c r="S533" s="124"/>
      <c r="T533" s="114">
        <v>54140.5746680551</v>
      </c>
      <c r="U533" s="124">
        <v>0.009882076196135063</v>
      </c>
      <c r="V533" s="114">
        <v>0</v>
      </c>
      <c r="W533" s="124"/>
      <c r="X533" s="114">
        <v>0</v>
      </c>
      <c r="Y533" s="124"/>
      <c r="Z533" s="114">
        <v>0</v>
      </c>
      <c r="AA533" s="124"/>
      <c r="AB533" s="114">
        <v>0</v>
      </c>
      <c r="AC533" s="124"/>
      <c r="AD533" s="114">
        <v>0</v>
      </c>
      <c r="AE533" s="124"/>
      <c r="AF533" s="114">
        <v>0</v>
      </c>
      <c r="AG533" s="124"/>
      <c r="AH533" s="114">
        <v>237044.89976937318</v>
      </c>
      <c r="AI533" s="124">
        <v>0.0014497512276295305</v>
      </c>
    </row>
    <row r="534" spans="1:35" ht="16.5" customHeight="1">
      <c r="A534" s="116" t="s">
        <v>92</v>
      </c>
      <c r="B534" s="114">
        <v>0</v>
      </c>
      <c r="C534" s="124"/>
      <c r="D534" s="114">
        <v>49401.1082630041</v>
      </c>
      <c r="E534" s="124">
        <v>0.025822751013036264</v>
      </c>
      <c r="F534" s="114">
        <v>133503.216838314</v>
      </c>
      <c r="G534" s="124">
        <v>0.012721541175905342</v>
      </c>
      <c r="H534" s="114">
        <v>0</v>
      </c>
      <c r="I534" s="124"/>
      <c r="J534" s="114">
        <v>0</v>
      </c>
      <c r="K534" s="124"/>
      <c r="L534" s="114">
        <v>0</v>
      </c>
      <c r="M534" s="124"/>
      <c r="N534" s="114">
        <v>0</v>
      </c>
      <c r="O534" s="124"/>
      <c r="P534" s="114">
        <v>0</v>
      </c>
      <c r="Q534" s="124"/>
      <c r="R534" s="114">
        <v>0</v>
      </c>
      <c r="S534" s="124"/>
      <c r="T534" s="114">
        <v>54140.5746680551</v>
      </c>
      <c r="U534" s="124">
        <v>0.009882076196135063</v>
      </c>
      <c r="V534" s="114">
        <v>0</v>
      </c>
      <c r="W534" s="124"/>
      <c r="X534" s="114">
        <v>0</v>
      </c>
      <c r="Y534" s="124"/>
      <c r="Z534" s="114">
        <v>0</v>
      </c>
      <c r="AA534" s="124"/>
      <c r="AB534" s="114">
        <v>0</v>
      </c>
      <c r="AC534" s="124"/>
      <c r="AD534" s="114">
        <v>0</v>
      </c>
      <c r="AE534" s="124"/>
      <c r="AF534" s="114">
        <v>0</v>
      </c>
      <c r="AG534" s="124"/>
      <c r="AH534" s="114">
        <v>237044.89976937318</v>
      </c>
      <c r="AI534" s="124">
        <v>0.0014497512276295305</v>
      </c>
    </row>
    <row r="535" spans="1:35" ht="16.5" customHeight="1">
      <c r="A535" s="104" t="s">
        <v>387</v>
      </c>
      <c r="B535" s="114">
        <v>0</v>
      </c>
      <c r="C535" s="124"/>
      <c r="D535" s="114">
        <v>0</v>
      </c>
      <c r="E535" s="124"/>
      <c r="F535" s="114">
        <v>0</v>
      </c>
      <c r="G535" s="124"/>
      <c r="H535" s="114">
        <v>0</v>
      </c>
      <c r="I535" s="124"/>
      <c r="J535" s="114">
        <v>0</v>
      </c>
      <c r="K535" s="124"/>
      <c r="L535" s="114">
        <v>0</v>
      </c>
      <c r="M535" s="124"/>
      <c r="N535" s="114">
        <v>461362.427275787</v>
      </c>
      <c r="O535" s="124">
        <v>0.010705900827996533</v>
      </c>
      <c r="P535" s="114">
        <v>133704.187208984</v>
      </c>
      <c r="Q535" s="124">
        <v>0.021829328714969475</v>
      </c>
      <c r="R535" s="114">
        <v>0</v>
      </c>
      <c r="S535" s="124"/>
      <c r="T535" s="114">
        <v>12854.3692107841</v>
      </c>
      <c r="U535" s="124">
        <v>0.002346259838818668</v>
      </c>
      <c r="V535" s="114">
        <v>366772.852125441</v>
      </c>
      <c r="W535" s="124">
        <v>0.012790367513700149</v>
      </c>
      <c r="X535" s="114">
        <v>155560.59759565</v>
      </c>
      <c r="Y535" s="124">
        <v>0.03289792737698988</v>
      </c>
      <c r="Z535" s="114">
        <v>0</v>
      </c>
      <c r="AA535" s="124"/>
      <c r="AB535" s="114">
        <v>18427.6244172636</v>
      </c>
      <c r="AC535" s="124">
        <v>0.0023772880519598847</v>
      </c>
      <c r="AD535" s="114">
        <v>758736.5187818888</v>
      </c>
      <c r="AE535" s="124">
        <v>0.021392200456694307</v>
      </c>
      <c r="AF535" s="114">
        <v>176094.81826105</v>
      </c>
      <c r="AG535" s="124">
        <v>0.03357357898422304</v>
      </c>
      <c r="AH535" s="114">
        <v>2083513.3948768482</v>
      </c>
      <c r="AI535" s="124">
        <v>0.012742632745712204</v>
      </c>
    </row>
    <row r="536" spans="1:35" ht="16.5" customHeight="1">
      <c r="A536" s="116" t="s">
        <v>92</v>
      </c>
      <c r="B536" s="114">
        <v>0</v>
      </c>
      <c r="C536" s="124"/>
      <c r="D536" s="114">
        <v>0</v>
      </c>
      <c r="E536" s="124"/>
      <c r="F536" s="114">
        <v>0</v>
      </c>
      <c r="G536" s="124"/>
      <c r="H536" s="114">
        <v>0</v>
      </c>
      <c r="I536" s="124"/>
      <c r="J536" s="114">
        <v>0</v>
      </c>
      <c r="K536" s="124"/>
      <c r="L536" s="114">
        <v>0</v>
      </c>
      <c r="M536" s="124"/>
      <c r="N536" s="114">
        <v>461362.427275787</v>
      </c>
      <c r="O536" s="124">
        <v>0.010705900827996533</v>
      </c>
      <c r="P536" s="114">
        <v>133704.187208984</v>
      </c>
      <c r="Q536" s="124">
        <v>0.021829328714969475</v>
      </c>
      <c r="R536" s="114">
        <v>0</v>
      </c>
      <c r="S536" s="124"/>
      <c r="T536" s="114">
        <v>12854.3692107841</v>
      </c>
      <c r="U536" s="124">
        <v>0.002346259838818668</v>
      </c>
      <c r="V536" s="114">
        <v>366772.852125441</v>
      </c>
      <c r="W536" s="124">
        <v>0.012790367513700149</v>
      </c>
      <c r="X536" s="114">
        <v>155560.59759565</v>
      </c>
      <c r="Y536" s="124">
        <v>0.03289792737698988</v>
      </c>
      <c r="Z536" s="114">
        <v>0</v>
      </c>
      <c r="AA536" s="124"/>
      <c r="AB536" s="114">
        <v>18427.6244172636</v>
      </c>
      <c r="AC536" s="124">
        <v>0.0023772880519598847</v>
      </c>
      <c r="AD536" s="114">
        <v>758736.5187818888</v>
      </c>
      <c r="AE536" s="124">
        <v>0.021392200456694307</v>
      </c>
      <c r="AF536" s="114">
        <v>176094.81826105</v>
      </c>
      <c r="AG536" s="124">
        <v>0.03357357898422304</v>
      </c>
      <c r="AH536" s="114">
        <v>2083513.3948768482</v>
      </c>
      <c r="AI536" s="124">
        <v>0.012742632745712204</v>
      </c>
    </row>
    <row r="537" spans="1:35" ht="16.5" customHeight="1">
      <c r="A537" s="104" t="s">
        <v>388</v>
      </c>
      <c r="B537" s="114">
        <v>0</v>
      </c>
      <c r="C537" s="124"/>
      <c r="D537" s="114">
        <v>0</v>
      </c>
      <c r="E537" s="124"/>
      <c r="F537" s="114">
        <v>0</v>
      </c>
      <c r="G537" s="124"/>
      <c r="H537" s="114">
        <v>0</v>
      </c>
      <c r="I537" s="124"/>
      <c r="J537" s="114">
        <v>0</v>
      </c>
      <c r="K537" s="124"/>
      <c r="L537" s="114">
        <v>0</v>
      </c>
      <c r="M537" s="124"/>
      <c r="N537" s="114">
        <v>0</v>
      </c>
      <c r="O537" s="124"/>
      <c r="P537" s="114">
        <v>0</v>
      </c>
      <c r="Q537" s="124"/>
      <c r="R537" s="114">
        <v>0</v>
      </c>
      <c r="S537" s="124"/>
      <c r="T537" s="114">
        <v>0</v>
      </c>
      <c r="U537" s="124"/>
      <c r="V537" s="114">
        <v>43206.09350545</v>
      </c>
      <c r="W537" s="124">
        <v>0.001506714064477692</v>
      </c>
      <c r="X537" s="114">
        <v>14402.0360163614</v>
      </c>
      <c r="Y537" s="124">
        <v>0.003045740002738964</v>
      </c>
      <c r="Z537" s="114">
        <v>0</v>
      </c>
      <c r="AA537" s="124"/>
      <c r="AB537" s="114">
        <v>0</v>
      </c>
      <c r="AC537" s="124"/>
      <c r="AD537" s="114">
        <v>0</v>
      </c>
      <c r="AE537" s="124"/>
      <c r="AF537" s="114">
        <v>0</v>
      </c>
      <c r="AG537" s="124"/>
      <c r="AH537" s="114">
        <v>57608.1295218114</v>
      </c>
      <c r="AI537" s="124">
        <v>0.00035232758256745146</v>
      </c>
    </row>
    <row r="538" spans="1:35" ht="16.5" customHeight="1">
      <c r="A538" s="116" t="s">
        <v>306</v>
      </c>
      <c r="B538" s="114">
        <v>0</v>
      </c>
      <c r="C538" s="124"/>
      <c r="D538" s="114">
        <v>0</v>
      </c>
      <c r="E538" s="124"/>
      <c r="F538" s="114">
        <v>0</v>
      </c>
      <c r="G538" s="124"/>
      <c r="H538" s="114">
        <v>0</v>
      </c>
      <c r="I538" s="124"/>
      <c r="J538" s="114">
        <v>0</v>
      </c>
      <c r="K538" s="124"/>
      <c r="L538" s="114">
        <v>0</v>
      </c>
      <c r="M538" s="124"/>
      <c r="N538" s="114">
        <v>0</v>
      </c>
      <c r="O538" s="124"/>
      <c r="P538" s="114">
        <v>0</v>
      </c>
      <c r="Q538" s="124"/>
      <c r="R538" s="114">
        <v>0</v>
      </c>
      <c r="S538" s="124"/>
      <c r="T538" s="114">
        <v>0</v>
      </c>
      <c r="U538" s="124"/>
      <c r="V538" s="114">
        <v>43206.09350545</v>
      </c>
      <c r="W538" s="124">
        <v>0.001506714064477692</v>
      </c>
      <c r="X538" s="114">
        <v>14402.0360163614</v>
      </c>
      <c r="Y538" s="124">
        <v>0.003045740002738964</v>
      </c>
      <c r="Z538" s="114">
        <v>0</v>
      </c>
      <c r="AA538" s="124"/>
      <c r="AB538" s="114">
        <v>0</v>
      </c>
      <c r="AC538" s="124"/>
      <c r="AD538" s="114">
        <v>0</v>
      </c>
      <c r="AE538" s="124"/>
      <c r="AF538" s="114">
        <v>0</v>
      </c>
      <c r="AG538" s="124"/>
      <c r="AH538" s="114">
        <v>57608.1295218114</v>
      </c>
      <c r="AI538" s="124">
        <v>0.00035232758256745146</v>
      </c>
    </row>
    <row r="539" spans="1:35" ht="16.5" customHeight="1">
      <c r="A539" s="104" t="s">
        <v>389</v>
      </c>
      <c r="B539" s="114">
        <v>0</v>
      </c>
      <c r="C539" s="124"/>
      <c r="D539" s="114">
        <v>0</v>
      </c>
      <c r="E539" s="124"/>
      <c r="F539" s="114">
        <v>0</v>
      </c>
      <c r="G539" s="124"/>
      <c r="H539" s="114">
        <v>0</v>
      </c>
      <c r="I539" s="124"/>
      <c r="J539" s="114">
        <v>0</v>
      </c>
      <c r="K539" s="124"/>
      <c r="L539" s="114">
        <v>56819.18805839999</v>
      </c>
      <c r="M539" s="124">
        <v>0.006406839867570804</v>
      </c>
      <c r="N539" s="114">
        <v>1033225.29862776</v>
      </c>
      <c r="O539" s="124">
        <v>0.02397596103653591</v>
      </c>
      <c r="P539" s="114">
        <v>137584.183842</v>
      </c>
      <c r="Q539" s="124">
        <v>0.02246279969058444</v>
      </c>
      <c r="R539" s="114">
        <v>0</v>
      </c>
      <c r="S539" s="124"/>
      <c r="T539" s="114">
        <v>31901.15502</v>
      </c>
      <c r="U539" s="124">
        <v>0.005822798272556299</v>
      </c>
      <c r="V539" s="114">
        <v>895636.5277172398</v>
      </c>
      <c r="W539" s="124">
        <v>0.0312332831664429</v>
      </c>
      <c r="X539" s="114">
        <v>160727.663808</v>
      </c>
      <c r="Y539" s="124">
        <v>0.033990657616094724</v>
      </c>
      <c r="Z539" s="114">
        <v>0</v>
      </c>
      <c r="AA539" s="124"/>
      <c r="AB539" s="114">
        <v>0</v>
      </c>
      <c r="AC539" s="124"/>
      <c r="AD539" s="114">
        <v>514491.74568</v>
      </c>
      <c r="AE539" s="124">
        <v>0.01450584001752133</v>
      </c>
      <c r="AF539" s="114">
        <v>147932.13257999998</v>
      </c>
      <c r="AG539" s="124">
        <v>0.028204186736014467</v>
      </c>
      <c r="AH539" s="114">
        <v>2978317.895333401</v>
      </c>
      <c r="AI539" s="124">
        <v>0.018215199016015565</v>
      </c>
    </row>
    <row r="540" spans="1:35" ht="16.5" customHeight="1">
      <c r="A540" s="116" t="s">
        <v>92</v>
      </c>
      <c r="B540" s="114">
        <v>0</v>
      </c>
      <c r="C540" s="124"/>
      <c r="D540" s="114">
        <v>0</v>
      </c>
      <c r="E540" s="124"/>
      <c r="F540" s="114">
        <v>0</v>
      </c>
      <c r="G540" s="124"/>
      <c r="H540" s="114">
        <v>0</v>
      </c>
      <c r="I540" s="124"/>
      <c r="J540" s="114">
        <v>0</v>
      </c>
      <c r="K540" s="124"/>
      <c r="L540" s="114">
        <v>56819.18805839999</v>
      </c>
      <c r="M540" s="124">
        <v>0.006406839867570804</v>
      </c>
      <c r="N540" s="114">
        <v>1033225.29862776</v>
      </c>
      <c r="O540" s="124">
        <v>0.02397596103653591</v>
      </c>
      <c r="P540" s="114">
        <v>137584.183842</v>
      </c>
      <c r="Q540" s="124">
        <v>0.02246279969058444</v>
      </c>
      <c r="R540" s="114">
        <v>0</v>
      </c>
      <c r="S540" s="124"/>
      <c r="T540" s="114">
        <v>31901.15502</v>
      </c>
      <c r="U540" s="124">
        <v>0.005822798272556299</v>
      </c>
      <c r="V540" s="114">
        <v>895636.5277172398</v>
      </c>
      <c r="W540" s="124">
        <v>0.0312332831664429</v>
      </c>
      <c r="X540" s="114">
        <v>160727.663808</v>
      </c>
      <c r="Y540" s="124">
        <v>0.033990657616094724</v>
      </c>
      <c r="Z540" s="114">
        <v>0</v>
      </c>
      <c r="AA540" s="124"/>
      <c r="AB540" s="114">
        <v>0</v>
      </c>
      <c r="AC540" s="124"/>
      <c r="AD540" s="114">
        <v>514491.74568</v>
      </c>
      <c r="AE540" s="124">
        <v>0.01450584001752133</v>
      </c>
      <c r="AF540" s="114">
        <v>147932.13257999998</v>
      </c>
      <c r="AG540" s="124">
        <v>0.028204186736014467</v>
      </c>
      <c r="AH540" s="114">
        <v>2978317.895333401</v>
      </c>
      <c r="AI540" s="124">
        <v>0.018215199016015565</v>
      </c>
    </row>
    <row r="541" spans="1:35" ht="16.5" customHeight="1">
      <c r="A541" s="104" t="s">
        <v>390</v>
      </c>
      <c r="B541" s="114">
        <v>0</v>
      </c>
      <c r="C541" s="124"/>
      <c r="D541" s="114">
        <v>0</v>
      </c>
      <c r="E541" s="124"/>
      <c r="F541" s="114">
        <v>0</v>
      </c>
      <c r="G541" s="124"/>
      <c r="H541" s="114">
        <v>0</v>
      </c>
      <c r="I541" s="124"/>
      <c r="J541" s="114">
        <v>0</v>
      </c>
      <c r="K541" s="124"/>
      <c r="L541" s="114">
        <v>0</v>
      </c>
      <c r="M541" s="124"/>
      <c r="N541" s="114">
        <v>0</v>
      </c>
      <c r="O541" s="124"/>
      <c r="P541" s="114">
        <v>0</v>
      </c>
      <c r="Q541" s="124"/>
      <c r="R541" s="114">
        <v>0</v>
      </c>
      <c r="S541" s="124"/>
      <c r="T541" s="114">
        <v>0</v>
      </c>
      <c r="U541" s="124"/>
      <c r="V541" s="114">
        <v>0</v>
      </c>
      <c r="W541" s="124"/>
      <c r="X541" s="114">
        <v>0</v>
      </c>
      <c r="Y541" s="124"/>
      <c r="Z541" s="114">
        <v>0</v>
      </c>
      <c r="AA541" s="124"/>
      <c r="AB541" s="114">
        <v>0</v>
      </c>
      <c r="AC541" s="124"/>
      <c r="AD541" s="114">
        <v>153541.927894699</v>
      </c>
      <c r="AE541" s="124">
        <v>0.004329038630306019</v>
      </c>
      <c r="AF541" s="114">
        <v>0</v>
      </c>
      <c r="AG541" s="124"/>
      <c r="AH541" s="114">
        <v>153541.927894699</v>
      </c>
      <c r="AI541" s="124">
        <v>0.0009390524692769826</v>
      </c>
    </row>
    <row r="542" spans="1:35" ht="16.5" customHeight="1">
      <c r="A542" s="116" t="s">
        <v>306</v>
      </c>
      <c r="B542" s="114">
        <v>0</v>
      </c>
      <c r="C542" s="124"/>
      <c r="D542" s="114">
        <v>0</v>
      </c>
      <c r="E542" s="124"/>
      <c r="F542" s="114">
        <v>0</v>
      </c>
      <c r="G542" s="124"/>
      <c r="H542" s="114">
        <v>0</v>
      </c>
      <c r="I542" s="124"/>
      <c r="J542" s="114">
        <v>0</v>
      </c>
      <c r="K542" s="124"/>
      <c r="L542" s="114">
        <v>0</v>
      </c>
      <c r="M542" s="124"/>
      <c r="N542" s="114">
        <v>0</v>
      </c>
      <c r="O542" s="124"/>
      <c r="P542" s="114">
        <v>0</v>
      </c>
      <c r="Q542" s="124"/>
      <c r="R542" s="114">
        <v>0</v>
      </c>
      <c r="S542" s="124"/>
      <c r="T542" s="114">
        <v>0</v>
      </c>
      <c r="U542" s="124"/>
      <c r="V542" s="114">
        <v>0</v>
      </c>
      <c r="W542" s="124"/>
      <c r="X542" s="114">
        <v>0</v>
      </c>
      <c r="Y542" s="124"/>
      <c r="Z542" s="114">
        <v>0</v>
      </c>
      <c r="AA542" s="124"/>
      <c r="AB542" s="114">
        <v>0</v>
      </c>
      <c r="AC542" s="124"/>
      <c r="AD542" s="114">
        <v>153541.927894699</v>
      </c>
      <c r="AE542" s="124">
        <v>0.004329038630306019</v>
      </c>
      <c r="AF542" s="114">
        <v>0</v>
      </c>
      <c r="AG542" s="124"/>
      <c r="AH542" s="114">
        <v>153541.927894699</v>
      </c>
      <c r="AI542" s="124">
        <v>0.0009390524692769826</v>
      </c>
    </row>
    <row r="543" spans="1:35" ht="16.5" customHeight="1">
      <c r="A543" s="104" t="s">
        <v>391</v>
      </c>
      <c r="B543" s="114">
        <v>0</v>
      </c>
      <c r="C543" s="124"/>
      <c r="D543" s="114">
        <v>0</v>
      </c>
      <c r="E543" s="124"/>
      <c r="F543" s="114">
        <v>0</v>
      </c>
      <c r="G543" s="124"/>
      <c r="H543" s="114">
        <v>0</v>
      </c>
      <c r="I543" s="124"/>
      <c r="J543" s="114">
        <v>0</v>
      </c>
      <c r="K543" s="124"/>
      <c r="L543" s="114">
        <v>0</v>
      </c>
      <c r="M543" s="124"/>
      <c r="N543" s="114">
        <v>0</v>
      </c>
      <c r="O543" s="124"/>
      <c r="P543" s="114">
        <v>0</v>
      </c>
      <c r="Q543" s="124"/>
      <c r="R543" s="114">
        <v>0</v>
      </c>
      <c r="S543" s="124"/>
      <c r="T543" s="114">
        <v>0</v>
      </c>
      <c r="U543" s="124"/>
      <c r="V543" s="114">
        <v>0</v>
      </c>
      <c r="W543" s="124"/>
      <c r="X543" s="114">
        <v>0</v>
      </c>
      <c r="Y543" s="124"/>
      <c r="Z543" s="114">
        <v>0</v>
      </c>
      <c r="AA543" s="124"/>
      <c r="AB543" s="114">
        <v>0</v>
      </c>
      <c r="AC543" s="124"/>
      <c r="AD543" s="114">
        <v>54678.389883227</v>
      </c>
      <c r="AE543" s="124">
        <v>0.0015416301286105944</v>
      </c>
      <c r="AF543" s="114">
        <v>54678.398502662596</v>
      </c>
      <c r="AG543" s="124">
        <v>0.010424778815118666</v>
      </c>
      <c r="AH543" s="114">
        <v>109356.7883858896</v>
      </c>
      <c r="AI543" s="124">
        <v>0.0006688190227518661</v>
      </c>
    </row>
    <row r="544" spans="1:35" ht="16.5" customHeight="1">
      <c r="A544" s="116" t="s">
        <v>306</v>
      </c>
      <c r="B544" s="114">
        <v>0</v>
      </c>
      <c r="C544" s="124"/>
      <c r="D544" s="114">
        <v>0</v>
      </c>
      <c r="E544" s="124"/>
      <c r="F544" s="114">
        <v>0</v>
      </c>
      <c r="G544" s="124"/>
      <c r="H544" s="114">
        <v>0</v>
      </c>
      <c r="I544" s="124"/>
      <c r="J544" s="114">
        <v>0</v>
      </c>
      <c r="K544" s="124"/>
      <c r="L544" s="114">
        <v>0</v>
      </c>
      <c r="M544" s="124"/>
      <c r="N544" s="114">
        <v>0</v>
      </c>
      <c r="O544" s="124"/>
      <c r="P544" s="114">
        <v>0</v>
      </c>
      <c r="Q544" s="124"/>
      <c r="R544" s="114">
        <v>0</v>
      </c>
      <c r="S544" s="124"/>
      <c r="T544" s="114">
        <v>0</v>
      </c>
      <c r="U544" s="124"/>
      <c r="V544" s="114">
        <v>0</v>
      </c>
      <c r="W544" s="124"/>
      <c r="X544" s="114">
        <v>0</v>
      </c>
      <c r="Y544" s="124"/>
      <c r="Z544" s="114">
        <v>0</v>
      </c>
      <c r="AA544" s="124"/>
      <c r="AB544" s="114">
        <v>0</v>
      </c>
      <c r="AC544" s="124"/>
      <c r="AD544" s="114">
        <v>54678.389883227</v>
      </c>
      <c r="AE544" s="124">
        <v>0.0015416301286105944</v>
      </c>
      <c r="AF544" s="114">
        <v>54678.398502662596</v>
      </c>
      <c r="AG544" s="124">
        <v>0.010424778815118666</v>
      </c>
      <c r="AH544" s="114">
        <v>109356.7883858896</v>
      </c>
      <c r="AI544" s="124">
        <v>0.0006688190227518661</v>
      </c>
    </row>
    <row r="545" spans="1:35" ht="16.5" customHeight="1">
      <c r="A545" s="104" t="s">
        <v>392</v>
      </c>
      <c r="B545" s="114">
        <v>0</v>
      </c>
      <c r="C545" s="124"/>
      <c r="D545" s="114">
        <v>0</v>
      </c>
      <c r="E545" s="124"/>
      <c r="F545" s="114">
        <v>0</v>
      </c>
      <c r="G545" s="124"/>
      <c r="H545" s="114">
        <v>0</v>
      </c>
      <c r="I545" s="124"/>
      <c r="J545" s="114">
        <v>0</v>
      </c>
      <c r="K545" s="124"/>
      <c r="L545" s="114">
        <v>88.87838400000001</v>
      </c>
      <c r="M545" s="124">
        <v>1.0021783017933925E-05</v>
      </c>
      <c r="N545" s="114">
        <v>288865.8430722</v>
      </c>
      <c r="O545" s="124">
        <v>0.006703122936965884</v>
      </c>
      <c r="P545" s="114">
        <v>36714.64118688</v>
      </c>
      <c r="Q545" s="124">
        <v>0.005994247359417838</v>
      </c>
      <c r="R545" s="114">
        <v>0</v>
      </c>
      <c r="S545" s="124"/>
      <c r="T545" s="114">
        <v>17969.2927092</v>
      </c>
      <c r="U545" s="124">
        <v>0.0032798676562209397</v>
      </c>
      <c r="V545" s="114">
        <v>493779.97273716</v>
      </c>
      <c r="W545" s="124">
        <v>0.01721945145507414</v>
      </c>
      <c r="X545" s="114">
        <v>38631.160788479996</v>
      </c>
      <c r="Y545" s="124">
        <v>0.008169710979200892</v>
      </c>
      <c r="Z545" s="114">
        <v>0</v>
      </c>
      <c r="AA545" s="124"/>
      <c r="AB545" s="114">
        <v>0</v>
      </c>
      <c r="AC545" s="124"/>
      <c r="AD545" s="114">
        <v>0</v>
      </c>
      <c r="AE545" s="124"/>
      <c r="AF545" s="114">
        <v>0</v>
      </c>
      <c r="AG545" s="124"/>
      <c r="AH545" s="114">
        <v>876049.7888779199</v>
      </c>
      <c r="AI545" s="124">
        <v>0.0053578636710851935</v>
      </c>
    </row>
    <row r="546" spans="1:35" ht="16.5" customHeight="1">
      <c r="A546" s="116" t="s">
        <v>92</v>
      </c>
      <c r="B546" s="114">
        <v>0</v>
      </c>
      <c r="C546" s="124"/>
      <c r="D546" s="114">
        <v>0</v>
      </c>
      <c r="E546" s="124"/>
      <c r="F546" s="114">
        <v>0</v>
      </c>
      <c r="G546" s="124"/>
      <c r="H546" s="114">
        <v>0</v>
      </c>
      <c r="I546" s="124"/>
      <c r="J546" s="114">
        <v>0</v>
      </c>
      <c r="K546" s="124"/>
      <c r="L546" s="114">
        <v>88.87838400000001</v>
      </c>
      <c r="M546" s="124">
        <v>1.0021783017933925E-05</v>
      </c>
      <c r="N546" s="114">
        <v>288865.8430722</v>
      </c>
      <c r="O546" s="124">
        <v>0.006703122936965884</v>
      </c>
      <c r="P546" s="114">
        <v>36714.64118688</v>
      </c>
      <c r="Q546" s="124">
        <v>0.005994247359417838</v>
      </c>
      <c r="R546" s="114">
        <v>0</v>
      </c>
      <c r="S546" s="124"/>
      <c r="T546" s="114">
        <v>17969.2927092</v>
      </c>
      <c r="U546" s="124">
        <v>0.0032798676562209397</v>
      </c>
      <c r="V546" s="114">
        <v>493779.97273716</v>
      </c>
      <c r="W546" s="124">
        <v>0.01721945145507414</v>
      </c>
      <c r="X546" s="114">
        <v>38631.160788479996</v>
      </c>
      <c r="Y546" s="124">
        <v>0.008169710979200892</v>
      </c>
      <c r="Z546" s="114">
        <v>0</v>
      </c>
      <c r="AA546" s="124"/>
      <c r="AB546" s="114">
        <v>0</v>
      </c>
      <c r="AC546" s="124"/>
      <c r="AD546" s="114">
        <v>0</v>
      </c>
      <c r="AE546" s="124"/>
      <c r="AF546" s="114">
        <v>0</v>
      </c>
      <c r="AG546" s="124"/>
      <c r="AH546" s="114">
        <v>876049.7888779199</v>
      </c>
      <c r="AI546" s="124">
        <v>0.0053578636710851935</v>
      </c>
    </row>
    <row r="547" spans="1:35" ht="16.5" customHeight="1">
      <c r="A547" s="104" t="s">
        <v>393</v>
      </c>
      <c r="B547" s="114">
        <v>0</v>
      </c>
      <c r="C547" s="124"/>
      <c r="D547" s="114">
        <v>0</v>
      </c>
      <c r="E547" s="124"/>
      <c r="F547" s="114">
        <v>0</v>
      </c>
      <c r="G547" s="124"/>
      <c r="H547" s="114">
        <v>0</v>
      </c>
      <c r="I547" s="124"/>
      <c r="J547" s="114">
        <v>0</v>
      </c>
      <c r="K547" s="124"/>
      <c r="L547" s="114">
        <v>0</v>
      </c>
      <c r="M547" s="124"/>
      <c r="N547" s="114">
        <v>0</v>
      </c>
      <c r="O547" s="124"/>
      <c r="P547" s="114">
        <v>0</v>
      </c>
      <c r="Q547" s="124"/>
      <c r="R547" s="114">
        <v>0</v>
      </c>
      <c r="S547" s="124"/>
      <c r="T547" s="114">
        <v>16120.179594441099</v>
      </c>
      <c r="U547" s="124">
        <v>0.0029423559691478824</v>
      </c>
      <c r="V547" s="114">
        <v>346288.62249634304</v>
      </c>
      <c r="W547" s="124">
        <v>0.012076026679385668</v>
      </c>
      <c r="X547" s="114">
        <v>95905.5093298276</v>
      </c>
      <c r="Y547" s="124">
        <v>0.020282079972378044</v>
      </c>
      <c r="Z547" s="114">
        <v>0</v>
      </c>
      <c r="AA547" s="124"/>
      <c r="AB547" s="114">
        <v>0</v>
      </c>
      <c r="AC547" s="124"/>
      <c r="AD547" s="114">
        <v>0</v>
      </c>
      <c r="AE547" s="124"/>
      <c r="AF547" s="114">
        <v>0</v>
      </c>
      <c r="AG547" s="124"/>
      <c r="AH547" s="114">
        <v>458314.31142061175</v>
      </c>
      <c r="AI547" s="124">
        <v>0.002803020593434689</v>
      </c>
    </row>
    <row r="548" spans="1:35" ht="16.5" customHeight="1">
      <c r="A548" s="116" t="s">
        <v>92</v>
      </c>
      <c r="B548" s="114">
        <v>0</v>
      </c>
      <c r="C548" s="124"/>
      <c r="D548" s="114">
        <v>0</v>
      </c>
      <c r="E548" s="124"/>
      <c r="F548" s="114">
        <v>0</v>
      </c>
      <c r="G548" s="124"/>
      <c r="H548" s="114">
        <v>0</v>
      </c>
      <c r="I548" s="124"/>
      <c r="J548" s="114">
        <v>0</v>
      </c>
      <c r="K548" s="124"/>
      <c r="L548" s="114">
        <v>0</v>
      </c>
      <c r="M548" s="124"/>
      <c r="N548" s="114">
        <v>0</v>
      </c>
      <c r="O548" s="124"/>
      <c r="P548" s="114">
        <v>0</v>
      </c>
      <c r="Q548" s="124"/>
      <c r="R548" s="114">
        <v>0</v>
      </c>
      <c r="S548" s="124"/>
      <c r="T548" s="114">
        <v>16120.179594441099</v>
      </c>
      <c r="U548" s="124">
        <v>0.0029423559691478824</v>
      </c>
      <c r="V548" s="114">
        <v>346288.62249634304</v>
      </c>
      <c r="W548" s="124">
        <v>0.012076026679385668</v>
      </c>
      <c r="X548" s="114">
        <v>95905.5093298276</v>
      </c>
      <c r="Y548" s="124">
        <v>0.020282079972378044</v>
      </c>
      <c r="Z548" s="114">
        <v>0</v>
      </c>
      <c r="AA548" s="124"/>
      <c r="AB548" s="114">
        <v>0</v>
      </c>
      <c r="AC548" s="124"/>
      <c r="AD548" s="114">
        <v>0</v>
      </c>
      <c r="AE548" s="124"/>
      <c r="AF548" s="114">
        <v>0</v>
      </c>
      <c r="AG548" s="124"/>
      <c r="AH548" s="114">
        <v>458314.31142061175</v>
      </c>
      <c r="AI548" s="124">
        <v>0.002803020593434689</v>
      </c>
    </row>
    <row r="549" spans="1:35" ht="16.5" customHeight="1">
      <c r="A549" s="104" t="s">
        <v>394</v>
      </c>
      <c r="B549" s="114">
        <v>0</v>
      </c>
      <c r="C549" s="124"/>
      <c r="D549" s="114">
        <v>0</v>
      </c>
      <c r="E549" s="124"/>
      <c r="F549" s="114">
        <v>0</v>
      </c>
      <c r="G549" s="124"/>
      <c r="H549" s="114">
        <v>0</v>
      </c>
      <c r="I549" s="124"/>
      <c r="J549" s="114">
        <v>0</v>
      </c>
      <c r="K549" s="124"/>
      <c r="L549" s="114">
        <v>0</v>
      </c>
      <c r="M549" s="124"/>
      <c r="N549" s="114">
        <v>108629.194147284</v>
      </c>
      <c r="O549" s="124">
        <v>0.002520737083929935</v>
      </c>
      <c r="P549" s="114">
        <v>31410.8513245853</v>
      </c>
      <c r="Q549" s="124">
        <v>0.0051283195619720575</v>
      </c>
      <c r="R549" s="114">
        <v>0</v>
      </c>
      <c r="S549" s="124"/>
      <c r="T549" s="114">
        <v>0</v>
      </c>
      <c r="U549" s="124"/>
      <c r="V549" s="114">
        <v>74077.2715503851</v>
      </c>
      <c r="W549" s="124">
        <v>0.0025832760577861446</v>
      </c>
      <c r="X549" s="114">
        <v>24081.6570626295</v>
      </c>
      <c r="Y549" s="124">
        <v>0.005092784531615312</v>
      </c>
      <c r="Z549" s="114">
        <v>0</v>
      </c>
      <c r="AA549" s="124"/>
      <c r="AB549" s="114">
        <v>0</v>
      </c>
      <c r="AC549" s="124"/>
      <c r="AD549" s="114">
        <v>78527.13193446251</v>
      </c>
      <c r="AE549" s="124">
        <v>0.002214033601978513</v>
      </c>
      <c r="AF549" s="114">
        <v>0</v>
      </c>
      <c r="AG549" s="124"/>
      <c r="AH549" s="114">
        <v>316726.1060193464</v>
      </c>
      <c r="AI549" s="124">
        <v>0.0019370763153757368</v>
      </c>
    </row>
    <row r="550" spans="1:35" ht="16.5" customHeight="1">
      <c r="A550" s="116" t="s">
        <v>306</v>
      </c>
      <c r="B550" s="114">
        <v>0</v>
      </c>
      <c r="C550" s="124"/>
      <c r="D550" s="114">
        <v>0</v>
      </c>
      <c r="E550" s="124"/>
      <c r="F550" s="114">
        <v>0</v>
      </c>
      <c r="G550" s="124"/>
      <c r="H550" s="114">
        <v>0</v>
      </c>
      <c r="I550" s="124"/>
      <c r="J550" s="114">
        <v>0</v>
      </c>
      <c r="K550" s="124"/>
      <c r="L550" s="114">
        <v>0</v>
      </c>
      <c r="M550" s="124"/>
      <c r="N550" s="114">
        <v>108629.194147284</v>
      </c>
      <c r="O550" s="124">
        <v>0.002520737083929935</v>
      </c>
      <c r="P550" s="114">
        <v>31410.8513245853</v>
      </c>
      <c r="Q550" s="124">
        <v>0.0051283195619720575</v>
      </c>
      <c r="R550" s="114">
        <v>0</v>
      </c>
      <c r="S550" s="124"/>
      <c r="T550" s="114">
        <v>0</v>
      </c>
      <c r="U550" s="124"/>
      <c r="V550" s="114">
        <v>74077.2715503851</v>
      </c>
      <c r="W550" s="124">
        <v>0.0025832760577861446</v>
      </c>
      <c r="X550" s="114">
        <v>24081.6570626295</v>
      </c>
      <c r="Y550" s="124">
        <v>0.005092784531615312</v>
      </c>
      <c r="Z550" s="114">
        <v>0</v>
      </c>
      <c r="AA550" s="124"/>
      <c r="AB550" s="114">
        <v>0</v>
      </c>
      <c r="AC550" s="124"/>
      <c r="AD550" s="114">
        <v>78527.13193446251</v>
      </c>
      <c r="AE550" s="124">
        <v>0.002214033601978513</v>
      </c>
      <c r="AF550" s="114">
        <v>0</v>
      </c>
      <c r="AG550" s="124"/>
      <c r="AH550" s="114">
        <v>316726.1060193464</v>
      </c>
      <c r="AI550" s="124">
        <v>0.0019370763153757368</v>
      </c>
    </row>
    <row r="551" spans="1:35" ht="16.5" customHeight="1">
      <c r="A551" s="104" t="s">
        <v>395</v>
      </c>
      <c r="B551" s="114">
        <v>0</v>
      </c>
      <c r="C551" s="124"/>
      <c r="D551" s="114">
        <v>4550.581798855201</v>
      </c>
      <c r="E551" s="124">
        <v>0.0023786620358939043</v>
      </c>
      <c r="F551" s="114">
        <v>96865.9407599313</v>
      </c>
      <c r="G551" s="124">
        <v>0.009230369747664545</v>
      </c>
      <c r="H551" s="114">
        <v>23389.1176010889</v>
      </c>
      <c r="I551" s="124">
        <v>0.01494132908541466</v>
      </c>
      <c r="J551" s="114">
        <v>0</v>
      </c>
      <c r="K551" s="124"/>
      <c r="L551" s="114">
        <v>0</v>
      </c>
      <c r="M551" s="124"/>
      <c r="N551" s="114">
        <v>575179.2308937069</v>
      </c>
      <c r="O551" s="124">
        <v>0.013347016228936243</v>
      </c>
      <c r="P551" s="114">
        <v>115610.316142058</v>
      </c>
      <c r="Q551" s="124">
        <v>0.01887521734799455</v>
      </c>
      <c r="R551" s="114">
        <v>0</v>
      </c>
      <c r="S551" s="124"/>
      <c r="T551" s="114">
        <v>19674.8513438428</v>
      </c>
      <c r="U551" s="124">
        <v>0.003591176882025316</v>
      </c>
      <c r="V551" s="114">
        <v>219059.133478387</v>
      </c>
      <c r="W551" s="124">
        <v>0.007639188146517993</v>
      </c>
      <c r="X551" s="114">
        <v>134119.960328088</v>
      </c>
      <c r="Y551" s="124">
        <v>0.028363665239619675</v>
      </c>
      <c r="Z551" s="114">
        <v>0</v>
      </c>
      <c r="AA551" s="124"/>
      <c r="AB551" s="114">
        <v>0</v>
      </c>
      <c r="AC551" s="124"/>
      <c r="AD551" s="114">
        <v>0</v>
      </c>
      <c r="AE551" s="124"/>
      <c r="AF551" s="114">
        <v>0</v>
      </c>
      <c r="AG551" s="124"/>
      <c r="AH551" s="114">
        <v>1188449.132345958</v>
      </c>
      <c r="AI551" s="124">
        <v>0.007268477787415417</v>
      </c>
    </row>
    <row r="552" spans="1:35" ht="16.5" customHeight="1">
      <c r="A552" s="116" t="s">
        <v>92</v>
      </c>
      <c r="B552" s="114">
        <v>0</v>
      </c>
      <c r="C552" s="124"/>
      <c r="D552" s="114">
        <v>4550.581798855201</v>
      </c>
      <c r="E552" s="124">
        <v>0.0023786620358939043</v>
      </c>
      <c r="F552" s="114">
        <v>96865.9407599313</v>
      </c>
      <c r="G552" s="124">
        <v>0.009230369747664545</v>
      </c>
      <c r="H552" s="114">
        <v>23389.1176010889</v>
      </c>
      <c r="I552" s="124">
        <v>0.01494132908541466</v>
      </c>
      <c r="J552" s="114">
        <v>0</v>
      </c>
      <c r="K552" s="124"/>
      <c r="L552" s="114">
        <v>0</v>
      </c>
      <c r="M552" s="124"/>
      <c r="N552" s="114">
        <v>575179.2308937069</v>
      </c>
      <c r="O552" s="124">
        <v>0.013347016228936243</v>
      </c>
      <c r="P552" s="114">
        <v>115610.316142058</v>
      </c>
      <c r="Q552" s="124">
        <v>0.01887521734799455</v>
      </c>
      <c r="R552" s="114">
        <v>0</v>
      </c>
      <c r="S552" s="124"/>
      <c r="T552" s="114">
        <v>19674.8513438428</v>
      </c>
      <c r="U552" s="124">
        <v>0.003591176882025316</v>
      </c>
      <c r="V552" s="114">
        <v>219059.133478387</v>
      </c>
      <c r="W552" s="124">
        <v>0.007639188146517993</v>
      </c>
      <c r="X552" s="114">
        <v>134119.960328088</v>
      </c>
      <c r="Y552" s="124">
        <v>0.028363665239619675</v>
      </c>
      <c r="Z552" s="114">
        <v>0</v>
      </c>
      <c r="AA552" s="124"/>
      <c r="AB552" s="114">
        <v>0</v>
      </c>
      <c r="AC552" s="124"/>
      <c r="AD552" s="114">
        <v>0</v>
      </c>
      <c r="AE552" s="124"/>
      <c r="AF552" s="114">
        <v>0</v>
      </c>
      <c r="AG552" s="124"/>
      <c r="AH552" s="114">
        <v>1188449.132345958</v>
      </c>
      <c r="AI552" s="124">
        <v>0.007268477787415417</v>
      </c>
    </row>
    <row r="553" spans="1:35" ht="16.5" customHeight="1">
      <c r="A553" s="104" t="s">
        <v>396</v>
      </c>
      <c r="B553" s="114">
        <v>0</v>
      </c>
      <c r="C553" s="124"/>
      <c r="D553" s="114">
        <v>2.1368772</v>
      </c>
      <c r="E553" s="124">
        <v>1.11697995897711E-06</v>
      </c>
      <c r="F553" s="114">
        <v>0</v>
      </c>
      <c r="G553" s="124"/>
      <c r="H553" s="114">
        <v>0</v>
      </c>
      <c r="I553" s="124"/>
      <c r="J553" s="114">
        <v>0</v>
      </c>
      <c r="K553" s="124"/>
      <c r="L553" s="114">
        <v>88977.1923</v>
      </c>
      <c r="M553" s="124">
        <v>0.010032924482240599</v>
      </c>
      <c r="N553" s="114">
        <v>175402.7219736</v>
      </c>
      <c r="O553" s="124">
        <v>0.004070214727926896</v>
      </c>
      <c r="P553" s="114">
        <v>1107.86614776</v>
      </c>
      <c r="Q553" s="124">
        <v>0.00018087671610343545</v>
      </c>
      <c r="R553" s="114">
        <v>0</v>
      </c>
      <c r="S553" s="124"/>
      <c r="T553" s="114">
        <v>162991.19961359998</v>
      </c>
      <c r="U553" s="124">
        <v>0.029750172837220017</v>
      </c>
      <c r="V553" s="114">
        <v>267648.12771048</v>
      </c>
      <c r="W553" s="124">
        <v>0.009333618608718546</v>
      </c>
      <c r="X553" s="114">
        <v>0</v>
      </c>
      <c r="Y553" s="124"/>
      <c r="Z553" s="114">
        <v>0</v>
      </c>
      <c r="AA553" s="124"/>
      <c r="AB553" s="114">
        <v>0</v>
      </c>
      <c r="AC553" s="124"/>
      <c r="AD553" s="114">
        <v>0</v>
      </c>
      <c r="AE553" s="124"/>
      <c r="AF553" s="114">
        <v>0</v>
      </c>
      <c r="AG553" s="124"/>
      <c r="AH553" s="114">
        <v>696129.2446226401</v>
      </c>
      <c r="AI553" s="124">
        <v>0.004257481295578937</v>
      </c>
    </row>
    <row r="554" spans="1:35" ht="16.5" customHeight="1">
      <c r="A554" s="116" t="s">
        <v>92</v>
      </c>
      <c r="B554" s="114">
        <v>0</v>
      </c>
      <c r="C554" s="124"/>
      <c r="D554" s="114">
        <v>2.1368772</v>
      </c>
      <c r="E554" s="124">
        <v>1.11697995897711E-06</v>
      </c>
      <c r="F554" s="114">
        <v>0</v>
      </c>
      <c r="G554" s="124"/>
      <c r="H554" s="114">
        <v>0</v>
      </c>
      <c r="I554" s="124"/>
      <c r="J554" s="114">
        <v>0</v>
      </c>
      <c r="K554" s="124"/>
      <c r="L554" s="114">
        <v>88977.1923</v>
      </c>
      <c r="M554" s="124">
        <v>0.010032924482240599</v>
      </c>
      <c r="N554" s="114">
        <v>175402.7219736</v>
      </c>
      <c r="O554" s="124">
        <v>0.004070214727926896</v>
      </c>
      <c r="P554" s="114">
        <v>1107.86614776</v>
      </c>
      <c r="Q554" s="124">
        <v>0.00018087671610343545</v>
      </c>
      <c r="R554" s="114">
        <v>0</v>
      </c>
      <c r="S554" s="124"/>
      <c r="T554" s="114">
        <v>162991.19961359998</v>
      </c>
      <c r="U554" s="124">
        <v>0.029750172837220017</v>
      </c>
      <c r="V554" s="114">
        <v>267648.12771048</v>
      </c>
      <c r="W554" s="124">
        <v>0.009333618608718546</v>
      </c>
      <c r="X554" s="114">
        <v>0</v>
      </c>
      <c r="Y554" s="124"/>
      <c r="Z554" s="114">
        <v>0</v>
      </c>
      <c r="AA554" s="124"/>
      <c r="AB554" s="114">
        <v>0</v>
      </c>
      <c r="AC554" s="124"/>
      <c r="AD554" s="114">
        <v>0</v>
      </c>
      <c r="AE554" s="124"/>
      <c r="AF554" s="114">
        <v>0</v>
      </c>
      <c r="AG554" s="124"/>
      <c r="AH554" s="114">
        <v>696129.2446226401</v>
      </c>
      <c r="AI554" s="124">
        <v>0.004257481295578937</v>
      </c>
    </row>
    <row r="555" spans="1:35" ht="16.5" customHeight="1">
      <c r="A555" s="104" t="s">
        <v>397</v>
      </c>
      <c r="B555" s="114">
        <v>0</v>
      </c>
      <c r="C555" s="124"/>
      <c r="D555" s="114">
        <v>0</v>
      </c>
      <c r="E555" s="124"/>
      <c r="F555" s="114">
        <v>0</v>
      </c>
      <c r="G555" s="124"/>
      <c r="H555" s="114">
        <v>0</v>
      </c>
      <c r="I555" s="124"/>
      <c r="J555" s="114">
        <v>0</v>
      </c>
      <c r="K555" s="124"/>
      <c r="L555" s="114">
        <v>386.374995</v>
      </c>
      <c r="M555" s="124">
        <v>4.3567020339223366E-05</v>
      </c>
      <c r="N555" s="114">
        <v>18627.023604078004</v>
      </c>
      <c r="O555" s="124">
        <v>0.0004322395055087648</v>
      </c>
      <c r="P555" s="114">
        <v>0</v>
      </c>
      <c r="Q555" s="124"/>
      <c r="R555" s="114">
        <v>0</v>
      </c>
      <c r="S555" s="124"/>
      <c r="T555" s="114">
        <v>0</v>
      </c>
      <c r="U555" s="124"/>
      <c r="V555" s="114">
        <v>0</v>
      </c>
      <c r="W555" s="124"/>
      <c r="X555" s="114">
        <v>0</v>
      </c>
      <c r="Y555" s="124"/>
      <c r="Z555" s="114">
        <v>0</v>
      </c>
      <c r="AA555" s="124"/>
      <c r="AB555" s="114">
        <v>2665.9874655</v>
      </c>
      <c r="AC555" s="124">
        <v>0.0003439303951989866</v>
      </c>
      <c r="AD555" s="114">
        <v>367698.91565835</v>
      </c>
      <c r="AE555" s="124">
        <v>0.01036708885991256</v>
      </c>
      <c r="AF555" s="114">
        <v>1159.1249850000002</v>
      </c>
      <c r="AG555" s="124">
        <v>0.0002209944314136107</v>
      </c>
      <c r="AH555" s="114">
        <v>390537.426707928</v>
      </c>
      <c r="AI555" s="124">
        <v>0.0023885015638638457</v>
      </c>
    </row>
    <row r="556" spans="1:35" ht="16.5" customHeight="1">
      <c r="A556" s="116" t="s">
        <v>92</v>
      </c>
      <c r="B556" s="114">
        <v>0</v>
      </c>
      <c r="C556" s="124"/>
      <c r="D556" s="114">
        <v>0</v>
      </c>
      <c r="E556" s="124"/>
      <c r="F556" s="114">
        <v>0</v>
      </c>
      <c r="G556" s="124"/>
      <c r="H556" s="114">
        <v>0</v>
      </c>
      <c r="I556" s="124"/>
      <c r="J556" s="114">
        <v>0</v>
      </c>
      <c r="K556" s="124"/>
      <c r="L556" s="114">
        <v>386.374995</v>
      </c>
      <c r="M556" s="124">
        <v>4.3567020339223366E-05</v>
      </c>
      <c r="N556" s="114">
        <v>18627.023604078004</v>
      </c>
      <c r="O556" s="124">
        <v>0.0004322395055087648</v>
      </c>
      <c r="P556" s="114">
        <v>0</v>
      </c>
      <c r="Q556" s="124"/>
      <c r="R556" s="114">
        <v>0</v>
      </c>
      <c r="S556" s="124"/>
      <c r="T556" s="114">
        <v>0</v>
      </c>
      <c r="U556" s="124"/>
      <c r="V556" s="114">
        <v>0</v>
      </c>
      <c r="W556" s="124"/>
      <c r="X556" s="114">
        <v>0</v>
      </c>
      <c r="Y556" s="124"/>
      <c r="Z556" s="114">
        <v>0</v>
      </c>
      <c r="AA556" s="124"/>
      <c r="AB556" s="114">
        <v>2665.9874655</v>
      </c>
      <c r="AC556" s="124">
        <v>0.0003439303951989866</v>
      </c>
      <c r="AD556" s="114">
        <v>367698.91565835</v>
      </c>
      <c r="AE556" s="124">
        <v>0.01036708885991256</v>
      </c>
      <c r="AF556" s="114">
        <v>1159.1249850000002</v>
      </c>
      <c r="AG556" s="124">
        <v>0.0002209944314136107</v>
      </c>
      <c r="AH556" s="114">
        <v>390537.426707928</v>
      </c>
      <c r="AI556" s="124">
        <v>0.0023885015638638457</v>
      </c>
    </row>
    <row r="557" spans="1:35" ht="16.5" customHeight="1">
      <c r="A557" s="104" t="s">
        <v>398</v>
      </c>
      <c r="B557" s="114">
        <v>0</v>
      </c>
      <c r="C557" s="124"/>
      <c r="D557" s="114">
        <v>0</v>
      </c>
      <c r="E557" s="124"/>
      <c r="F557" s="114">
        <v>0</v>
      </c>
      <c r="G557" s="124"/>
      <c r="H557" s="114">
        <v>0</v>
      </c>
      <c r="I557" s="124"/>
      <c r="J557" s="114">
        <v>0</v>
      </c>
      <c r="K557" s="124"/>
      <c r="L557" s="114">
        <v>0</v>
      </c>
      <c r="M557" s="124"/>
      <c r="N557" s="114">
        <v>0</v>
      </c>
      <c r="O557" s="124"/>
      <c r="P557" s="114">
        <v>0</v>
      </c>
      <c r="Q557" s="124"/>
      <c r="R557" s="114">
        <v>0</v>
      </c>
      <c r="S557" s="124"/>
      <c r="T557" s="114">
        <v>0</v>
      </c>
      <c r="U557" s="124"/>
      <c r="V557" s="114">
        <v>33204.7591952078</v>
      </c>
      <c r="W557" s="124">
        <v>0.0011579403187817426</v>
      </c>
      <c r="X557" s="114">
        <v>8301.1952560898</v>
      </c>
      <c r="Y557" s="124">
        <v>0.001755535289128329</v>
      </c>
      <c r="Z557" s="114">
        <v>0</v>
      </c>
      <c r="AA557" s="124"/>
      <c r="AB557" s="114">
        <v>0</v>
      </c>
      <c r="AC557" s="124"/>
      <c r="AD557" s="114">
        <v>0</v>
      </c>
      <c r="AE557" s="124"/>
      <c r="AF557" s="114">
        <v>0</v>
      </c>
      <c r="AG557" s="124"/>
      <c r="AH557" s="114">
        <v>41505.954451297606</v>
      </c>
      <c r="AI557" s="124">
        <v>0.00025384772453762203</v>
      </c>
    </row>
    <row r="558" spans="1:35" ht="16.5" customHeight="1">
      <c r="A558" s="116" t="s">
        <v>306</v>
      </c>
      <c r="B558" s="114">
        <v>0</v>
      </c>
      <c r="C558" s="124"/>
      <c r="D558" s="114">
        <v>0</v>
      </c>
      <c r="E558" s="124"/>
      <c r="F558" s="114">
        <v>0</v>
      </c>
      <c r="G558" s="124"/>
      <c r="H558" s="114">
        <v>0</v>
      </c>
      <c r="I558" s="124"/>
      <c r="J558" s="114">
        <v>0</v>
      </c>
      <c r="K558" s="124"/>
      <c r="L558" s="114">
        <v>0</v>
      </c>
      <c r="M558" s="124"/>
      <c r="N558" s="114">
        <v>0</v>
      </c>
      <c r="O558" s="124"/>
      <c r="P558" s="114">
        <v>0</v>
      </c>
      <c r="Q558" s="124"/>
      <c r="R558" s="114">
        <v>0</v>
      </c>
      <c r="S558" s="124"/>
      <c r="T558" s="114">
        <v>0</v>
      </c>
      <c r="U558" s="124"/>
      <c r="V558" s="114">
        <v>33204.7591952078</v>
      </c>
      <c r="W558" s="124">
        <v>0.0011579403187817426</v>
      </c>
      <c r="X558" s="114">
        <v>8301.1952560898</v>
      </c>
      <c r="Y558" s="124">
        <v>0.001755535289128329</v>
      </c>
      <c r="Z558" s="114">
        <v>0</v>
      </c>
      <c r="AA558" s="124"/>
      <c r="AB558" s="114">
        <v>0</v>
      </c>
      <c r="AC558" s="124"/>
      <c r="AD558" s="114">
        <v>0</v>
      </c>
      <c r="AE558" s="124"/>
      <c r="AF558" s="114">
        <v>0</v>
      </c>
      <c r="AG558" s="124"/>
      <c r="AH558" s="114">
        <v>41505.954451297606</v>
      </c>
      <c r="AI558" s="124">
        <v>0.00025384772453762203</v>
      </c>
    </row>
    <row r="559" spans="1:35" ht="16.5" customHeight="1">
      <c r="A559" s="104" t="s">
        <v>399</v>
      </c>
      <c r="B559" s="114">
        <v>0</v>
      </c>
      <c r="C559" s="124"/>
      <c r="D559" s="114">
        <v>3005.8101491996</v>
      </c>
      <c r="E559" s="124">
        <v>0.0015711851374266852</v>
      </c>
      <c r="F559" s="114">
        <v>35142.3328331694</v>
      </c>
      <c r="G559" s="124">
        <v>0.003348718066441617</v>
      </c>
      <c r="H559" s="114">
        <v>8458.5143579005</v>
      </c>
      <c r="I559" s="124">
        <v>0.005403429438877696</v>
      </c>
      <c r="J559" s="114">
        <v>0</v>
      </c>
      <c r="K559" s="124"/>
      <c r="L559" s="114">
        <v>0</v>
      </c>
      <c r="M559" s="124"/>
      <c r="N559" s="114">
        <v>298612.224353848</v>
      </c>
      <c r="O559" s="124">
        <v>0.00692928741258061</v>
      </c>
      <c r="P559" s="114">
        <v>104247.641397992</v>
      </c>
      <c r="Q559" s="124">
        <v>0.017020080517598922</v>
      </c>
      <c r="R559" s="114">
        <v>0</v>
      </c>
      <c r="S559" s="124"/>
      <c r="T559" s="114">
        <v>0</v>
      </c>
      <c r="U559" s="124"/>
      <c r="V559" s="114">
        <v>0</v>
      </c>
      <c r="W559" s="124"/>
      <c r="X559" s="114">
        <v>0</v>
      </c>
      <c r="Y559" s="124"/>
      <c r="Z559" s="114">
        <v>0</v>
      </c>
      <c r="AA559" s="124"/>
      <c r="AB559" s="114">
        <v>12072.5278992</v>
      </c>
      <c r="AC559" s="124">
        <v>0.0015574376643379786</v>
      </c>
      <c r="AD559" s="114">
        <v>525154.9636152</v>
      </c>
      <c r="AE559" s="124">
        <v>0.014806484167284193</v>
      </c>
      <c r="AF559" s="114">
        <v>147586.65356772</v>
      </c>
      <c r="AG559" s="124">
        <v>0.028138319000548345</v>
      </c>
      <c r="AH559" s="114">
        <v>1134280.6681742296</v>
      </c>
      <c r="AI559" s="124">
        <v>0.006937186974965226</v>
      </c>
    </row>
    <row r="560" spans="1:35" ht="16.5" customHeight="1">
      <c r="A560" s="116" t="s">
        <v>92</v>
      </c>
      <c r="B560" s="114">
        <v>0</v>
      </c>
      <c r="C560" s="124"/>
      <c r="D560" s="114">
        <v>3005.8101491996</v>
      </c>
      <c r="E560" s="124">
        <v>0.0015711851374266852</v>
      </c>
      <c r="F560" s="114">
        <v>35142.3328331694</v>
      </c>
      <c r="G560" s="124">
        <v>0.003348718066441617</v>
      </c>
      <c r="H560" s="114">
        <v>8458.5143579005</v>
      </c>
      <c r="I560" s="124">
        <v>0.005403429438877696</v>
      </c>
      <c r="J560" s="114">
        <v>0</v>
      </c>
      <c r="K560" s="124"/>
      <c r="L560" s="114">
        <v>0</v>
      </c>
      <c r="M560" s="124"/>
      <c r="N560" s="114">
        <v>298612.224353848</v>
      </c>
      <c r="O560" s="124">
        <v>0.00692928741258061</v>
      </c>
      <c r="P560" s="114">
        <v>104247.641397992</v>
      </c>
      <c r="Q560" s="124">
        <v>0.017020080517598922</v>
      </c>
      <c r="R560" s="114">
        <v>0</v>
      </c>
      <c r="S560" s="124"/>
      <c r="T560" s="114">
        <v>0</v>
      </c>
      <c r="U560" s="124"/>
      <c r="V560" s="114">
        <v>0</v>
      </c>
      <c r="W560" s="124"/>
      <c r="X560" s="114">
        <v>0</v>
      </c>
      <c r="Y560" s="124"/>
      <c r="Z560" s="114">
        <v>0</v>
      </c>
      <c r="AA560" s="124"/>
      <c r="AB560" s="114">
        <v>12072.5278992</v>
      </c>
      <c r="AC560" s="124">
        <v>0.0015574376643379786</v>
      </c>
      <c r="AD560" s="114">
        <v>525154.9636152</v>
      </c>
      <c r="AE560" s="124">
        <v>0.014806484167284193</v>
      </c>
      <c r="AF560" s="114">
        <v>147586.65356772</v>
      </c>
      <c r="AG560" s="124">
        <v>0.028138319000548345</v>
      </c>
      <c r="AH560" s="114">
        <v>1134280.6681742296</v>
      </c>
      <c r="AI560" s="124">
        <v>0.006937186974965226</v>
      </c>
    </row>
    <row r="561" spans="1:35" ht="16.5" customHeight="1">
      <c r="A561" s="104" t="s">
        <v>400</v>
      </c>
      <c r="B561" s="114">
        <v>0</v>
      </c>
      <c r="C561" s="124"/>
      <c r="D561" s="114">
        <v>50.686675292</v>
      </c>
      <c r="E561" s="124">
        <v>2.6494737502157008E-05</v>
      </c>
      <c r="F561" s="114">
        <v>42769.9622086389</v>
      </c>
      <c r="G561" s="124">
        <v>0.004075555991943441</v>
      </c>
      <c r="H561" s="114">
        <v>9660.534364206</v>
      </c>
      <c r="I561" s="124">
        <v>0.006171298359277948</v>
      </c>
      <c r="J561" s="114">
        <v>0</v>
      </c>
      <c r="K561" s="124"/>
      <c r="L561" s="114">
        <v>0</v>
      </c>
      <c r="M561" s="124"/>
      <c r="N561" s="114">
        <v>0</v>
      </c>
      <c r="O561" s="124"/>
      <c r="P561" s="114">
        <v>0</v>
      </c>
      <c r="Q561" s="124"/>
      <c r="R561" s="114">
        <v>0</v>
      </c>
      <c r="S561" s="124"/>
      <c r="T561" s="114">
        <v>0</v>
      </c>
      <c r="U561" s="124"/>
      <c r="V561" s="114">
        <v>0</v>
      </c>
      <c r="W561" s="124"/>
      <c r="X561" s="114">
        <v>0</v>
      </c>
      <c r="Y561" s="124"/>
      <c r="Z561" s="114">
        <v>0</v>
      </c>
      <c r="AA561" s="124"/>
      <c r="AB561" s="114">
        <v>0</v>
      </c>
      <c r="AC561" s="124"/>
      <c r="AD561" s="114">
        <v>0</v>
      </c>
      <c r="AE561" s="124"/>
      <c r="AF561" s="114">
        <v>0</v>
      </c>
      <c r="AG561" s="124"/>
      <c r="AH561" s="114">
        <v>52481.1832481369</v>
      </c>
      <c r="AI561" s="124">
        <v>0.00032097151179148536</v>
      </c>
    </row>
    <row r="562" spans="1:35" ht="16.5" customHeight="1">
      <c r="A562" s="116" t="s">
        <v>92</v>
      </c>
      <c r="B562" s="114">
        <v>0</v>
      </c>
      <c r="C562" s="124"/>
      <c r="D562" s="114">
        <v>50.686675292</v>
      </c>
      <c r="E562" s="124">
        <v>2.6494737502157008E-05</v>
      </c>
      <c r="F562" s="114">
        <v>42769.9622086389</v>
      </c>
      <c r="G562" s="124">
        <v>0.004075555991943441</v>
      </c>
      <c r="H562" s="114">
        <v>9660.534364206</v>
      </c>
      <c r="I562" s="124">
        <v>0.006171298359277948</v>
      </c>
      <c r="J562" s="114">
        <v>0</v>
      </c>
      <c r="K562" s="124"/>
      <c r="L562" s="114">
        <v>0</v>
      </c>
      <c r="M562" s="124"/>
      <c r="N562" s="114">
        <v>0</v>
      </c>
      <c r="O562" s="124"/>
      <c r="P562" s="114">
        <v>0</v>
      </c>
      <c r="Q562" s="124"/>
      <c r="R562" s="114">
        <v>0</v>
      </c>
      <c r="S562" s="124"/>
      <c r="T562" s="114">
        <v>0</v>
      </c>
      <c r="U562" s="124"/>
      <c r="V562" s="114">
        <v>0</v>
      </c>
      <c r="W562" s="124"/>
      <c r="X562" s="114">
        <v>0</v>
      </c>
      <c r="Y562" s="124"/>
      <c r="Z562" s="114">
        <v>0</v>
      </c>
      <c r="AA562" s="124"/>
      <c r="AB562" s="114">
        <v>0</v>
      </c>
      <c r="AC562" s="124"/>
      <c r="AD562" s="114">
        <v>0</v>
      </c>
      <c r="AE562" s="124"/>
      <c r="AF562" s="114">
        <v>0</v>
      </c>
      <c r="AG562" s="124"/>
      <c r="AH562" s="114">
        <v>52481.1832481369</v>
      </c>
      <c r="AI562" s="124">
        <v>0.00032097151179148536</v>
      </c>
    </row>
    <row r="563" spans="1:35" ht="16.5" customHeight="1">
      <c r="A563" s="104" t="s">
        <v>401</v>
      </c>
      <c r="B563" s="114">
        <v>0</v>
      </c>
      <c r="C563" s="124"/>
      <c r="D563" s="114">
        <v>0</v>
      </c>
      <c r="E563" s="124"/>
      <c r="F563" s="114">
        <v>0</v>
      </c>
      <c r="G563" s="124"/>
      <c r="H563" s="114">
        <v>0</v>
      </c>
      <c r="I563" s="124"/>
      <c r="J563" s="114">
        <v>0</v>
      </c>
      <c r="K563" s="124"/>
      <c r="L563" s="114">
        <v>0</v>
      </c>
      <c r="M563" s="124"/>
      <c r="N563" s="114">
        <v>0</v>
      </c>
      <c r="O563" s="124"/>
      <c r="P563" s="114">
        <v>0</v>
      </c>
      <c r="Q563" s="124"/>
      <c r="R563" s="114">
        <v>0</v>
      </c>
      <c r="S563" s="124"/>
      <c r="T563" s="114">
        <v>40803.671616009895</v>
      </c>
      <c r="U563" s="124">
        <v>0.007447741263622026</v>
      </c>
      <c r="V563" s="114">
        <v>26046.3582344134</v>
      </c>
      <c r="W563" s="124">
        <v>0.0009083073959293436</v>
      </c>
      <c r="X563" s="114">
        <v>0</v>
      </c>
      <c r="Y563" s="124"/>
      <c r="Z563" s="114">
        <v>0</v>
      </c>
      <c r="AA563" s="124"/>
      <c r="AB563" s="114">
        <v>0</v>
      </c>
      <c r="AC563" s="124"/>
      <c r="AD563" s="114">
        <v>0</v>
      </c>
      <c r="AE563" s="124"/>
      <c r="AF563" s="114">
        <v>0</v>
      </c>
      <c r="AG563" s="124"/>
      <c r="AH563" s="114">
        <v>66850.02985042329</v>
      </c>
      <c r="AI563" s="124">
        <v>0.0004088504453671596</v>
      </c>
    </row>
    <row r="564" spans="1:35" ht="16.5" customHeight="1">
      <c r="A564" s="116" t="s">
        <v>92</v>
      </c>
      <c r="B564" s="114">
        <v>0</v>
      </c>
      <c r="C564" s="124"/>
      <c r="D564" s="114">
        <v>0</v>
      </c>
      <c r="E564" s="124"/>
      <c r="F564" s="114">
        <v>0</v>
      </c>
      <c r="G564" s="124"/>
      <c r="H564" s="114">
        <v>0</v>
      </c>
      <c r="I564" s="124"/>
      <c r="J564" s="114">
        <v>0</v>
      </c>
      <c r="K564" s="124"/>
      <c r="L564" s="114">
        <v>0</v>
      </c>
      <c r="M564" s="124"/>
      <c r="N564" s="114">
        <v>0</v>
      </c>
      <c r="O564" s="124"/>
      <c r="P564" s="114">
        <v>0</v>
      </c>
      <c r="Q564" s="124"/>
      <c r="R564" s="114">
        <v>0</v>
      </c>
      <c r="S564" s="124"/>
      <c r="T564" s="114">
        <v>40803.671616009895</v>
      </c>
      <c r="U564" s="124">
        <v>0.007447741263622026</v>
      </c>
      <c r="V564" s="114">
        <v>26046.3582344134</v>
      </c>
      <c r="W564" s="124">
        <v>0.0009083073959293436</v>
      </c>
      <c r="X564" s="114">
        <v>0</v>
      </c>
      <c r="Y564" s="124"/>
      <c r="Z564" s="114">
        <v>0</v>
      </c>
      <c r="AA564" s="124"/>
      <c r="AB564" s="114">
        <v>0</v>
      </c>
      <c r="AC564" s="124"/>
      <c r="AD564" s="114">
        <v>0</v>
      </c>
      <c r="AE564" s="124"/>
      <c r="AF564" s="114">
        <v>0</v>
      </c>
      <c r="AG564" s="124"/>
      <c r="AH564" s="114">
        <v>66850.02985042329</v>
      </c>
      <c r="AI564" s="124">
        <v>0.0004088504453671596</v>
      </c>
    </row>
    <row r="565" spans="1:35" ht="16.5" customHeight="1">
      <c r="A565" s="104" t="s">
        <v>402</v>
      </c>
      <c r="B565" s="114">
        <v>0</v>
      </c>
      <c r="C565" s="124"/>
      <c r="D565" s="114">
        <v>0</v>
      </c>
      <c r="E565" s="124"/>
      <c r="F565" s="114">
        <v>45919.461994560006</v>
      </c>
      <c r="G565" s="124">
        <v>0.004375672289954635</v>
      </c>
      <c r="H565" s="114">
        <v>3826.68696576</v>
      </c>
      <c r="I565" s="124">
        <v>0.002444546657870718</v>
      </c>
      <c r="J565" s="114">
        <v>0</v>
      </c>
      <c r="K565" s="124"/>
      <c r="L565" s="114">
        <v>0</v>
      </c>
      <c r="M565" s="124"/>
      <c r="N565" s="114">
        <v>0</v>
      </c>
      <c r="O565" s="124"/>
      <c r="P565" s="114">
        <v>0</v>
      </c>
      <c r="Q565" s="124"/>
      <c r="R565" s="114">
        <v>0</v>
      </c>
      <c r="S565" s="124"/>
      <c r="T565" s="114">
        <v>9140.21316</v>
      </c>
      <c r="U565" s="124">
        <v>0.001668328854095652</v>
      </c>
      <c r="V565" s="114">
        <v>81652.35151188</v>
      </c>
      <c r="W565" s="124">
        <v>0.0028474397113709754</v>
      </c>
      <c r="X565" s="114">
        <v>7417.05822</v>
      </c>
      <c r="Y565" s="124">
        <v>0.0015685581467532817</v>
      </c>
      <c r="Z565" s="114">
        <v>0</v>
      </c>
      <c r="AA565" s="124"/>
      <c r="AB565" s="114">
        <v>0</v>
      </c>
      <c r="AC565" s="124"/>
      <c r="AD565" s="114">
        <v>152836.35119999998</v>
      </c>
      <c r="AE565" s="124">
        <v>0.004309145244767115</v>
      </c>
      <c r="AF565" s="114">
        <v>86457.42612</v>
      </c>
      <c r="AG565" s="124">
        <v>0.016483649282112274</v>
      </c>
      <c r="AH565" s="114">
        <v>387249.5491722</v>
      </c>
      <c r="AI565" s="124">
        <v>0.0023683931181712583</v>
      </c>
    </row>
    <row r="566" spans="1:35" ht="16.5" customHeight="1">
      <c r="A566" s="116" t="s">
        <v>92</v>
      </c>
      <c r="B566" s="114">
        <v>0</v>
      </c>
      <c r="C566" s="124"/>
      <c r="D566" s="114">
        <v>0</v>
      </c>
      <c r="E566" s="124"/>
      <c r="F566" s="114">
        <v>45919.461994560006</v>
      </c>
      <c r="G566" s="124">
        <v>0.004375672289954635</v>
      </c>
      <c r="H566" s="114">
        <v>3826.68696576</v>
      </c>
      <c r="I566" s="124">
        <v>0.002444546657870718</v>
      </c>
      <c r="J566" s="114">
        <v>0</v>
      </c>
      <c r="K566" s="124"/>
      <c r="L566" s="114">
        <v>0</v>
      </c>
      <c r="M566" s="124"/>
      <c r="N566" s="114">
        <v>0</v>
      </c>
      <c r="O566" s="124"/>
      <c r="P566" s="114">
        <v>0</v>
      </c>
      <c r="Q566" s="124"/>
      <c r="R566" s="114">
        <v>0</v>
      </c>
      <c r="S566" s="124"/>
      <c r="T566" s="114">
        <v>9140.21316</v>
      </c>
      <c r="U566" s="124">
        <v>0.001668328854095652</v>
      </c>
      <c r="V566" s="114">
        <v>81652.35151188</v>
      </c>
      <c r="W566" s="124">
        <v>0.0028474397113709754</v>
      </c>
      <c r="X566" s="114">
        <v>7417.05822</v>
      </c>
      <c r="Y566" s="124">
        <v>0.0015685581467532817</v>
      </c>
      <c r="Z566" s="114">
        <v>0</v>
      </c>
      <c r="AA566" s="124"/>
      <c r="AB566" s="114">
        <v>0</v>
      </c>
      <c r="AC566" s="124"/>
      <c r="AD566" s="114">
        <v>152836.35119999998</v>
      </c>
      <c r="AE566" s="124">
        <v>0.004309145244767115</v>
      </c>
      <c r="AF566" s="114">
        <v>86457.42612</v>
      </c>
      <c r="AG566" s="124">
        <v>0.016483649282112274</v>
      </c>
      <c r="AH566" s="114">
        <v>387249.5491722</v>
      </c>
      <c r="AI566" s="124">
        <v>0.0023683931181712583</v>
      </c>
    </row>
    <row r="567" spans="1:35" ht="16.5" customHeight="1">
      <c r="A567" s="104" t="s">
        <v>403</v>
      </c>
      <c r="B567" s="114">
        <v>0</v>
      </c>
      <c r="C567" s="124"/>
      <c r="D567" s="114">
        <v>35907.9661322712</v>
      </c>
      <c r="E567" s="124">
        <v>0.01876966937425124</v>
      </c>
      <c r="F567" s="114">
        <v>58533.623784226795</v>
      </c>
      <c r="G567" s="124">
        <v>0.005577677622913206</v>
      </c>
      <c r="H567" s="114">
        <v>0</v>
      </c>
      <c r="I567" s="124"/>
      <c r="J567" s="114">
        <v>0</v>
      </c>
      <c r="K567" s="124"/>
      <c r="L567" s="114">
        <v>0</v>
      </c>
      <c r="M567" s="124"/>
      <c r="N567" s="114">
        <v>0</v>
      </c>
      <c r="O567" s="124"/>
      <c r="P567" s="114">
        <v>0</v>
      </c>
      <c r="Q567" s="124"/>
      <c r="R567" s="114">
        <v>0</v>
      </c>
      <c r="S567" s="124"/>
      <c r="T567" s="114">
        <v>0</v>
      </c>
      <c r="U567" s="124"/>
      <c r="V567" s="114">
        <v>0</v>
      </c>
      <c r="W567" s="124"/>
      <c r="X567" s="114">
        <v>0</v>
      </c>
      <c r="Y567" s="124"/>
      <c r="Z567" s="114">
        <v>0</v>
      </c>
      <c r="AA567" s="124"/>
      <c r="AB567" s="114">
        <v>25679.671372040397</v>
      </c>
      <c r="AC567" s="124">
        <v>0.003312851105963295</v>
      </c>
      <c r="AD567" s="114">
        <v>91713.417481026</v>
      </c>
      <c r="AE567" s="124">
        <v>0.002585814393740279</v>
      </c>
      <c r="AF567" s="114">
        <v>0</v>
      </c>
      <c r="AG567" s="124"/>
      <c r="AH567" s="114">
        <v>211834.6787695644</v>
      </c>
      <c r="AI567" s="124">
        <v>0.0012955671516218055</v>
      </c>
    </row>
    <row r="568" spans="1:35" ht="16.5" customHeight="1">
      <c r="A568" s="116" t="s">
        <v>92</v>
      </c>
      <c r="B568" s="114">
        <v>0</v>
      </c>
      <c r="C568" s="124"/>
      <c r="D568" s="114">
        <v>35907.9661322712</v>
      </c>
      <c r="E568" s="124">
        <v>0.01876966937425124</v>
      </c>
      <c r="F568" s="114">
        <v>58533.623784226795</v>
      </c>
      <c r="G568" s="124">
        <v>0.005577677622913206</v>
      </c>
      <c r="H568" s="114">
        <v>0</v>
      </c>
      <c r="I568" s="124"/>
      <c r="J568" s="114">
        <v>0</v>
      </c>
      <c r="K568" s="124"/>
      <c r="L568" s="114">
        <v>0</v>
      </c>
      <c r="M568" s="124"/>
      <c r="N568" s="114">
        <v>0</v>
      </c>
      <c r="O568" s="124"/>
      <c r="P568" s="114">
        <v>0</v>
      </c>
      <c r="Q568" s="124"/>
      <c r="R568" s="114">
        <v>0</v>
      </c>
      <c r="S568" s="124"/>
      <c r="T568" s="114">
        <v>0</v>
      </c>
      <c r="U568" s="124"/>
      <c r="V568" s="114">
        <v>0</v>
      </c>
      <c r="W568" s="124"/>
      <c r="X568" s="114">
        <v>0</v>
      </c>
      <c r="Y568" s="124"/>
      <c r="Z568" s="114">
        <v>0</v>
      </c>
      <c r="AA568" s="124"/>
      <c r="AB568" s="114">
        <v>25679.671372040397</v>
      </c>
      <c r="AC568" s="124">
        <v>0.003312851105963295</v>
      </c>
      <c r="AD568" s="114">
        <v>91713.417481026</v>
      </c>
      <c r="AE568" s="124">
        <v>0.002585814393740279</v>
      </c>
      <c r="AF568" s="114">
        <v>0</v>
      </c>
      <c r="AG568" s="124"/>
      <c r="AH568" s="114">
        <v>211834.6787695644</v>
      </c>
      <c r="AI568" s="124">
        <v>0.0012955671516218055</v>
      </c>
    </row>
    <row r="569" spans="1:35" ht="16.5" customHeight="1">
      <c r="A569" s="104" t="s">
        <v>404</v>
      </c>
      <c r="B569" s="114">
        <v>0</v>
      </c>
      <c r="C569" s="124"/>
      <c r="D569" s="114">
        <v>0</v>
      </c>
      <c r="E569" s="124"/>
      <c r="F569" s="114">
        <v>0</v>
      </c>
      <c r="G569" s="124"/>
      <c r="H569" s="114">
        <v>0</v>
      </c>
      <c r="I569" s="124"/>
      <c r="J569" s="114">
        <v>0</v>
      </c>
      <c r="K569" s="124"/>
      <c r="L569" s="114">
        <v>0</v>
      </c>
      <c r="M569" s="124"/>
      <c r="N569" s="114">
        <v>92315.5539686961</v>
      </c>
      <c r="O569" s="124">
        <v>0.0021421795691213426</v>
      </c>
      <c r="P569" s="114">
        <v>39563.8059653525</v>
      </c>
      <c r="Q569" s="124">
        <v>0.006459418688833094</v>
      </c>
      <c r="R569" s="114">
        <v>0</v>
      </c>
      <c r="S569" s="124"/>
      <c r="T569" s="114">
        <v>0</v>
      </c>
      <c r="U569" s="124"/>
      <c r="V569" s="114">
        <v>0</v>
      </c>
      <c r="W569" s="124"/>
      <c r="X569" s="114">
        <v>0</v>
      </c>
      <c r="Y569" s="124"/>
      <c r="Z569" s="114">
        <v>0</v>
      </c>
      <c r="AA569" s="124"/>
      <c r="AB569" s="114">
        <v>0</v>
      </c>
      <c r="AC569" s="124"/>
      <c r="AD569" s="114">
        <v>0</v>
      </c>
      <c r="AE569" s="124"/>
      <c r="AF569" s="114">
        <v>0</v>
      </c>
      <c r="AG569" s="124"/>
      <c r="AH569" s="114">
        <v>131879.35993404858</v>
      </c>
      <c r="AI569" s="124">
        <v>0.0008065656090867144</v>
      </c>
    </row>
    <row r="570" spans="1:35" ht="16.5" customHeight="1">
      <c r="A570" s="116" t="s">
        <v>306</v>
      </c>
      <c r="B570" s="114">
        <v>0</v>
      </c>
      <c r="C570" s="124"/>
      <c r="D570" s="114">
        <v>0</v>
      </c>
      <c r="E570" s="124"/>
      <c r="F570" s="114">
        <v>0</v>
      </c>
      <c r="G570" s="124"/>
      <c r="H570" s="114">
        <v>0</v>
      </c>
      <c r="I570" s="124"/>
      <c r="J570" s="114">
        <v>0</v>
      </c>
      <c r="K570" s="124"/>
      <c r="L570" s="114">
        <v>0</v>
      </c>
      <c r="M570" s="124"/>
      <c r="N570" s="114">
        <v>92315.5539686961</v>
      </c>
      <c r="O570" s="124">
        <v>0.0021421795691213426</v>
      </c>
      <c r="P570" s="114">
        <v>39563.8059653525</v>
      </c>
      <c r="Q570" s="124">
        <v>0.006459418688833094</v>
      </c>
      <c r="R570" s="114">
        <v>0</v>
      </c>
      <c r="S570" s="124"/>
      <c r="T570" s="114">
        <v>0</v>
      </c>
      <c r="U570" s="124"/>
      <c r="V570" s="114">
        <v>0</v>
      </c>
      <c r="W570" s="124"/>
      <c r="X570" s="114">
        <v>0</v>
      </c>
      <c r="Y570" s="124"/>
      <c r="Z570" s="114">
        <v>0</v>
      </c>
      <c r="AA570" s="124"/>
      <c r="AB570" s="114">
        <v>0</v>
      </c>
      <c r="AC570" s="124"/>
      <c r="AD570" s="114">
        <v>0</v>
      </c>
      <c r="AE570" s="124"/>
      <c r="AF570" s="114">
        <v>0</v>
      </c>
      <c r="AG570" s="124"/>
      <c r="AH570" s="114">
        <v>131879.35993404858</v>
      </c>
      <c r="AI570" s="124">
        <v>0.0008065656090867144</v>
      </c>
    </row>
    <row r="571" spans="1:35" ht="16.5" customHeight="1">
      <c r="A571" s="104" t="s">
        <v>405</v>
      </c>
      <c r="B571" s="114">
        <v>0</v>
      </c>
      <c r="C571" s="124"/>
      <c r="D571" s="114">
        <v>0</v>
      </c>
      <c r="E571" s="124"/>
      <c r="F571" s="114">
        <v>0</v>
      </c>
      <c r="G571" s="124"/>
      <c r="H571" s="114">
        <v>0</v>
      </c>
      <c r="I571" s="124"/>
      <c r="J571" s="114">
        <v>0</v>
      </c>
      <c r="K571" s="124"/>
      <c r="L571" s="114">
        <v>0</v>
      </c>
      <c r="M571" s="124"/>
      <c r="N571" s="114">
        <v>745.9519556504</v>
      </c>
      <c r="O571" s="124">
        <v>1.730979201492157E-05</v>
      </c>
      <c r="P571" s="114">
        <v>1212.1719071146001</v>
      </c>
      <c r="Q571" s="124">
        <v>0.0001979062852990296</v>
      </c>
      <c r="R571" s="114">
        <v>0</v>
      </c>
      <c r="S571" s="124"/>
      <c r="T571" s="114">
        <v>0</v>
      </c>
      <c r="U571" s="124"/>
      <c r="V571" s="114">
        <v>2167.9228718526</v>
      </c>
      <c r="W571" s="124">
        <v>7.560137047130062E-05</v>
      </c>
      <c r="X571" s="114">
        <v>349.664999285</v>
      </c>
      <c r="Y571" s="124">
        <v>7.394709155498137E-05</v>
      </c>
      <c r="Z571" s="114">
        <v>0</v>
      </c>
      <c r="AA571" s="124"/>
      <c r="AB571" s="114">
        <v>0</v>
      </c>
      <c r="AC571" s="124"/>
      <c r="AD571" s="114">
        <v>0</v>
      </c>
      <c r="AE571" s="124"/>
      <c r="AF571" s="114">
        <v>0</v>
      </c>
      <c r="AG571" s="124"/>
      <c r="AH571" s="114">
        <v>4475.711733902601</v>
      </c>
      <c r="AI571" s="124">
        <v>2.737316258250726E-05</v>
      </c>
    </row>
    <row r="572" spans="1:35" ht="16.5" customHeight="1">
      <c r="A572" s="116" t="s">
        <v>306</v>
      </c>
      <c r="B572" s="114">
        <v>0</v>
      </c>
      <c r="C572" s="124"/>
      <c r="D572" s="114">
        <v>0</v>
      </c>
      <c r="E572" s="124"/>
      <c r="F572" s="114">
        <v>0</v>
      </c>
      <c r="G572" s="124"/>
      <c r="H572" s="114">
        <v>0</v>
      </c>
      <c r="I572" s="124"/>
      <c r="J572" s="114">
        <v>0</v>
      </c>
      <c r="K572" s="124"/>
      <c r="L572" s="114">
        <v>0</v>
      </c>
      <c r="M572" s="124"/>
      <c r="N572" s="114">
        <v>745.9519556504</v>
      </c>
      <c r="O572" s="124">
        <v>1.730979201492157E-05</v>
      </c>
      <c r="P572" s="114">
        <v>1212.1719071146001</v>
      </c>
      <c r="Q572" s="124">
        <v>0.0001979062852990296</v>
      </c>
      <c r="R572" s="114">
        <v>0</v>
      </c>
      <c r="S572" s="124"/>
      <c r="T572" s="114">
        <v>0</v>
      </c>
      <c r="U572" s="124"/>
      <c r="V572" s="114">
        <v>2167.9228718526</v>
      </c>
      <c r="W572" s="124">
        <v>7.560137047130062E-05</v>
      </c>
      <c r="X572" s="114">
        <v>349.664999285</v>
      </c>
      <c r="Y572" s="124">
        <v>7.394709155498137E-05</v>
      </c>
      <c r="Z572" s="114">
        <v>0</v>
      </c>
      <c r="AA572" s="124"/>
      <c r="AB572" s="114">
        <v>0</v>
      </c>
      <c r="AC572" s="124"/>
      <c r="AD572" s="114">
        <v>0</v>
      </c>
      <c r="AE572" s="124"/>
      <c r="AF572" s="114">
        <v>0</v>
      </c>
      <c r="AG572" s="124"/>
      <c r="AH572" s="114">
        <v>4475.711733902601</v>
      </c>
      <c r="AI572" s="124">
        <v>2.737316258250726E-05</v>
      </c>
    </row>
    <row r="573" spans="1:35" ht="16.5" customHeight="1">
      <c r="A573" s="104" t="s">
        <v>406</v>
      </c>
      <c r="B573" s="114">
        <v>0</v>
      </c>
      <c r="C573" s="124"/>
      <c r="D573" s="114">
        <v>0</v>
      </c>
      <c r="E573" s="124"/>
      <c r="F573" s="114">
        <v>0</v>
      </c>
      <c r="G573" s="124"/>
      <c r="H573" s="114">
        <v>0</v>
      </c>
      <c r="I573" s="124"/>
      <c r="J573" s="114">
        <v>0</v>
      </c>
      <c r="K573" s="124"/>
      <c r="L573" s="114">
        <v>0</v>
      </c>
      <c r="M573" s="124"/>
      <c r="N573" s="114">
        <v>16278.2689419613</v>
      </c>
      <c r="O573" s="124">
        <v>0.000377736726358774</v>
      </c>
      <c r="P573" s="114">
        <v>26452.1870955842</v>
      </c>
      <c r="Q573" s="124">
        <v>0.004318738996833613</v>
      </c>
      <c r="R573" s="114">
        <v>0</v>
      </c>
      <c r="S573" s="124"/>
      <c r="T573" s="114">
        <v>0</v>
      </c>
      <c r="U573" s="124"/>
      <c r="V573" s="114">
        <v>47308.7191287993</v>
      </c>
      <c r="W573" s="124">
        <v>0.0016497837851227025</v>
      </c>
      <c r="X573" s="114">
        <v>7630.4384854229</v>
      </c>
      <c r="Y573" s="124">
        <v>0.0016136837671485691</v>
      </c>
      <c r="Z573" s="114">
        <v>0</v>
      </c>
      <c r="AA573" s="124"/>
      <c r="AB573" s="114">
        <v>0</v>
      </c>
      <c r="AC573" s="124"/>
      <c r="AD573" s="114">
        <v>0</v>
      </c>
      <c r="AE573" s="124"/>
      <c r="AF573" s="114">
        <v>0</v>
      </c>
      <c r="AG573" s="124"/>
      <c r="AH573" s="114">
        <v>97669.6136517677</v>
      </c>
      <c r="AI573" s="124">
        <v>0.0005973410203362951</v>
      </c>
    </row>
    <row r="574" spans="1:35" ht="16.5" customHeight="1">
      <c r="A574" s="116" t="s">
        <v>306</v>
      </c>
      <c r="B574" s="114">
        <v>0</v>
      </c>
      <c r="C574" s="124"/>
      <c r="D574" s="114">
        <v>0</v>
      </c>
      <c r="E574" s="124"/>
      <c r="F574" s="114">
        <v>0</v>
      </c>
      <c r="G574" s="124"/>
      <c r="H574" s="114">
        <v>0</v>
      </c>
      <c r="I574" s="124"/>
      <c r="J574" s="114">
        <v>0</v>
      </c>
      <c r="K574" s="124"/>
      <c r="L574" s="114">
        <v>0</v>
      </c>
      <c r="M574" s="124"/>
      <c r="N574" s="114">
        <v>16278.2689419613</v>
      </c>
      <c r="O574" s="124">
        <v>0.000377736726358774</v>
      </c>
      <c r="P574" s="114">
        <v>26452.1870955842</v>
      </c>
      <c r="Q574" s="124">
        <v>0.004318738996833613</v>
      </c>
      <c r="R574" s="114">
        <v>0</v>
      </c>
      <c r="S574" s="124"/>
      <c r="T574" s="114">
        <v>0</v>
      </c>
      <c r="U574" s="124"/>
      <c r="V574" s="114">
        <v>47308.7191287993</v>
      </c>
      <c r="W574" s="124">
        <v>0.0016497837851227025</v>
      </c>
      <c r="X574" s="114">
        <v>7630.4384854229</v>
      </c>
      <c r="Y574" s="124">
        <v>0.0016136837671485691</v>
      </c>
      <c r="Z574" s="114">
        <v>0</v>
      </c>
      <c r="AA574" s="124"/>
      <c r="AB574" s="114">
        <v>0</v>
      </c>
      <c r="AC574" s="124"/>
      <c r="AD574" s="114">
        <v>0</v>
      </c>
      <c r="AE574" s="124"/>
      <c r="AF574" s="114">
        <v>0</v>
      </c>
      <c r="AG574" s="124"/>
      <c r="AH574" s="114">
        <v>97669.6136517677</v>
      </c>
      <c r="AI574" s="124">
        <v>0.0005973410203362951</v>
      </c>
    </row>
    <row r="575" spans="1:35" ht="16.5" customHeight="1">
      <c r="A575" s="104" t="s">
        <v>407</v>
      </c>
      <c r="B575" s="114">
        <v>0</v>
      </c>
      <c r="C575" s="124"/>
      <c r="D575" s="114">
        <v>0</v>
      </c>
      <c r="E575" s="124"/>
      <c r="F575" s="114">
        <v>0</v>
      </c>
      <c r="G575" s="124"/>
      <c r="H575" s="114">
        <v>0</v>
      </c>
      <c r="I575" s="124"/>
      <c r="J575" s="114">
        <v>0</v>
      </c>
      <c r="K575" s="124"/>
      <c r="L575" s="114">
        <v>0</v>
      </c>
      <c r="M575" s="124"/>
      <c r="N575" s="114">
        <v>40564.6498344523</v>
      </c>
      <c r="O575" s="124">
        <v>0.0009413014423700646</v>
      </c>
      <c r="P575" s="114">
        <v>10141.1612211369</v>
      </c>
      <c r="Q575" s="124">
        <v>0.0016557053781844746</v>
      </c>
      <c r="R575" s="114">
        <v>0</v>
      </c>
      <c r="S575" s="124"/>
      <c r="T575" s="114">
        <v>0</v>
      </c>
      <c r="U575" s="124"/>
      <c r="V575" s="114">
        <v>0</v>
      </c>
      <c r="W575" s="124"/>
      <c r="X575" s="114">
        <v>0</v>
      </c>
      <c r="Y575" s="124"/>
      <c r="Z575" s="114">
        <v>0</v>
      </c>
      <c r="AA575" s="124"/>
      <c r="AB575" s="114">
        <v>0</v>
      </c>
      <c r="AC575" s="124"/>
      <c r="AD575" s="114">
        <v>0</v>
      </c>
      <c r="AE575" s="124"/>
      <c r="AF575" s="114">
        <v>0</v>
      </c>
      <c r="AG575" s="124"/>
      <c r="AH575" s="114">
        <v>50705.8110555892</v>
      </c>
      <c r="AI575" s="124">
        <v>0.00031011345064716405</v>
      </c>
    </row>
    <row r="576" spans="1:35" ht="16.5" customHeight="1">
      <c r="A576" s="116" t="s">
        <v>306</v>
      </c>
      <c r="B576" s="114">
        <v>0</v>
      </c>
      <c r="C576" s="124"/>
      <c r="D576" s="114">
        <v>0</v>
      </c>
      <c r="E576" s="124"/>
      <c r="F576" s="114">
        <v>0</v>
      </c>
      <c r="G576" s="124"/>
      <c r="H576" s="114">
        <v>0</v>
      </c>
      <c r="I576" s="124"/>
      <c r="J576" s="114">
        <v>0</v>
      </c>
      <c r="K576" s="124"/>
      <c r="L576" s="114">
        <v>0</v>
      </c>
      <c r="M576" s="124"/>
      <c r="N576" s="114">
        <v>40564.6498344523</v>
      </c>
      <c r="O576" s="124">
        <v>0.0009413014423700646</v>
      </c>
      <c r="P576" s="114">
        <v>10141.1612211369</v>
      </c>
      <c r="Q576" s="124">
        <v>0.0016557053781844746</v>
      </c>
      <c r="R576" s="114">
        <v>0</v>
      </c>
      <c r="S576" s="124"/>
      <c r="T576" s="114">
        <v>0</v>
      </c>
      <c r="U576" s="124"/>
      <c r="V576" s="114">
        <v>0</v>
      </c>
      <c r="W576" s="124"/>
      <c r="X576" s="114">
        <v>0</v>
      </c>
      <c r="Y576" s="124"/>
      <c r="Z576" s="114">
        <v>0</v>
      </c>
      <c r="AA576" s="124"/>
      <c r="AB576" s="114">
        <v>0</v>
      </c>
      <c r="AC576" s="124"/>
      <c r="AD576" s="114">
        <v>0</v>
      </c>
      <c r="AE576" s="124"/>
      <c r="AF576" s="114">
        <v>0</v>
      </c>
      <c r="AG576" s="124"/>
      <c r="AH576" s="114">
        <v>50705.8110555892</v>
      </c>
      <c r="AI576" s="124">
        <v>0.00031011345064716405</v>
      </c>
    </row>
    <row r="577" spans="1:35" ht="16.5" customHeight="1">
      <c r="A577" s="104" t="s">
        <v>408</v>
      </c>
      <c r="B577" s="114">
        <v>0</v>
      </c>
      <c r="C577" s="124"/>
      <c r="D577" s="114">
        <v>0</v>
      </c>
      <c r="E577" s="124"/>
      <c r="F577" s="114">
        <v>0</v>
      </c>
      <c r="G577" s="124"/>
      <c r="H577" s="114">
        <v>0</v>
      </c>
      <c r="I577" s="124"/>
      <c r="J577" s="114">
        <v>0</v>
      </c>
      <c r="K577" s="124"/>
      <c r="L577" s="114">
        <v>0</v>
      </c>
      <c r="M577" s="124"/>
      <c r="N577" s="114">
        <v>0</v>
      </c>
      <c r="O577" s="124"/>
      <c r="P577" s="114">
        <v>0</v>
      </c>
      <c r="Q577" s="124"/>
      <c r="R577" s="114">
        <v>0</v>
      </c>
      <c r="S577" s="124"/>
      <c r="T577" s="114">
        <v>0</v>
      </c>
      <c r="U577" s="124"/>
      <c r="V577" s="114">
        <v>0</v>
      </c>
      <c r="W577" s="124"/>
      <c r="X577" s="114">
        <v>0</v>
      </c>
      <c r="Y577" s="124"/>
      <c r="Z577" s="114">
        <v>0</v>
      </c>
      <c r="AA577" s="124"/>
      <c r="AB577" s="114">
        <v>0</v>
      </c>
      <c r="AC577" s="124"/>
      <c r="AD577" s="114">
        <v>150468.889741963</v>
      </c>
      <c r="AE577" s="124">
        <v>0.004242395841212462</v>
      </c>
      <c r="AF577" s="114">
        <v>0</v>
      </c>
      <c r="AG577" s="124"/>
      <c r="AH577" s="114">
        <v>150468.889741963</v>
      </c>
      <c r="AI577" s="124">
        <v>0.0009202579673120978</v>
      </c>
    </row>
    <row r="578" spans="1:35" ht="16.5" customHeight="1">
      <c r="A578" s="116" t="s">
        <v>306</v>
      </c>
      <c r="B578" s="114">
        <v>0</v>
      </c>
      <c r="C578" s="124"/>
      <c r="D578" s="114">
        <v>0</v>
      </c>
      <c r="E578" s="124"/>
      <c r="F578" s="114">
        <v>0</v>
      </c>
      <c r="G578" s="124"/>
      <c r="H578" s="114">
        <v>0</v>
      </c>
      <c r="I578" s="124"/>
      <c r="J578" s="114">
        <v>0</v>
      </c>
      <c r="K578" s="124"/>
      <c r="L578" s="114">
        <v>0</v>
      </c>
      <c r="M578" s="124"/>
      <c r="N578" s="114">
        <v>0</v>
      </c>
      <c r="O578" s="124"/>
      <c r="P578" s="114">
        <v>0</v>
      </c>
      <c r="Q578" s="124"/>
      <c r="R578" s="114">
        <v>0</v>
      </c>
      <c r="S578" s="124"/>
      <c r="T578" s="114">
        <v>0</v>
      </c>
      <c r="U578" s="124"/>
      <c r="V578" s="114">
        <v>0</v>
      </c>
      <c r="W578" s="124"/>
      <c r="X578" s="114">
        <v>0</v>
      </c>
      <c r="Y578" s="124"/>
      <c r="Z578" s="114">
        <v>0</v>
      </c>
      <c r="AA578" s="124"/>
      <c r="AB578" s="114">
        <v>0</v>
      </c>
      <c r="AC578" s="124"/>
      <c r="AD578" s="114">
        <v>150468.889741963</v>
      </c>
      <c r="AE578" s="124">
        <v>0.004242395841212462</v>
      </c>
      <c r="AF578" s="114">
        <v>0</v>
      </c>
      <c r="AG578" s="124"/>
      <c r="AH578" s="114">
        <v>150468.889741963</v>
      </c>
      <c r="AI578" s="124">
        <v>0.0009202579673120978</v>
      </c>
    </row>
    <row r="579" spans="1:35" ht="16.5" customHeight="1">
      <c r="A579" s="104" t="s">
        <v>409</v>
      </c>
      <c r="B579" s="114">
        <v>0</v>
      </c>
      <c r="C579" s="124"/>
      <c r="D579" s="114">
        <v>0</v>
      </c>
      <c r="E579" s="124"/>
      <c r="F579" s="114">
        <v>0</v>
      </c>
      <c r="G579" s="124"/>
      <c r="H579" s="114">
        <v>0</v>
      </c>
      <c r="I579" s="124"/>
      <c r="J579" s="114">
        <v>0</v>
      </c>
      <c r="K579" s="124"/>
      <c r="L579" s="114">
        <v>0</v>
      </c>
      <c r="M579" s="124"/>
      <c r="N579" s="114">
        <v>0</v>
      </c>
      <c r="O579" s="124"/>
      <c r="P579" s="114">
        <v>0</v>
      </c>
      <c r="Q579" s="124"/>
      <c r="R579" s="114">
        <v>0</v>
      </c>
      <c r="S579" s="124"/>
      <c r="T579" s="114">
        <v>0</v>
      </c>
      <c r="U579" s="124"/>
      <c r="V579" s="114">
        <v>0</v>
      </c>
      <c r="W579" s="124"/>
      <c r="X579" s="114">
        <v>0</v>
      </c>
      <c r="Y579" s="124"/>
      <c r="Z579" s="114">
        <v>0</v>
      </c>
      <c r="AA579" s="124"/>
      <c r="AB579" s="114">
        <v>0</v>
      </c>
      <c r="AC579" s="124"/>
      <c r="AD579" s="114">
        <v>173919.861714846</v>
      </c>
      <c r="AE579" s="124">
        <v>0.00490358438417812</v>
      </c>
      <c r="AF579" s="114">
        <v>0</v>
      </c>
      <c r="AG579" s="124"/>
      <c r="AH579" s="114">
        <v>173919.861714846</v>
      </c>
      <c r="AI579" s="124">
        <v>0.0010636825904103816</v>
      </c>
    </row>
    <row r="580" spans="1:35" ht="16.5" customHeight="1">
      <c r="A580" s="116" t="s">
        <v>306</v>
      </c>
      <c r="B580" s="114">
        <v>0</v>
      </c>
      <c r="C580" s="124"/>
      <c r="D580" s="114">
        <v>0</v>
      </c>
      <c r="E580" s="124"/>
      <c r="F580" s="114">
        <v>0</v>
      </c>
      <c r="G580" s="124"/>
      <c r="H580" s="114">
        <v>0</v>
      </c>
      <c r="I580" s="124"/>
      <c r="J580" s="114">
        <v>0</v>
      </c>
      <c r="K580" s="124"/>
      <c r="L580" s="114">
        <v>0</v>
      </c>
      <c r="M580" s="124"/>
      <c r="N580" s="114">
        <v>0</v>
      </c>
      <c r="O580" s="124"/>
      <c r="P580" s="114">
        <v>0</v>
      </c>
      <c r="Q580" s="124"/>
      <c r="R580" s="114">
        <v>0</v>
      </c>
      <c r="S580" s="124"/>
      <c r="T580" s="114">
        <v>0</v>
      </c>
      <c r="U580" s="124"/>
      <c r="V580" s="114">
        <v>0</v>
      </c>
      <c r="W580" s="124"/>
      <c r="X580" s="114">
        <v>0</v>
      </c>
      <c r="Y580" s="124"/>
      <c r="Z580" s="114">
        <v>0</v>
      </c>
      <c r="AA580" s="124"/>
      <c r="AB580" s="114">
        <v>0</v>
      </c>
      <c r="AC580" s="124"/>
      <c r="AD580" s="114">
        <v>173919.861714846</v>
      </c>
      <c r="AE580" s="124">
        <v>0.00490358438417812</v>
      </c>
      <c r="AF580" s="114">
        <v>0</v>
      </c>
      <c r="AG580" s="124"/>
      <c r="AH580" s="114">
        <v>173919.861714846</v>
      </c>
      <c r="AI580" s="124">
        <v>0.0010636825904103816</v>
      </c>
    </row>
    <row r="581" spans="1:35" ht="16.5" customHeight="1">
      <c r="A581" s="104" t="s">
        <v>410</v>
      </c>
      <c r="B581" s="114">
        <v>0</v>
      </c>
      <c r="C581" s="124"/>
      <c r="D581" s="114">
        <v>55.8457006896</v>
      </c>
      <c r="E581" s="124">
        <v>2.9191442758300467E-05</v>
      </c>
      <c r="F581" s="114">
        <v>203.0488482844</v>
      </c>
      <c r="G581" s="124">
        <v>1.9348554629200746E-05</v>
      </c>
      <c r="H581" s="114">
        <v>0</v>
      </c>
      <c r="I581" s="124"/>
      <c r="J581" s="114">
        <v>0</v>
      </c>
      <c r="K581" s="124"/>
      <c r="L581" s="114">
        <v>165866.152593695</v>
      </c>
      <c r="M581" s="124">
        <v>0.018702799449116105</v>
      </c>
      <c r="N581" s="114">
        <v>286496.078541589</v>
      </c>
      <c r="O581" s="124">
        <v>0.006648132624468548</v>
      </c>
      <c r="P581" s="114">
        <v>0</v>
      </c>
      <c r="Q581" s="124"/>
      <c r="R581" s="114">
        <v>0</v>
      </c>
      <c r="S581" s="124"/>
      <c r="T581" s="114">
        <v>0</v>
      </c>
      <c r="U581" s="124"/>
      <c r="V581" s="114">
        <v>0</v>
      </c>
      <c r="W581" s="124"/>
      <c r="X581" s="114">
        <v>0</v>
      </c>
      <c r="Y581" s="124"/>
      <c r="Z581" s="114">
        <v>0</v>
      </c>
      <c r="AA581" s="124"/>
      <c r="AB581" s="114">
        <v>0</v>
      </c>
      <c r="AC581" s="124"/>
      <c r="AD581" s="114">
        <v>0</v>
      </c>
      <c r="AE581" s="124"/>
      <c r="AF581" s="114">
        <v>0</v>
      </c>
      <c r="AG581" s="124"/>
      <c r="AH581" s="114">
        <v>452621.12568425806</v>
      </c>
      <c r="AI581" s="124">
        <v>0.002768201438842323</v>
      </c>
    </row>
    <row r="582" spans="1:35" ht="16.5" customHeight="1">
      <c r="A582" s="116" t="s">
        <v>92</v>
      </c>
      <c r="B582" s="114">
        <v>0</v>
      </c>
      <c r="C582" s="124"/>
      <c r="D582" s="114">
        <v>55.8457006896</v>
      </c>
      <c r="E582" s="124">
        <v>2.9191442758300467E-05</v>
      </c>
      <c r="F582" s="114">
        <v>203.0488482844</v>
      </c>
      <c r="G582" s="124">
        <v>1.9348554629200746E-05</v>
      </c>
      <c r="H582" s="114">
        <v>0</v>
      </c>
      <c r="I582" s="124"/>
      <c r="J582" s="114">
        <v>0</v>
      </c>
      <c r="K582" s="124"/>
      <c r="L582" s="114">
        <v>165866.152593695</v>
      </c>
      <c r="M582" s="124">
        <v>0.018702799449116105</v>
      </c>
      <c r="N582" s="114">
        <v>286496.078541589</v>
      </c>
      <c r="O582" s="124">
        <v>0.006648132624468548</v>
      </c>
      <c r="P582" s="114">
        <v>0</v>
      </c>
      <c r="Q582" s="124"/>
      <c r="R582" s="114">
        <v>0</v>
      </c>
      <c r="S582" s="124"/>
      <c r="T582" s="114">
        <v>0</v>
      </c>
      <c r="U582" s="124"/>
      <c r="V582" s="114">
        <v>0</v>
      </c>
      <c r="W582" s="124"/>
      <c r="X582" s="114">
        <v>0</v>
      </c>
      <c r="Y582" s="124"/>
      <c r="Z582" s="114">
        <v>0</v>
      </c>
      <c r="AA582" s="124"/>
      <c r="AB582" s="114">
        <v>0</v>
      </c>
      <c r="AC582" s="124"/>
      <c r="AD582" s="114">
        <v>0</v>
      </c>
      <c r="AE582" s="124"/>
      <c r="AF582" s="114">
        <v>0</v>
      </c>
      <c r="AG582" s="124"/>
      <c r="AH582" s="114">
        <v>452621.12568425806</v>
      </c>
      <c r="AI582" s="124">
        <v>0.002768201438842323</v>
      </c>
    </row>
    <row r="583" spans="1:35" ht="16.5" customHeight="1">
      <c r="A583" s="104" t="s">
        <v>411</v>
      </c>
      <c r="B583" s="114">
        <v>0</v>
      </c>
      <c r="C583" s="124"/>
      <c r="D583" s="114">
        <v>0</v>
      </c>
      <c r="E583" s="124"/>
      <c r="F583" s="114">
        <v>12460.5683556342</v>
      </c>
      <c r="G583" s="124">
        <v>0.0011873693920301904</v>
      </c>
      <c r="H583" s="114">
        <v>3115.1393561539</v>
      </c>
      <c r="I583" s="124">
        <v>0.00198999906969792</v>
      </c>
      <c r="J583" s="114">
        <v>0</v>
      </c>
      <c r="K583" s="124"/>
      <c r="L583" s="114">
        <v>0</v>
      </c>
      <c r="M583" s="124"/>
      <c r="N583" s="114">
        <v>87817.2537611265</v>
      </c>
      <c r="O583" s="124">
        <v>0.0020377966522003494</v>
      </c>
      <c r="P583" s="114">
        <v>9757.4786986243</v>
      </c>
      <c r="Q583" s="124">
        <v>0.0015930631223138713</v>
      </c>
      <c r="R583" s="114">
        <v>0</v>
      </c>
      <c r="S583" s="124"/>
      <c r="T583" s="114">
        <v>0</v>
      </c>
      <c r="U583" s="124"/>
      <c r="V583" s="114">
        <v>38916.6279462728</v>
      </c>
      <c r="W583" s="124">
        <v>0.0013571287267917073</v>
      </c>
      <c r="X583" s="114">
        <v>0</v>
      </c>
      <c r="Y583" s="124"/>
      <c r="Z583" s="114">
        <v>0</v>
      </c>
      <c r="AA583" s="124"/>
      <c r="AB583" s="114">
        <v>0</v>
      </c>
      <c r="AC583" s="124"/>
      <c r="AD583" s="114">
        <v>31133.315457094</v>
      </c>
      <c r="AE583" s="124">
        <v>0.0008777884135706266</v>
      </c>
      <c r="AF583" s="114">
        <v>31133.3154356606</v>
      </c>
      <c r="AG583" s="124">
        <v>0.00593576139912505</v>
      </c>
      <c r="AH583" s="114">
        <v>214333.69901056628</v>
      </c>
      <c r="AI583" s="124">
        <v>0.0013108509972805328</v>
      </c>
    </row>
    <row r="584" spans="1:35" ht="16.5" customHeight="1">
      <c r="A584" s="116" t="s">
        <v>306</v>
      </c>
      <c r="B584" s="114">
        <v>0</v>
      </c>
      <c r="C584" s="124"/>
      <c r="D584" s="114">
        <v>0</v>
      </c>
      <c r="E584" s="124"/>
      <c r="F584" s="114">
        <v>12460.5683556342</v>
      </c>
      <c r="G584" s="124">
        <v>0.0011873693920301904</v>
      </c>
      <c r="H584" s="114">
        <v>3115.1393561539</v>
      </c>
      <c r="I584" s="124">
        <v>0.00198999906969792</v>
      </c>
      <c r="J584" s="114">
        <v>0</v>
      </c>
      <c r="K584" s="124"/>
      <c r="L584" s="114">
        <v>0</v>
      </c>
      <c r="M584" s="124"/>
      <c r="N584" s="114">
        <v>87817.2537611265</v>
      </c>
      <c r="O584" s="124">
        <v>0.0020377966522003494</v>
      </c>
      <c r="P584" s="114">
        <v>9757.4786986243</v>
      </c>
      <c r="Q584" s="124">
        <v>0.0015930631223138713</v>
      </c>
      <c r="R584" s="114">
        <v>0</v>
      </c>
      <c r="S584" s="124"/>
      <c r="T584" s="114">
        <v>0</v>
      </c>
      <c r="U584" s="124"/>
      <c r="V584" s="114">
        <v>38916.6279462728</v>
      </c>
      <c r="W584" s="124">
        <v>0.0013571287267917073</v>
      </c>
      <c r="X584" s="114">
        <v>0</v>
      </c>
      <c r="Y584" s="124"/>
      <c r="Z584" s="114">
        <v>0</v>
      </c>
      <c r="AA584" s="124"/>
      <c r="AB584" s="114">
        <v>0</v>
      </c>
      <c r="AC584" s="124"/>
      <c r="AD584" s="114">
        <v>31133.315457094</v>
      </c>
      <c r="AE584" s="124">
        <v>0.0008777884135706266</v>
      </c>
      <c r="AF584" s="114">
        <v>31133.3154356606</v>
      </c>
      <c r="AG584" s="124">
        <v>0.00593576139912505</v>
      </c>
      <c r="AH584" s="114">
        <v>214333.69901056628</v>
      </c>
      <c r="AI584" s="124">
        <v>0.0013108509972805328</v>
      </c>
    </row>
    <row r="585" spans="1:35" ht="16.5" customHeight="1">
      <c r="A585" s="104" t="s">
        <v>412</v>
      </c>
      <c r="B585" s="114">
        <v>0</v>
      </c>
      <c r="C585" s="124"/>
      <c r="D585" s="114">
        <v>0</v>
      </c>
      <c r="E585" s="124"/>
      <c r="F585" s="114">
        <v>4775.0933447462</v>
      </c>
      <c r="G585" s="124">
        <v>0.00045501934741805215</v>
      </c>
      <c r="H585" s="114">
        <v>1591.6989823466</v>
      </c>
      <c r="I585" s="124">
        <v>0.0010168018608386052</v>
      </c>
      <c r="J585" s="114">
        <v>0</v>
      </c>
      <c r="K585" s="124"/>
      <c r="L585" s="114">
        <v>0</v>
      </c>
      <c r="M585" s="124"/>
      <c r="N585" s="114">
        <v>0</v>
      </c>
      <c r="O585" s="124"/>
      <c r="P585" s="114">
        <v>0</v>
      </c>
      <c r="Q585" s="124"/>
      <c r="R585" s="114">
        <v>0</v>
      </c>
      <c r="S585" s="124"/>
      <c r="T585" s="114">
        <v>0</v>
      </c>
      <c r="U585" s="124"/>
      <c r="V585" s="114">
        <v>25467.1875818254</v>
      </c>
      <c r="W585" s="124">
        <v>0.000888110139079983</v>
      </c>
      <c r="X585" s="114">
        <v>0</v>
      </c>
      <c r="Y585" s="124"/>
      <c r="Z585" s="114">
        <v>0</v>
      </c>
      <c r="AA585" s="124"/>
      <c r="AB585" s="114">
        <v>0</v>
      </c>
      <c r="AC585" s="124"/>
      <c r="AD585" s="114">
        <v>0</v>
      </c>
      <c r="AE585" s="124"/>
      <c r="AF585" s="114">
        <v>0</v>
      </c>
      <c r="AG585" s="124"/>
      <c r="AH585" s="114">
        <v>31833.9799089182</v>
      </c>
      <c r="AI585" s="124">
        <v>0.00019469455574952155</v>
      </c>
    </row>
    <row r="586" spans="1:35" ht="16.5" customHeight="1">
      <c r="A586" s="116" t="s">
        <v>306</v>
      </c>
      <c r="B586" s="114">
        <v>0</v>
      </c>
      <c r="C586" s="124"/>
      <c r="D586" s="114">
        <v>0</v>
      </c>
      <c r="E586" s="124"/>
      <c r="F586" s="114">
        <v>4775.0933447462</v>
      </c>
      <c r="G586" s="124">
        <v>0.00045501934741805215</v>
      </c>
      <c r="H586" s="114">
        <v>1591.6989823466</v>
      </c>
      <c r="I586" s="124">
        <v>0.0010168018608386052</v>
      </c>
      <c r="J586" s="114">
        <v>0</v>
      </c>
      <c r="K586" s="124"/>
      <c r="L586" s="114">
        <v>0</v>
      </c>
      <c r="M586" s="124"/>
      <c r="N586" s="114">
        <v>0</v>
      </c>
      <c r="O586" s="124"/>
      <c r="P586" s="114">
        <v>0</v>
      </c>
      <c r="Q586" s="124"/>
      <c r="R586" s="114">
        <v>0</v>
      </c>
      <c r="S586" s="124"/>
      <c r="T586" s="114">
        <v>0</v>
      </c>
      <c r="U586" s="124"/>
      <c r="V586" s="114">
        <v>25467.1875818254</v>
      </c>
      <c r="W586" s="124">
        <v>0.000888110139079983</v>
      </c>
      <c r="X586" s="114">
        <v>0</v>
      </c>
      <c r="Y586" s="124"/>
      <c r="Z586" s="114">
        <v>0</v>
      </c>
      <c r="AA586" s="124"/>
      <c r="AB586" s="114">
        <v>0</v>
      </c>
      <c r="AC586" s="124"/>
      <c r="AD586" s="114">
        <v>0</v>
      </c>
      <c r="AE586" s="124"/>
      <c r="AF586" s="114">
        <v>0</v>
      </c>
      <c r="AG586" s="124"/>
      <c r="AH586" s="114">
        <v>31833.9799089182</v>
      </c>
      <c r="AI586" s="124">
        <v>0.00019469455574952155</v>
      </c>
    </row>
    <row r="587" spans="1:35" ht="16.5" customHeight="1">
      <c r="A587" s="104" t="s">
        <v>413</v>
      </c>
      <c r="B587" s="114">
        <v>0</v>
      </c>
      <c r="C587" s="124"/>
      <c r="D587" s="114">
        <v>1372.377440858</v>
      </c>
      <c r="E587" s="124">
        <v>0.0007173636826630375</v>
      </c>
      <c r="F587" s="114">
        <v>32215.8897219639</v>
      </c>
      <c r="G587" s="124">
        <v>0.0030698568717841632</v>
      </c>
      <c r="H587" s="114">
        <v>8869.6805209513</v>
      </c>
      <c r="I587" s="124">
        <v>0.0056660887258036495</v>
      </c>
      <c r="J587" s="114">
        <v>0</v>
      </c>
      <c r="K587" s="124"/>
      <c r="L587" s="114">
        <v>43572.4336604296</v>
      </c>
      <c r="M587" s="124">
        <v>0.004913157238639103</v>
      </c>
      <c r="N587" s="114">
        <v>0</v>
      </c>
      <c r="O587" s="124"/>
      <c r="P587" s="114">
        <v>0</v>
      </c>
      <c r="Q587" s="124"/>
      <c r="R587" s="114">
        <v>0</v>
      </c>
      <c r="S587" s="124"/>
      <c r="T587" s="114">
        <v>0</v>
      </c>
      <c r="U587" s="124"/>
      <c r="V587" s="114">
        <v>0</v>
      </c>
      <c r="W587" s="124"/>
      <c r="X587" s="114">
        <v>0</v>
      </c>
      <c r="Y587" s="124"/>
      <c r="Z587" s="114">
        <v>0</v>
      </c>
      <c r="AA587" s="124"/>
      <c r="AB587" s="114">
        <v>124484.47757999999</v>
      </c>
      <c r="AC587" s="124">
        <v>0.016059338659418308</v>
      </c>
      <c r="AD587" s="114">
        <v>0</v>
      </c>
      <c r="AE587" s="124"/>
      <c r="AF587" s="114">
        <v>0</v>
      </c>
      <c r="AG587" s="124"/>
      <c r="AH587" s="114">
        <v>210514.8589242028</v>
      </c>
      <c r="AI587" s="124">
        <v>0.0012874952190768557</v>
      </c>
    </row>
    <row r="588" spans="1:35" ht="16.5" customHeight="1">
      <c r="A588" s="116" t="s">
        <v>92</v>
      </c>
      <c r="B588" s="114">
        <v>0</v>
      </c>
      <c r="C588" s="124"/>
      <c r="D588" s="114">
        <v>1372.377440858</v>
      </c>
      <c r="E588" s="124">
        <v>0.0007173636826630375</v>
      </c>
      <c r="F588" s="114">
        <v>32215.8897219639</v>
      </c>
      <c r="G588" s="124">
        <v>0.0030698568717841632</v>
      </c>
      <c r="H588" s="114">
        <v>8869.6805209513</v>
      </c>
      <c r="I588" s="124">
        <v>0.0056660887258036495</v>
      </c>
      <c r="J588" s="114">
        <v>0</v>
      </c>
      <c r="K588" s="124"/>
      <c r="L588" s="114">
        <v>43572.4336604296</v>
      </c>
      <c r="M588" s="124">
        <v>0.004913157238639103</v>
      </c>
      <c r="N588" s="114">
        <v>0</v>
      </c>
      <c r="O588" s="124"/>
      <c r="P588" s="114">
        <v>0</v>
      </c>
      <c r="Q588" s="124"/>
      <c r="R588" s="114">
        <v>0</v>
      </c>
      <c r="S588" s="124"/>
      <c r="T588" s="114">
        <v>0</v>
      </c>
      <c r="U588" s="124"/>
      <c r="V588" s="114">
        <v>0</v>
      </c>
      <c r="W588" s="124"/>
      <c r="X588" s="114">
        <v>0</v>
      </c>
      <c r="Y588" s="124"/>
      <c r="Z588" s="114">
        <v>0</v>
      </c>
      <c r="AA588" s="124"/>
      <c r="AB588" s="114">
        <v>124484.47757999999</v>
      </c>
      <c r="AC588" s="124">
        <v>0.016059338659418308</v>
      </c>
      <c r="AD588" s="114">
        <v>0</v>
      </c>
      <c r="AE588" s="124"/>
      <c r="AF588" s="114">
        <v>0</v>
      </c>
      <c r="AG588" s="124"/>
      <c r="AH588" s="114">
        <v>210514.8589242028</v>
      </c>
      <c r="AI588" s="124">
        <v>0.0012874952190768557</v>
      </c>
    </row>
    <row r="589" spans="1:35" ht="16.5" customHeight="1">
      <c r="A589" s="104" t="s">
        <v>414</v>
      </c>
      <c r="B589" s="114">
        <v>0</v>
      </c>
      <c r="C589" s="124"/>
      <c r="D589" s="114">
        <v>0</v>
      </c>
      <c r="E589" s="124"/>
      <c r="F589" s="114">
        <v>74.7300569399</v>
      </c>
      <c r="G589" s="124">
        <v>7.121038121426398E-06</v>
      </c>
      <c r="H589" s="114">
        <v>49.767103004199996</v>
      </c>
      <c r="I589" s="124">
        <v>3.179199302409178E-05</v>
      </c>
      <c r="J589" s="114">
        <v>0</v>
      </c>
      <c r="K589" s="124"/>
      <c r="L589" s="114">
        <v>0</v>
      </c>
      <c r="M589" s="124"/>
      <c r="N589" s="114">
        <v>0</v>
      </c>
      <c r="O589" s="124"/>
      <c r="P589" s="114">
        <v>0</v>
      </c>
      <c r="Q589" s="124"/>
      <c r="R589" s="114">
        <v>0</v>
      </c>
      <c r="S589" s="124"/>
      <c r="T589" s="114">
        <v>0</v>
      </c>
      <c r="U589" s="124"/>
      <c r="V589" s="114">
        <v>0</v>
      </c>
      <c r="W589" s="124"/>
      <c r="X589" s="114">
        <v>0</v>
      </c>
      <c r="Y589" s="124"/>
      <c r="Z589" s="114">
        <v>0</v>
      </c>
      <c r="AA589" s="124"/>
      <c r="AB589" s="114">
        <v>0</v>
      </c>
      <c r="AC589" s="124"/>
      <c r="AD589" s="114">
        <v>0</v>
      </c>
      <c r="AE589" s="124"/>
      <c r="AF589" s="114">
        <v>0</v>
      </c>
      <c r="AG589" s="124"/>
      <c r="AH589" s="114">
        <v>124.49715994409999</v>
      </c>
      <c r="AI589" s="124">
        <v>7.614165529018007E-07</v>
      </c>
    </row>
    <row r="590" spans="1:35" ht="16.5" customHeight="1">
      <c r="A590" s="116" t="s">
        <v>306</v>
      </c>
      <c r="B590" s="114">
        <v>0</v>
      </c>
      <c r="C590" s="124"/>
      <c r="D590" s="114">
        <v>0</v>
      </c>
      <c r="E590" s="124"/>
      <c r="F590" s="114">
        <v>74.7300569399</v>
      </c>
      <c r="G590" s="124">
        <v>7.121038121426398E-06</v>
      </c>
      <c r="H590" s="114">
        <v>49.767103004199996</v>
      </c>
      <c r="I590" s="124">
        <v>3.179199302409178E-05</v>
      </c>
      <c r="J590" s="114">
        <v>0</v>
      </c>
      <c r="K590" s="124"/>
      <c r="L590" s="114">
        <v>0</v>
      </c>
      <c r="M590" s="124"/>
      <c r="N590" s="114">
        <v>0</v>
      </c>
      <c r="O590" s="124"/>
      <c r="P590" s="114">
        <v>0</v>
      </c>
      <c r="Q590" s="124"/>
      <c r="R590" s="114">
        <v>0</v>
      </c>
      <c r="S590" s="124"/>
      <c r="T590" s="114">
        <v>0</v>
      </c>
      <c r="U590" s="124"/>
      <c r="V590" s="114">
        <v>0</v>
      </c>
      <c r="W590" s="124"/>
      <c r="X590" s="114">
        <v>0</v>
      </c>
      <c r="Y590" s="124"/>
      <c r="Z590" s="114">
        <v>0</v>
      </c>
      <c r="AA590" s="124"/>
      <c r="AB590" s="114">
        <v>0</v>
      </c>
      <c r="AC590" s="124"/>
      <c r="AD590" s="114">
        <v>0</v>
      </c>
      <c r="AE590" s="124"/>
      <c r="AF590" s="114">
        <v>0</v>
      </c>
      <c r="AG590" s="124"/>
      <c r="AH590" s="114">
        <v>124.49715994409999</v>
      </c>
      <c r="AI590" s="124">
        <v>7.614165529018007E-07</v>
      </c>
    </row>
    <row r="591" spans="1:35" ht="16.5" customHeight="1">
      <c r="A591" s="104" t="s">
        <v>415</v>
      </c>
      <c r="B591" s="114">
        <v>0</v>
      </c>
      <c r="C591" s="124"/>
      <c r="D591" s="114">
        <v>0</v>
      </c>
      <c r="E591" s="124"/>
      <c r="F591" s="114">
        <v>0</v>
      </c>
      <c r="G591" s="124"/>
      <c r="H591" s="114">
        <v>0</v>
      </c>
      <c r="I591" s="124"/>
      <c r="J591" s="114">
        <v>0</v>
      </c>
      <c r="K591" s="124"/>
      <c r="L591" s="114">
        <v>0</v>
      </c>
      <c r="M591" s="124"/>
      <c r="N591" s="114">
        <v>0.0832440384</v>
      </c>
      <c r="O591" s="124">
        <v>1.9316753314625775E-09</v>
      </c>
      <c r="P591" s="114">
        <v>0.0832440384</v>
      </c>
      <c r="Q591" s="124">
        <v>1.359090927313188E-08</v>
      </c>
      <c r="R591" s="114">
        <v>0</v>
      </c>
      <c r="S591" s="124"/>
      <c r="T591" s="114">
        <v>0</v>
      </c>
      <c r="U591" s="124"/>
      <c r="V591" s="114">
        <v>0</v>
      </c>
      <c r="W591" s="124"/>
      <c r="X591" s="114">
        <v>0</v>
      </c>
      <c r="Y591" s="124"/>
      <c r="Z591" s="114">
        <v>0</v>
      </c>
      <c r="AA591" s="124"/>
      <c r="AB591" s="114">
        <v>0</v>
      </c>
      <c r="AC591" s="124"/>
      <c r="AD591" s="114">
        <v>0</v>
      </c>
      <c r="AE591" s="124"/>
      <c r="AF591" s="114">
        <v>0</v>
      </c>
      <c r="AG591" s="124"/>
      <c r="AH591" s="114">
        <v>0.1664880768</v>
      </c>
      <c r="AI591" s="124">
        <v>1.0182302760418416E-09</v>
      </c>
    </row>
    <row r="592" spans="1:35" ht="16.5" customHeight="1">
      <c r="A592" s="116" t="s">
        <v>92</v>
      </c>
      <c r="B592" s="114">
        <v>0</v>
      </c>
      <c r="C592" s="124"/>
      <c r="D592" s="114">
        <v>0</v>
      </c>
      <c r="E592" s="124"/>
      <c r="F592" s="114">
        <v>0</v>
      </c>
      <c r="G592" s="124"/>
      <c r="H592" s="114">
        <v>0</v>
      </c>
      <c r="I592" s="124"/>
      <c r="J592" s="114">
        <v>0</v>
      </c>
      <c r="K592" s="124"/>
      <c r="L592" s="114">
        <v>0</v>
      </c>
      <c r="M592" s="124"/>
      <c r="N592" s="114">
        <v>0.0832440384</v>
      </c>
      <c r="O592" s="124">
        <v>1.9316753314625775E-09</v>
      </c>
      <c r="P592" s="114">
        <v>0.0832440384</v>
      </c>
      <c r="Q592" s="124">
        <v>1.359090927313188E-08</v>
      </c>
      <c r="R592" s="114">
        <v>0</v>
      </c>
      <c r="S592" s="124"/>
      <c r="T592" s="114">
        <v>0</v>
      </c>
      <c r="U592" s="124"/>
      <c r="V592" s="114">
        <v>0</v>
      </c>
      <c r="W592" s="124"/>
      <c r="X592" s="114">
        <v>0</v>
      </c>
      <c r="Y592" s="124"/>
      <c r="Z592" s="114">
        <v>0</v>
      </c>
      <c r="AA592" s="124"/>
      <c r="AB592" s="114">
        <v>0</v>
      </c>
      <c r="AC592" s="124"/>
      <c r="AD592" s="114">
        <v>0</v>
      </c>
      <c r="AE592" s="124"/>
      <c r="AF592" s="114">
        <v>0</v>
      </c>
      <c r="AG592" s="124"/>
      <c r="AH592" s="114">
        <v>0.1664880768</v>
      </c>
      <c r="AI592" s="124">
        <v>1.0182302760418416E-09</v>
      </c>
    </row>
    <row r="593" spans="1:35" ht="16.5" customHeight="1">
      <c r="A593" s="104" t="s">
        <v>416</v>
      </c>
      <c r="B593" s="114">
        <v>0</v>
      </c>
      <c r="C593" s="124"/>
      <c r="D593" s="114">
        <v>0</v>
      </c>
      <c r="E593" s="124"/>
      <c r="F593" s="114">
        <v>49333.1444491052</v>
      </c>
      <c r="G593" s="124">
        <v>0.004700962593330299</v>
      </c>
      <c r="H593" s="114">
        <v>10407.555230177199</v>
      </c>
      <c r="I593" s="124">
        <v>0.006648506810768546</v>
      </c>
      <c r="J593" s="114">
        <v>0</v>
      </c>
      <c r="K593" s="124"/>
      <c r="L593" s="114">
        <v>0</v>
      </c>
      <c r="M593" s="124"/>
      <c r="N593" s="114">
        <v>0</v>
      </c>
      <c r="O593" s="124"/>
      <c r="P593" s="114">
        <v>0</v>
      </c>
      <c r="Q593" s="124"/>
      <c r="R593" s="114">
        <v>0</v>
      </c>
      <c r="S593" s="124"/>
      <c r="T593" s="114">
        <v>0</v>
      </c>
      <c r="U593" s="124"/>
      <c r="V593" s="114">
        <v>0</v>
      </c>
      <c r="W593" s="124"/>
      <c r="X593" s="114">
        <v>0</v>
      </c>
      <c r="Y593" s="124"/>
      <c r="Z593" s="114">
        <v>0</v>
      </c>
      <c r="AA593" s="124"/>
      <c r="AB593" s="114">
        <v>10991.834783864999</v>
      </c>
      <c r="AC593" s="124">
        <v>0.0014180209509978496</v>
      </c>
      <c r="AD593" s="114">
        <v>314100.765532364</v>
      </c>
      <c r="AE593" s="124">
        <v>0.00885591555637385</v>
      </c>
      <c r="AF593" s="114">
        <v>125737.06367060299</v>
      </c>
      <c r="AG593" s="124">
        <v>0.023972557966647462</v>
      </c>
      <c r="AH593" s="114">
        <v>510570.3636661144</v>
      </c>
      <c r="AI593" s="124">
        <v>0.0031226152186204555</v>
      </c>
    </row>
    <row r="594" spans="1:35" ht="16.5" customHeight="1">
      <c r="A594" s="116" t="s">
        <v>92</v>
      </c>
      <c r="B594" s="114">
        <v>0</v>
      </c>
      <c r="C594" s="124"/>
      <c r="D594" s="114">
        <v>0</v>
      </c>
      <c r="E594" s="124"/>
      <c r="F594" s="114">
        <v>49333.1444491052</v>
      </c>
      <c r="G594" s="124">
        <v>0.004700962593330299</v>
      </c>
      <c r="H594" s="114">
        <v>10407.555230177199</v>
      </c>
      <c r="I594" s="124">
        <v>0.006648506810768546</v>
      </c>
      <c r="J594" s="114">
        <v>0</v>
      </c>
      <c r="K594" s="124"/>
      <c r="L594" s="114">
        <v>0</v>
      </c>
      <c r="M594" s="124"/>
      <c r="N594" s="114">
        <v>0</v>
      </c>
      <c r="O594" s="124"/>
      <c r="P594" s="114">
        <v>0</v>
      </c>
      <c r="Q594" s="124"/>
      <c r="R594" s="114">
        <v>0</v>
      </c>
      <c r="S594" s="124"/>
      <c r="T594" s="114">
        <v>0</v>
      </c>
      <c r="U594" s="124"/>
      <c r="V594" s="114">
        <v>0</v>
      </c>
      <c r="W594" s="124"/>
      <c r="X594" s="114">
        <v>0</v>
      </c>
      <c r="Y594" s="124"/>
      <c r="Z594" s="114">
        <v>0</v>
      </c>
      <c r="AA594" s="124"/>
      <c r="AB594" s="114">
        <v>10991.834783864999</v>
      </c>
      <c r="AC594" s="124">
        <v>0.0014180209509978496</v>
      </c>
      <c r="AD594" s="114">
        <v>314100.765532364</v>
      </c>
      <c r="AE594" s="124">
        <v>0.00885591555637385</v>
      </c>
      <c r="AF594" s="114">
        <v>125737.06367060299</v>
      </c>
      <c r="AG594" s="124">
        <v>0.023972557966647462</v>
      </c>
      <c r="AH594" s="114">
        <v>510570.3636661144</v>
      </c>
      <c r="AI594" s="124">
        <v>0.0031226152186204555</v>
      </c>
    </row>
    <row r="595" spans="1:35" ht="16.5" customHeight="1">
      <c r="A595" s="104" t="s">
        <v>417</v>
      </c>
      <c r="B595" s="114">
        <v>0</v>
      </c>
      <c r="C595" s="124"/>
      <c r="D595" s="114">
        <v>0</v>
      </c>
      <c r="E595" s="124"/>
      <c r="F595" s="114">
        <v>12975.6770388647</v>
      </c>
      <c r="G595" s="124">
        <v>0.0012364541742472326</v>
      </c>
      <c r="H595" s="114">
        <v>4325.2211825945</v>
      </c>
      <c r="I595" s="124">
        <v>0.0027630180051487763</v>
      </c>
      <c r="J595" s="114">
        <v>0</v>
      </c>
      <c r="K595" s="124"/>
      <c r="L595" s="114">
        <v>0</v>
      </c>
      <c r="M595" s="124"/>
      <c r="N595" s="114">
        <v>108130.658573327</v>
      </c>
      <c r="O595" s="124">
        <v>0.0025091685813851414</v>
      </c>
      <c r="P595" s="114">
        <v>0</v>
      </c>
      <c r="Q595" s="124"/>
      <c r="R595" s="114">
        <v>0</v>
      </c>
      <c r="S595" s="124"/>
      <c r="T595" s="114">
        <v>0</v>
      </c>
      <c r="U595" s="124"/>
      <c r="V595" s="114">
        <v>0</v>
      </c>
      <c r="W595" s="124"/>
      <c r="X595" s="114">
        <v>0</v>
      </c>
      <c r="Y595" s="124"/>
      <c r="Z595" s="114">
        <v>0</v>
      </c>
      <c r="AA595" s="124"/>
      <c r="AB595" s="114">
        <v>0</v>
      </c>
      <c r="AC595" s="124"/>
      <c r="AD595" s="114">
        <v>0</v>
      </c>
      <c r="AE595" s="124"/>
      <c r="AF595" s="114">
        <v>0</v>
      </c>
      <c r="AG595" s="124"/>
      <c r="AH595" s="114">
        <v>125431.5567947862</v>
      </c>
      <c r="AI595" s="124">
        <v>0.0007671312634173759</v>
      </c>
    </row>
    <row r="596" spans="1:35" ht="16.5" customHeight="1">
      <c r="A596" s="116" t="s">
        <v>306</v>
      </c>
      <c r="B596" s="114">
        <v>0</v>
      </c>
      <c r="C596" s="124"/>
      <c r="D596" s="114">
        <v>0</v>
      </c>
      <c r="E596" s="124"/>
      <c r="F596" s="114">
        <v>12975.6770388647</v>
      </c>
      <c r="G596" s="124">
        <v>0.0012364541742472326</v>
      </c>
      <c r="H596" s="114">
        <v>4325.2211825945</v>
      </c>
      <c r="I596" s="124">
        <v>0.0027630180051487763</v>
      </c>
      <c r="J596" s="114">
        <v>0</v>
      </c>
      <c r="K596" s="124"/>
      <c r="L596" s="114">
        <v>0</v>
      </c>
      <c r="M596" s="124"/>
      <c r="N596" s="114">
        <v>108130.658573327</v>
      </c>
      <c r="O596" s="124">
        <v>0.0025091685813851414</v>
      </c>
      <c r="P596" s="114">
        <v>0</v>
      </c>
      <c r="Q596" s="124"/>
      <c r="R596" s="114">
        <v>0</v>
      </c>
      <c r="S596" s="124"/>
      <c r="T596" s="114">
        <v>0</v>
      </c>
      <c r="U596" s="124"/>
      <c r="V596" s="114">
        <v>0</v>
      </c>
      <c r="W596" s="124"/>
      <c r="X596" s="114">
        <v>0</v>
      </c>
      <c r="Y596" s="124"/>
      <c r="Z596" s="114">
        <v>0</v>
      </c>
      <c r="AA596" s="124"/>
      <c r="AB596" s="114">
        <v>0</v>
      </c>
      <c r="AC596" s="124"/>
      <c r="AD596" s="114">
        <v>0</v>
      </c>
      <c r="AE596" s="124"/>
      <c r="AF596" s="114">
        <v>0</v>
      </c>
      <c r="AG596" s="124"/>
      <c r="AH596" s="114">
        <v>125431.5567947862</v>
      </c>
      <c r="AI596" s="124">
        <v>0.0007671312634173759</v>
      </c>
    </row>
    <row r="597" spans="1:35" ht="16.5" customHeight="1">
      <c r="A597" s="104" t="s">
        <v>418</v>
      </c>
      <c r="B597" s="114">
        <v>0</v>
      </c>
      <c r="C597" s="124"/>
      <c r="D597" s="114">
        <v>0</v>
      </c>
      <c r="E597" s="124"/>
      <c r="F597" s="114">
        <v>0</v>
      </c>
      <c r="G597" s="124"/>
      <c r="H597" s="114">
        <v>0</v>
      </c>
      <c r="I597" s="124"/>
      <c r="J597" s="114">
        <v>0</v>
      </c>
      <c r="K597" s="124"/>
      <c r="L597" s="114">
        <v>0</v>
      </c>
      <c r="M597" s="124"/>
      <c r="N597" s="114">
        <v>26521.6819657529</v>
      </c>
      <c r="O597" s="124">
        <v>0.0006154348081476642</v>
      </c>
      <c r="P597" s="114">
        <v>17681.1150787736</v>
      </c>
      <c r="Q597" s="124">
        <v>0.0028867224068194175</v>
      </c>
      <c r="R597" s="114">
        <v>0</v>
      </c>
      <c r="S597" s="124"/>
      <c r="T597" s="114">
        <v>0</v>
      </c>
      <c r="U597" s="124"/>
      <c r="V597" s="114">
        <v>0</v>
      </c>
      <c r="W597" s="124"/>
      <c r="X597" s="114">
        <v>0</v>
      </c>
      <c r="Y597" s="124"/>
      <c r="Z597" s="114">
        <v>0</v>
      </c>
      <c r="AA597" s="124"/>
      <c r="AB597" s="114">
        <v>0</v>
      </c>
      <c r="AC597" s="124"/>
      <c r="AD597" s="114">
        <v>0</v>
      </c>
      <c r="AE597" s="124"/>
      <c r="AF597" s="114">
        <v>0</v>
      </c>
      <c r="AG597" s="124"/>
      <c r="AH597" s="114">
        <v>44202.7970445265</v>
      </c>
      <c r="AI597" s="124">
        <v>0.00027034143886794975</v>
      </c>
    </row>
    <row r="598" spans="1:35" ht="16.5" customHeight="1">
      <c r="A598" s="116" t="s">
        <v>306</v>
      </c>
      <c r="B598" s="114">
        <v>0</v>
      </c>
      <c r="C598" s="124"/>
      <c r="D598" s="114">
        <v>0</v>
      </c>
      <c r="E598" s="124"/>
      <c r="F598" s="114">
        <v>0</v>
      </c>
      <c r="G598" s="124"/>
      <c r="H598" s="114">
        <v>0</v>
      </c>
      <c r="I598" s="124"/>
      <c r="J598" s="114">
        <v>0</v>
      </c>
      <c r="K598" s="124"/>
      <c r="L598" s="114">
        <v>0</v>
      </c>
      <c r="M598" s="124"/>
      <c r="N598" s="114">
        <v>26521.6819657529</v>
      </c>
      <c r="O598" s="124">
        <v>0.0006154348081476642</v>
      </c>
      <c r="P598" s="114">
        <v>17681.1150787736</v>
      </c>
      <c r="Q598" s="124">
        <v>0.0028867224068194175</v>
      </c>
      <c r="R598" s="114">
        <v>0</v>
      </c>
      <c r="S598" s="124"/>
      <c r="T598" s="114">
        <v>0</v>
      </c>
      <c r="U598" s="124"/>
      <c r="V598" s="114">
        <v>0</v>
      </c>
      <c r="W598" s="124"/>
      <c r="X598" s="114">
        <v>0</v>
      </c>
      <c r="Y598" s="124"/>
      <c r="Z598" s="114">
        <v>0</v>
      </c>
      <c r="AA598" s="124"/>
      <c r="AB598" s="114">
        <v>0</v>
      </c>
      <c r="AC598" s="124"/>
      <c r="AD598" s="114">
        <v>0</v>
      </c>
      <c r="AE598" s="124"/>
      <c r="AF598" s="114">
        <v>0</v>
      </c>
      <c r="AG598" s="124"/>
      <c r="AH598" s="114">
        <v>44202.7970445265</v>
      </c>
      <c r="AI598" s="124">
        <v>0.00027034143886794975</v>
      </c>
    </row>
    <row r="599" spans="1:35" ht="16.5" customHeight="1">
      <c r="A599" s="104" t="s">
        <v>419</v>
      </c>
      <c r="B599" s="114">
        <v>0</v>
      </c>
      <c r="C599" s="124"/>
      <c r="D599" s="114">
        <v>0</v>
      </c>
      <c r="E599" s="124"/>
      <c r="F599" s="114">
        <v>0</v>
      </c>
      <c r="G599" s="124"/>
      <c r="H599" s="114">
        <v>0</v>
      </c>
      <c r="I599" s="124"/>
      <c r="J599" s="114">
        <v>0</v>
      </c>
      <c r="K599" s="124"/>
      <c r="L599" s="114">
        <v>0</v>
      </c>
      <c r="M599" s="124"/>
      <c r="N599" s="114">
        <v>0</v>
      </c>
      <c r="O599" s="124"/>
      <c r="P599" s="114">
        <v>0</v>
      </c>
      <c r="Q599" s="124"/>
      <c r="R599" s="114">
        <v>0</v>
      </c>
      <c r="S599" s="124"/>
      <c r="T599" s="114">
        <v>7211.9079463597</v>
      </c>
      <c r="U599" s="124">
        <v>0.0013163625299952638</v>
      </c>
      <c r="V599" s="114">
        <v>338096.771643557</v>
      </c>
      <c r="W599" s="124">
        <v>0.011790354546300104</v>
      </c>
      <c r="X599" s="114">
        <v>27346.8485704921</v>
      </c>
      <c r="Y599" s="124">
        <v>0.0057833066481273645</v>
      </c>
      <c r="Z599" s="114">
        <v>0</v>
      </c>
      <c r="AA599" s="124"/>
      <c r="AB599" s="114">
        <v>32832.36672</v>
      </c>
      <c r="AC599" s="124">
        <v>0.004235597131440322</v>
      </c>
      <c r="AD599" s="114">
        <v>719643.6651092</v>
      </c>
      <c r="AE599" s="124">
        <v>0.020289996804321038</v>
      </c>
      <c r="AF599" s="114">
        <v>179569.57806576003</v>
      </c>
      <c r="AG599" s="124">
        <v>0.034236063683697235</v>
      </c>
      <c r="AH599" s="114">
        <v>1304701.1380553686</v>
      </c>
      <c r="AI599" s="124">
        <v>0.00797946751195953</v>
      </c>
    </row>
    <row r="600" spans="1:35" ht="16.5" customHeight="1">
      <c r="A600" s="116" t="s">
        <v>92</v>
      </c>
      <c r="B600" s="114">
        <v>0</v>
      </c>
      <c r="C600" s="124"/>
      <c r="D600" s="114">
        <v>0</v>
      </c>
      <c r="E600" s="124"/>
      <c r="F600" s="114">
        <v>0</v>
      </c>
      <c r="G600" s="124"/>
      <c r="H600" s="114">
        <v>0</v>
      </c>
      <c r="I600" s="124"/>
      <c r="J600" s="114">
        <v>0</v>
      </c>
      <c r="K600" s="124"/>
      <c r="L600" s="114">
        <v>0</v>
      </c>
      <c r="M600" s="124"/>
      <c r="N600" s="114">
        <v>0</v>
      </c>
      <c r="O600" s="124"/>
      <c r="P600" s="114">
        <v>0</v>
      </c>
      <c r="Q600" s="124"/>
      <c r="R600" s="114">
        <v>0</v>
      </c>
      <c r="S600" s="124"/>
      <c r="T600" s="114">
        <v>7211.9079463597</v>
      </c>
      <c r="U600" s="124">
        <v>0.0013163625299952638</v>
      </c>
      <c r="V600" s="114">
        <v>338096.771643557</v>
      </c>
      <c r="W600" s="124">
        <v>0.011790354546300104</v>
      </c>
      <c r="X600" s="114">
        <v>27346.8485704921</v>
      </c>
      <c r="Y600" s="124">
        <v>0.0057833066481273645</v>
      </c>
      <c r="Z600" s="114">
        <v>0</v>
      </c>
      <c r="AA600" s="124"/>
      <c r="AB600" s="114">
        <v>32832.36672</v>
      </c>
      <c r="AC600" s="124">
        <v>0.004235597131440322</v>
      </c>
      <c r="AD600" s="114">
        <v>719643.6651092</v>
      </c>
      <c r="AE600" s="124">
        <v>0.020289996804321038</v>
      </c>
      <c r="AF600" s="114">
        <v>179569.57806576003</v>
      </c>
      <c r="AG600" s="124">
        <v>0.034236063683697235</v>
      </c>
      <c r="AH600" s="114">
        <v>1304701.1380553686</v>
      </c>
      <c r="AI600" s="124">
        <v>0.00797946751195953</v>
      </c>
    </row>
    <row r="601" spans="1:35" ht="16.5" customHeight="1">
      <c r="A601" s="104" t="s">
        <v>420</v>
      </c>
      <c r="B601" s="114">
        <v>0</v>
      </c>
      <c r="C601" s="124"/>
      <c r="D601" s="114">
        <v>0</v>
      </c>
      <c r="E601" s="124"/>
      <c r="F601" s="114">
        <v>16954.871581729098</v>
      </c>
      <c r="G601" s="124">
        <v>0.001615632207727093</v>
      </c>
      <c r="H601" s="114">
        <v>8108.854456066199</v>
      </c>
      <c r="I601" s="124">
        <v>0.005180061300310688</v>
      </c>
      <c r="J601" s="114">
        <v>0</v>
      </c>
      <c r="K601" s="124"/>
      <c r="L601" s="114">
        <v>0</v>
      </c>
      <c r="M601" s="124"/>
      <c r="N601" s="114">
        <v>0</v>
      </c>
      <c r="O601" s="124"/>
      <c r="P601" s="114">
        <v>0</v>
      </c>
      <c r="Q601" s="124"/>
      <c r="R601" s="114">
        <v>0</v>
      </c>
      <c r="S601" s="124"/>
      <c r="T601" s="114">
        <v>0</v>
      </c>
      <c r="U601" s="124"/>
      <c r="V601" s="114">
        <v>0</v>
      </c>
      <c r="W601" s="124"/>
      <c r="X601" s="114">
        <v>0</v>
      </c>
      <c r="Y601" s="124"/>
      <c r="Z601" s="114">
        <v>0</v>
      </c>
      <c r="AA601" s="124"/>
      <c r="AB601" s="114">
        <v>0</v>
      </c>
      <c r="AC601" s="124"/>
      <c r="AD601" s="114">
        <v>0</v>
      </c>
      <c r="AE601" s="124"/>
      <c r="AF601" s="114">
        <v>0</v>
      </c>
      <c r="AG601" s="124"/>
      <c r="AH601" s="114">
        <v>25063.7260377953</v>
      </c>
      <c r="AI601" s="124">
        <v>0.00015328812232457358</v>
      </c>
    </row>
    <row r="602" spans="1:35" ht="16.5" customHeight="1">
      <c r="A602" s="116" t="s">
        <v>306</v>
      </c>
      <c r="B602" s="114">
        <v>0</v>
      </c>
      <c r="C602" s="124"/>
      <c r="D602" s="114">
        <v>0</v>
      </c>
      <c r="E602" s="124"/>
      <c r="F602" s="114">
        <v>16954.871581729098</v>
      </c>
      <c r="G602" s="124">
        <v>0.001615632207727093</v>
      </c>
      <c r="H602" s="114">
        <v>8108.854456066199</v>
      </c>
      <c r="I602" s="124">
        <v>0.005180061300310688</v>
      </c>
      <c r="J602" s="114">
        <v>0</v>
      </c>
      <c r="K602" s="124"/>
      <c r="L602" s="114">
        <v>0</v>
      </c>
      <c r="M602" s="124"/>
      <c r="N602" s="114">
        <v>0</v>
      </c>
      <c r="O602" s="124"/>
      <c r="P602" s="114">
        <v>0</v>
      </c>
      <c r="Q602" s="124"/>
      <c r="R602" s="114">
        <v>0</v>
      </c>
      <c r="S602" s="124"/>
      <c r="T602" s="114">
        <v>0</v>
      </c>
      <c r="U602" s="124"/>
      <c r="V602" s="114">
        <v>0</v>
      </c>
      <c r="W602" s="124"/>
      <c r="X602" s="114">
        <v>0</v>
      </c>
      <c r="Y602" s="124"/>
      <c r="Z602" s="114">
        <v>0</v>
      </c>
      <c r="AA602" s="124"/>
      <c r="AB602" s="114">
        <v>0</v>
      </c>
      <c r="AC602" s="124"/>
      <c r="AD602" s="114">
        <v>0</v>
      </c>
      <c r="AE602" s="124"/>
      <c r="AF602" s="114">
        <v>0</v>
      </c>
      <c r="AG602" s="124"/>
      <c r="AH602" s="114">
        <v>25063.7260377953</v>
      </c>
      <c r="AI602" s="124">
        <v>0.00015328812232457358</v>
      </c>
    </row>
    <row r="603" spans="1:35" ht="16.5" customHeight="1">
      <c r="A603" s="104" t="s">
        <v>421</v>
      </c>
      <c r="B603" s="114">
        <v>0</v>
      </c>
      <c r="C603" s="124"/>
      <c r="D603" s="114">
        <v>0</v>
      </c>
      <c r="E603" s="124"/>
      <c r="F603" s="114">
        <v>6913.239499166601</v>
      </c>
      <c r="G603" s="124">
        <v>0.000658763609075098</v>
      </c>
      <c r="H603" s="114">
        <v>1728.3107831476998</v>
      </c>
      <c r="I603" s="124">
        <v>0.001104071586338011</v>
      </c>
      <c r="J603" s="114">
        <v>0</v>
      </c>
      <c r="K603" s="124"/>
      <c r="L603" s="114">
        <v>0</v>
      </c>
      <c r="M603" s="124"/>
      <c r="N603" s="114">
        <v>43207.7478953548</v>
      </c>
      <c r="O603" s="124">
        <v>0.001002634450967614</v>
      </c>
      <c r="P603" s="114">
        <v>0</v>
      </c>
      <c r="Q603" s="124"/>
      <c r="R603" s="114">
        <v>0</v>
      </c>
      <c r="S603" s="124"/>
      <c r="T603" s="114">
        <v>0</v>
      </c>
      <c r="U603" s="124"/>
      <c r="V603" s="114">
        <v>0</v>
      </c>
      <c r="W603" s="124"/>
      <c r="X603" s="114">
        <v>0</v>
      </c>
      <c r="Y603" s="124"/>
      <c r="Z603" s="114">
        <v>0</v>
      </c>
      <c r="AA603" s="124"/>
      <c r="AB603" s="114">
        <v>0</v>
      </c>
      <c r="AC603" s="124"/>
      <c r="AD603" s="114">
        <v>0</v>
      </c>
      <c r="AE603" s="124"/>
      <c r="AF603" s="114">
        <v>0</v>
      </c>
      <c r="AG603" s="124"/>
      <c r="AH603" s="114">
        <v>51849.2981776691</v>
      </c>
      <c r="AI603" s="124">
        <v>0.00031710694369690604</v>
      </c>
    </row>
    <row r="604" spans="1:35" ht="16.5" customHeight="1">
      <c r="A604" s="116" t="s">
        <v>306</v>
      </c>
      <c r="B604" s="114">
        <v>0</v>
      </c>
      <c r="C604" s="124"/>
      <c r="D604" s="114">
        <v>0</v>
      </c>
      <c r="E604" s="124"/>
      <c r="F604" s="114">
        <v>6913.239499166601</v>
      </c>
      <c r="G604" s="124">
        <v>0.000658763609075098</v>
      </c>
      <c r="H604" s="114">
        <v>1728.3107831476998</v>
      </c>
      <c r="I604" s="124">
        <v>0.001104071586338011</v>
      </c>
      <c r="J604" s="114">
        <v>0</v>
      </c>
      <c r="K604" s="124"/>
      <c r="L604" s="114">
        <v>0</v>
      </c>
      <c r="M604" s="124"/>
      <c r="N604" s="114">
        <v>43207.7478953548</v>
      </c>
      <c r="O604" s="124">
        <v>0.001002634450967614</v>
      </c>
      <c r="P604" s="114">
        <v>0</v>
      </c>
      <c r="Q604" s="124"/>
      <c r="R604" s="114">
        <v>0</v>
      </c>
      <c r="S604" s="124"/>
      <c r="T604" s="114">
        <v>0</v>
      </c>
      <c r="U604" s="124"/>
      <c r="V604" s="114">
        <v>0</v>
      </c>
      <c r="W604" s="124"/>
      <c r="X604" s="114">
        <v>0</v>
      </c>
      <c r="Y604" s="124"/>
      <c r="Z604" s="114">
        <v>0</v>
      </c>
      <c r="AA604" s="124"/>
      <c r="AB604" s="114">
        <v>0</v>
      </c>
      <c r="AC604" s="124"/>
      <c r="AD604" s="114">
        <v>0</v>
      </c>
      <c r="AE604" s="124"/>
      <c r="AF604" s="114">
        <v>0</v>
      </c>
      <c r="AG604" s="124"/>
      <c r="AH604" s="114">
        <v>51849.2981776691</v>
      </c>
      <c r="AI604" s="124">
        <v>0.00031710694369690604</v>
      </c>
    </row>
    <row r="605" spans="1:35" ht="16.5" customHeight="1">
      <c r="A605" s="104" t="s">
        <v>422</v>
      </c>
      <c r="B605" s="114">
        <v>0</v>
      </c>
      <c r="C605" s="124"/>
      <c r="D605" s="114">
        <v>0</v>
      </c>
      <c r="E605" s="124"/>
      <c r="F605" s="114">
        <v>0</v>
      </c>
      <c r="G605" s="124"/>
      <c r="H605" s="114">
        <v>0</v>
      </c>
      <c r="I605" s="124"/>
      <c r="J605" s="114">
        <v>0</v>
      </c>
      <c r="K605" s="124"/>
      <c r="L605" s="114">
        <v>0</v>
      </c>
      <c r="M605" s="124"/>
      <c r="N605" s="114">
        <v>0</v>
      </c>
      <c r="O605" s="124"/>
      <c r="P605" s="114">
        <v>0</v>
      </c>
      <c r="Q605" s="124"/>
      <c r="R605" s="114">
        <v>0</v>
      </c>
      <c r="S605" s="124"/>
      <c r="T605" s="114">
        <v>0</v>
      </c>
      <c r="U605" s="124"/>
      <c r="V605" s="114">
        <v>90067.11350583691</v>
      </c>
      <c r="W605" s="124">
        <v>0.003140885362594406</v>
      </c>
      <c r="X605" s="114">
        <v>57946.5894992483</v>
      </c>
      <c r="Y605" s="124">
        <v>0.012254534390807854</v>
      </c>
      <c r="Z605" s="114">
        <v>0</v>
      </c>
      <c r="AA605" s="124"/>
      <c r="AB605" s="114">
        <v>0</v>
      </c>
      <c r="AC605" s="124"/>
      <c r="AD605" s="114">
        <v>85104.285084</v>
      </c>
      <c r="AE605" s="124">
        <v>0.002399473178335231</v>
      </c>
      <c r="AF605" s="114">
        <v>24315.510024</v>
      </c>
      <c r="AG605" s="124">
        <v>0.004635904136158216</v>
      </c>
      <c r="AH605" s="114">
        <v>257433.49811308522</v>
      </c>
      <c r="AI605" s="124">
        <v>0.001574446572297144</v>
      </c>
    </row>
    <row r="606" spans="1:35" ht="16.5" customHeight="1">
      <c r="A606" s="116" t="s">
        <v>92</v>
      </c>
      <c r="B606" s="114">
        <v>0</v>
      </c>
      <c r="C606" s="124"/>
      <c r="D606" s="114">
        <v>0</v>
      </c>
      <c r="E606" s="124"/>
      <c r="F606" s="114">
        <v>0</v>
      </c>
      <c r="G606" s="124"/>
      <c r="H606" s="114">
        <v>0</v>
      </c>
      <c r="I606" s="124"/>
      <c r="J606" s="114">
        <v>0</v>
      </c>
      <c r="K606" s="124"/>
      <c r="L606" s="114">
        <v>0</v>
      </c>
      <c r="M606" s="124"/>
      <c r="N606" s="114">
        <v>0</v>
      </c>
      <c r="O606" s="124"/>
      <c r="P606" s="114">
        <v>0</v>
      </c>
      <c r="Q606" s="124"/>
      <c r="R606" s="114">
        <v>0</v>
      </c>
      <c r="S606" s="124"/>
      <c r="T606" s="114">
        <v>0</v>
      </c>
      <c r="U606" s="124"/>
      <c r="V606" s="114">
        <v>90067.11350583691</v>
      </c>
      <c r="W606" s="124">
        <v>0.003140885362594406</v>
      </c>
      <c r="X606" s="114">
        <v>57946.5894992483</v>
      </c>
      <c r="Y606" s="124">
        <v>0.012254534390807854</v>
      </c>
      <c r="Z606" s="114">
        <v>0</v>
      </c>
      <c r="AA606" s="124"/>
      <c r="AB606" s="114">
        <v>0</v>
      </c>
      <c r="AC606" s="124"/>
      <c r="AD606" s="114">
        <v>85104.285084</v>
      </c>
      <c r="AE606" s="124">
        <v>0.002399473178335231</v>
      </c>
      <c r="AF606" s="114">
        <v>24315.510024</v>
      </c>
      <c r="AG606" s="124">
        <v>0.004635904136158216</v>
      </c>
      <c r="AH606" s="114">
        <v>257433.49811308522</v>
      </c>
      <c r="AI606" s="124">
        <v>0.001574446572297144</v>
      </c>
    </row>
    <row r="607" spans="1:35" ht="16.5" customHeight="1">
      <c r="A607" s="104" t="s">
        <v>423</v>
      </c>
      <c r="B607" s="114">
        <v>0</v>
      </c>
      <c r="C607" s="124"/>
      <c r="D607" s="114">
        <v>23084.6093082</v>
      </c>
      <c r="E607" s="124">
        <v>0.012066695249533221</v>
      </c>
      <c r="F607" s="114">
        <v>246383.56837908</v>
      </c>
      <c r="G607" s="124">
        <v>0.023477926483202332</v>
      </c>
      <c r="H607" s="114">
        <v>7907.6051604</v>
      </c>
      <c r="I607" s="124">
        <v>0.005051500146100381</v>
      </c>
      <c r="J607" s="114">
        <v>0</v>
      </c>
      <c r="K607" s="124"/>
      <c r="L607" s="114">
        <v>23.303124</v>
      </c>
      <c r="M607" s="124">
        <v>2.6276226215815134E-06</v>
      </c>
      <c r="N607" s="114">
        <v>9162.93816</v>
      </c>
      <c r="O607" s="124">
        <v>0.0002126256960569215</v>
      </c>
      <c r="P607" s="114">
        <v>283.38984000000005</v>
      </c>
      <c r="Q607" s="124">
        <v>4.626788510499943E-05</v>
      </c>
      <c r="R607" s="114">
        <v>0</v>
      </c>
      <c r="S607" s="124"/>
      <c r="T607" s="114">
        <v>88.5518712</v>
      </c>
      <c r="U607" s="124">
        <v>1.61630411918229E-05</v>
      </c>
      <c r="V607" s="114">
        <v>0</v>
      </c>
      <c r="W607" s="124"/>
      <c r="X607" s="114">
        <v>146.8096812</v>
      </c>
      <c r="Y607" s="124">
        <v>3.104728514164368E-05</v>
      </c>
      <c r="Z607" s="114">
        <v>0</v>
      </c>
      <c r="AA607" s="124"/>
      <c r="AB607" s="114">
        <v>0</v>
      </c>
      <c r="AC607" s="124"/>
      <c r="AD607" s="114">
        <v>0</v>
      </c>
      <c r="AE607" s="124"/>
      <c r="AF607" s="114">
        <v>0</v>
      </c>
      <c r="AG607" s="124"/>
      <c r="AH607" s="114">
        <v>287080.77552408003</v>
      </c>
      <c r="AI607" s="124">
        <v>0.0017557673974415806</v>
      </c>
    </row>
    <row r="608" spans="1:35" ht="16.5" customHeight="1">
      <c r="A608" s="116" t="s">
        <v>92</v>
      </c>
      <c r="B608" s="114">
        <v>0</v>
      </c>
      <c r="C608" s="124"/>
      <c r="D608" s="114">
        <v>23084.6093082</v>
      </c>
      <c r="E608" s="124">
        <v>0.012066695249533221</v>
      </c>
      <c r="F608" s="114">
        <v>246383.56837908</v>
      </c>
      <c r="G608" s="124">
        <v>0.023477926483202332</v>
      </c>
      <c r="H608" s="114">
        <v>7907.6051604</v>
      </c>
      <c r="I608" s="124">
        <v>0.005051500146100381</v>
      </c>
      <c r="J608" s="114">
        <v>0</v>
      </c>
      <c r="K608" s="124"/>
      <c r="L608" s="114">
        <v>23.303124</v>
      </c>
      <c r="M608" s="124">
        <v>2.6276226215815134E-06</v>
      </c>
      <c r="N608" s="114">
        <v>9162.93816</v>
      </c>
      <c r="O608" s="124">
        <v>0.0002126256960569215</v>
      </c>
      <c r="P608" s="114">
        <v>283.38984000000005</v>
      </c>
      <c r="Q608" s="124">
        <v>4.626788510499943E-05</v>
      </c>
      <c r="R608" s="114">
        <v>0</v>
      </c>
      <c r="S608" s="124"/>
      <c r="T608" s="114">
        <v>88.5518712</v>
      </c>
      <c r="U608" s="124">
        <v>1.61630411918229E-05</v>
      </c>
      <c r="V608" s="114">
        <v>0</v>
      </c>
      <c r="W608" s="124"/>
      <c r="X608" s="114">
        <v>146.8096812</v>
      </c>
      <c r="Y608" s="124">
        <v>3.104728514164368E-05</v>
      </c>
      <c r="Z608" s="114">
        <v>0</v>
      </c>
      <c r="AA608" s="124"/>
      <c r="AB608" s="114">
        <v>0</v>
      </c>
      <c r="AC608" s="124"/>
      <c r="AD608" s="114">
        <v>0</v>
      </c>
      <c r="AE608" s="124"/>
      <c r="AF608" s="114">
        <v>0</v>
      </c>
      <c r="AG608" s="124"/>
      <c r="AH608" s="114">
        <v>287080.77552408003</v>
      </c>
      <c r="AI608" s="124">
        <v>0.0017557673974415806</v>
      </c>
    </row>
    <row r="609" spans="1:35" ht="16.5" customHeight="1">
      <c r="A609" s="104" t="s">
        <v>424</v>
      </c>
      <c r="B609" s="114">
        <v>0</v>
      </c>
      <c r="C609" s="124"/>
      <c r="D609" s="114">
        <v>49928.959899216</v>
      </c>
      <c r="E609" s="124">
        <v>0.026098667522867512</v>
      </c>
      <c r="F609" s="114">
        <v>98610.0291439121</v>
      </c>
      <c r="G609" s="124">
        <v>0.009396564186395572</v>
      </c>
      <c r="H609" s="114">
        <v>0</v>
      </c>
      <c r="I609" s="124"/>
      <c r="J609" s="114">
        <v>0</v>
      </c>
      <c r="K609" s="124"/>
      <c r="L609" s="114">
        <v>0</v>
      </c>
      <c r="M609" s="124"/>
      <c r="N609" s="114">
        <v>0</v>
      </c>
      <c r="O609" s="124"/>
      <c r="P609" s="114">
        <v>0</v>
      </c>
      <c r="Q609" s="124"/>
      <c r="R609" s="114">
        <v>0</v>
      </c>
      <c r="S609" s="124"/>
      <c r="T609" s="114">
        <v>0</v>
      </c>
      <c r="U609" s="124"/>
      <c r="V609" s="114">
        <v>0</v>
      </c>
      <c r="W609" s="124"/>
      <c r="X609" s="114">
        <v>0</v>
      </c>
      <c r="Y609" s="124"/>
      <c r="Z609" s="114">
        <v>0</v>
      </c>
      <c r="AA609" s="124"/>
      <c r="AB609" s="114">
        <v>0</v>
      </c>
      <c r="AC609" s="124"/>
      <c r="AD609" s="114">
        <v>0</v>
      </c>
      <c r="AE609" s="124"/>
      <c r="AF609" s="114">
        <v>0</v>
      </c>
      <c r="AG609" s="124"/>
      <c r="AH609" s="114">
        <v>148538.9890431281</v>
      </c>
      <c r="AI609" s="124">
        <v>0.0009084548198490598</v>
      </c>
    </row>
    <row r="610" spans="1:35" ht="16.5" customHeight="1">
      <c r="A610" s="116" t="s">
        <v>92</v>
      </c>
      <c r="B610" s="114">
        <v>0</v>
      </c>
      <c r="C610" s="124"/>
      <c r="D610" s="114">
        <v>49928.959899216</v>
      </c>
      <c r="E610" s="124">
        <v>0.026098667522867512</v>
      </c>
      <c r="F610" s="114">
        <v>98610.0291439121</v>
      </c>
      <c r="G610" s="124">
        <v>0.009396564186395572</v>
      </c>
      <c r="H610" s="114">
        <v>0</v>
      </c>
      <c r="I610" s="124"/>
      <c r="J610" s="114">
        <v>0</v>
      </c>
      <c r="K610" s="124"/>
      <c r="L610" s="114">
        <v>0</v>
      </c>
      <c r="M610" s="124"/>
      <c r="N610" s="114">
        <v>0</v>
      </c>
      <c r="O610" s="124"/>
      <c r="P610" s="114">
        <v>0</v>
      </c>
      <c r="Q610" s="124"/>
      <c r="R610" s="114">
        <v>0</v>
      </c>
      <c r="S610" s="124"/>
      <c r="T610" s="114">
        <v>0</v>
      </c>
      <c r="U610" s="124"/>
      <c r="V610" s="114">
        <v>0</v>
      </c>
      <c r="W610" s="124"/>
      <c r="X610" s="114">
        <v>0</v>
      </c>
      <c r="Y610" s="124"/>
      <c r="Z610" s="114">
        <v>0</v>
      </c>
      <c r="AA610" s="124"/>
      <c r="AB610" s="114">
        <v>0</v>
      </c>
      <c r="AC610" s="124"/>
      <c r="AD610" s="114">
        <v>0</v>
      </c>
      <c r="AE610" s="124"/>
      <c r="AF610" s="114">
        <v>0</v>
      </c>
      <c r="AG610" s="124"/>
      <c r="AH610" s="114">
        <v>148538.9890431281</v>
      </c>
      <c r="AI610" s="124">
        <v>0.0009084548198490598</v>
      </c>
    </row>
    <row r="611" spans="1:35" ht="16.5" customHeight="1">
      <c r="A611" s="104" t="s">
        <v>425</v>
      </c>
      <c r="B611" s="114">
        <v>0</v>
      </c>
      <c r="C611" s="124"/>
      <c r="D611" s="114">
        <v>0</v>
      </c>
      <c r="E611" s="124"/>
      <c r="F611" s="114">
        <v>0</v>
      </c>
      <c r="G611" s="124"/>
      <c r="H611" s="114">
        <v>0</v>
      </c>
      <c r="I611" s="124"/>
      <c r="J611" s="114">
        <v>0</v>
      </c>
      <c r="K611" s="124"/>
      <c r="L611" s="114">
        <v>0</v>
      </c>
      <c r="M611" s="124"/>
      <c r="N611" s="114">
        <v>0</v>
      </c>
      <c r="O611" s="124"/>
      <c r="P611" s="114">
        <v>0</v>
      </c>
      <c r="Q611" s="124"/>
      <c r="R611" s="114">
        <v>0</v>
      </c>
      <c r="S611" s="124"/>
      <c r="T611" s="114">
        <v>0</v>
      </c>
      <c r="U611" s="124"/>
      <c r="V611" s="114">
        <v>0</v>
      </c>
      <c r="W611" s="124"/>
      <c r="X611" s="114">
        <v>0</v>
      </c>
      <c r="Y611" s="124"/>
      <c r="Z611" s="114">
        <v>0</v>
      </c>
      <c r="AA611" s="124"/>
      <c r="AB611" s="114">
        <v>92513.2030272</v>
      </c>
      <c r="AC611" s="124">
        <v>0.01193482823532389</v>
      </c>
      <c r="AD611" s="114">
        <v>55825.4539872</v>
      </c>
      <c r="AE611" s="124">
        <v>0.0015739710330503383</v>
      </c>
      <c r="AF611" s="114">
        <v>0</v>
      </c>
      <c r="AG611" s="124"/>
      <c r="AH611" s="114">
        <v>148338.6570144</v>
      </c>
      <c r="AI611" s="124">
        <v>0.0009072296021588051</v>
      </c>
    </row>
    <row r="612" spans="1:35" ht="16.5" customHeight="1">
      <c r="A612" s="116" t="s">
        <v>92</v>
      </c>
      <c r="B612" s="114">
        <v>0</v>
      </c>
      <c r="C612" s="124"/>
      <c r="D612" s="114">
        <v>0</v>
      </c>
      <c r="E612" s="124"/>
      <c r="F612" s="114">
        <v>0</v>
      </c>
      <c r="G612" s="124"/>
      <c r="H612" s="114">
        <v>0</v>
      </c>
      <c r="I612" s="124"/>
      <c r="J612" s="114">
        <v>0</v>
      </c>
      <c r="K612" s="124"/>
      <c r="L612" s="114">
        <v>0</v>
      </c>
      <c r="M612" s="124"/>
      <c r="N612" s="114">
        <v>0</v>
      </c>
      <c r="O612" s="124"/>
      <c r="P612" s="114">
        <v>0</v>
      </c>
      <c r="Q612" s="124"/>
      <c r="R612" s="114">
        <v>0</v>
      </c>
      <c r="S612" s="124"/>
      <c r="T612" s="114">
        <v>0</v>
      </c>
      <c r="U612" s="124"/>
      <c r="V612" s="114">
        <v>0</v>
      </c>
      <c r="W612" s="124"/>
      <c r="X612" s="114">
        <v>0</v>
      </c>
      <c r="Y612" s="124"/>
      <c r="Z612" s="114">
        <v>0</v>
      </c>
      <c r="AA612" s="124"/>
      <c r="AB612" s="114">
        <v>92513.2030272</v>
      </c>
      <c r="AC612" s="124">
        <v>0.01193482823532389</v>
      </c>
      <c r="AD612" s="114">
        <v>55825.4539872</v>
      </c>
      <c r="AE612" s="124">
        <v>0.0015739710330503383</v>
      </c>
      <c r="AF612" s="114">
        <v>0</v>
      </c>
      <c r="AG612" s="124"/>
      <c r="AH612" s="114">
        <v>148338.6570144</v>
      </c>
      <c r="AI612" s="124">
        <v>0.0009072296021588051</v>
      </c>
    </row>
    <row r="613" spans="1:35" ht="16.5" customHeight="1">
      <c r="A613" s="104" t="s">
        <v>426</v>
      </c>
      <c r="B613" s="114">
        <v>0</v>
      </c>
      <c r="C613" s="124"/>
      <c r="D613" s="114">
        <v>0</v>
      </c>
      <c r="E613" s="124"/>
      <c r="F613" s="114">
        <v>13006.4856211266</v>
      </c>
      <c r="G613" s="124">
        <v>0.001239389928584079</v>
      </c>
      <c r="H613" s="114">
        <v>8670.99030976</v>
      </c>
      <c r="I613" s="124">
        <v>0.0055391623542281115</v>
      </c>
      <c r="J613" s="114">
        <v>0</v>
      </c>
      <c r="K613" s="124"/>
      <c r="L613" s="114">
        <v>0</v>
      </c>
      <c r="M613" s="124"/>
      <c r="N613" s="114">
        <v>0</v>
      </c>
      <c r="O613" s="124"/>
      <c r="P613" s="114">
        <v>0</v>
      </c>
      <c r="Q613" s="124"/>
      <c r="R613" s="114">
        <v>0</v>
      </c>
      <c r="S613" s="124"/>
      <c r="T613" s="114">
        <v>0</v>
      </c>
      <c r="U613" s="124"/>
      <c r="V613" s="114">
        <v>0</v>
      </c>
      <c r="W613" s="124"/>
      <c r="X613" s="114">
        <v>0</v>
      </c>
      <c r="Y613" s="124"/>
      <c r="Z613" s="114">
        <v>0</v>
      </c>
      <c r="AA613" s="124"/>
      <c r="AB613" s="114">
        <v>0</v>
      </c>
      <c r="AC613" s="124"/>
      <c r="AD613" s="114">
        <v>0</v>
      </c>
      <c r="AE613" s="124"/>
      <c r="AF613" s="114">
        <v>0</v>
      </c>
      <c r="AG613" s="124"/>
      <c r="AH613" s="114">
        <v>21677.4759308866</v>
      </c>
      <c r="AI613" s="124">
        <v>0.00013257803636901067</v>
      </c>
    </row>
    <row r="614" spans="1:35" ht="16.5" customHeight="1">
      <c r="A614" s="116" t="s">
        <v>306</v>
      </c>
      <c r="B614" s="114">
        <v>0</v>
      </c>
      <c r="C614" s="124"/>
      <c r="D614" s="114">
        <v>0</v>
      </c>
      <c r="E614" s="124"/>
      <c r="F614" s="114">
        <v>13006.4856211266</v>
      </c>
      <c r="G614" s="124">
        <v>0.001239389928584079</v>
      </c>
      <c r="H614" s="114">
        <v>8670.99030976</v>
      </c>
      <c r="I614" s="124">
        <v>0.0055391623542281115</v>
      </c>
      <c r="J614" s="114">
        <v>0</v>
      </c>
      <c r="K614" s="124"/>
      <c r="L614" s="114">
        <v>0</v>
      </c>
      <c r="M614" s="124"/>
      <c r="N614" s="114">
        <v>0</v>
      </c>
      <c r="O614" s="124"/>
      <c r="P614" s="114">
        <v>0</v>
      </c>
      <c r="Q614" s="124"/>
      <c r="R614" s="114">
        <v>0</v>
      </c>
      <c r="S614" s="124"/>
      <c r="T614" s="114">
        <v>0</v>
      </c>
      <c r="U614" s="124"/>
      <c r="V614" s="114">
        <v>0</v>
      </c>
      <c r="W614" s="124"/>
      <c r="X614" s="114">
        <v>0</v>
      </c>
      <c r="Y614" s="124"/>
      <c r="Z614" s="114">
        <v>0</v>
      </c>
      <c r="AA614" s="124"/>
      <c r="AB614" s="114">
        <v>0</v>
      </c>
      <c r="AC614" s="124"/>
      <c r="AD614" s="114">
        <v>0</v>
      </c>
      <c r="AE614" s="124"/>
      <c r="AF614" s="114">
        <v>0</v>
      </c>
      <c r="AG614" s="124"/>
      <c r="AH614" s="114">
        <v>21677.4759308866</v>
      </c>
      <c r="AI614" s="124">
        <v>0.00013257803636901067</v>
      </c>
    </row>
    <row r="615" spans="1:35" ht="16.5" customHeight="1">
      <c r="A615" s="104" t="s">
        <v>427</v>
      </c>
      <c r="B615" s="114">
        <v>0</v>
      </c>
      <c r="C615" s="124"/>
      <c r="D615" s="114">
        <v>0</v>
      </c>
      <c r="E615" s="124"/>
      <c r="F615" s="114">
        <v>102423.53459559199</v>
      </c>
      <c r="G615" s="124">
        <v>0.009759953681997316</v>
      </c>
      <c r="H615" s="114">
        <v>28329.8068274584</v>
      </c>
      <c r="I615" s="124">
        <v>0.018097517570118873</v>
      </c>
      <c r="J615" s="114">
        <v>0</v>
      </c>
      <c r="K615" s="124"/>
      <c r="L615" s="114">
        <v>0</v>
      </c>
      <c r="M615" s="124"/>
      <c r="N615" s="114">
        <v>0</v>
      </c>
      <c r="O615" s="124"/>
      <c r="P615" s="114">
        <v>0</v>
      </c>
      <c r="Q615" s="124"/>
      <c r="R615" s="114">
        <v>0</v>
      </c>
      <c r="S615" s="124"/>
      <c r="T615" s="114">
        <v>0</v>
      </c>
      <c r="U615" s="124"/>
      <c r="V615" s="114">
        <v>0</v>
      </c>
      <c r="W615" s="124"/>
      <c r="X615" s="114">
        <v>0</v>
      </c>
      <c r="Y615" s="124"/>
      <c r="Z615" s="114">
        <v>0</v>
      </c>
      <c r="AA615" s="124"/>
      <c r="AB615" s="114">
        <v>0</v>
      </c>
      <c r="AC615" s="124"/>
      <c r="AD615" s="114">
        <v>0</v>
      </c>
      <c r="AE615" s="124"/>
      <c r="AF615" s="114">
        <v>0</v>
      </c>
      <c r="AG615" s="124"/>
      <c r="AH615" s="114">
        <v>130753.34142305038</v>
      </c>
      <c r="AI615" s="124">
        <v>0.0007996789529289929</v>
      </c>
    </row>
    <row r="616" spans="1:35" ht="16.5" customHeight="1">
      <c r="A616" s="116" t="s">
        <v>306</v>
      </c>
      <c r="B616" s="114">
        <v>0</v>
      </c>
      <c r="C616" s="124"/>
      <c r="D616" s="114">
        <v>0</v>
      </c>
      <c r="E616" s="124"/>
      <c r="F616" s="114">
        <v>102423.53459559199</v>
      </c>
      <c r="G616" s="124">
        <v>0.009759953681997316</v>
      </c>
      <c r="H616" s="114">
        <v>28329.8068274584</v>
      </c>
      <c r="I616" s="124">
        <v>0.018097517570118873</v>
      </c>
      <c r="J616" s="114">
        <v>0</v>
      </c>
      <c r="K616" s="124"/>
      <c r="L616" s="114">
        <v>0</v>
      </c>
      <c r="M616" s="124"/>
      <c r="N616" s="114">
        <v>0</v>
      </c>
      <c r="O616" s="124"/>
      <c r="P616" s="114">
        <v>0</v>
      </c>
      <c r="Q616" s="124"/>
      <c r="R616" s="114">
        <v>0</v>
      </c>
      <c r="S616" s="124"/>
      <c r="T616" s="114">
        <v>0</v>
      </c>
      <c r="U616" s="124"/>
      <c r="V616" s="114">
        <v>0</v>
      </c>
      <c r="W616" s="124"/>
      <c r="X616" s="114">
        <v>0</v>
      </c>
      <c r="Y616" s="124"/>
      <c r="Z616" s="114">
        <v>0</v>
      </c>
      <c r="AA616" s="124"/>
      <c r="AB616" s="114">
        <v>0</v>
      </c>
      <c r="AC616" s="124"/>
      <c r="AD616" s="114">
        <v>0</v>
      </c>
      <c r="AE616" s="124"/>
      <c r="AF616" s="114">
        <v>0</v>
      </c>
      <c r="AG616" s="124"/>
      <c r="AH616" s="114">
        <v>130753.34142305038</v>
      </c>
      <c r="AI616" s="124">
        <v>0.0007996789529289929</v>
      </c>
    </row>
    <row r="617" spans="1:35" ht="16.5" customHeight="1">
      <c r="A617" s="104" t="s">
        <v>428</v>
      </c>
      <c r="B617" s="114">
        <v>0</v>
      </c>
      <c r="C617" s="124"/>
      <c r="D617" s="114">
        <v>0</v>
      </c>
      <c r="E617" s="124"/>
      <c r="F617" s="114">
        <v>0</v>
      </c>
      <c r="G617" s="124"/>
      <c r="H617" s="114">
        <v>0</v>
      </c>
      <c r="I617" s="124"/>
      <c r="J617" s="114">
        <v>0</v>
      </c>
      <c r="K617" s="124"/>
      <c r="L617" s="114">
        <v>309177.47404200304</v>
      </c>
      <c r="M617" s="124">
        <v>0.034862352570247584</v>
      </c>
      <c r="N617" s="114">
        <v>836205.880342162</v>
      </c>
      <c r="O617" s="124">
        <v>0.019404131540558492</v>
      </c>
      <c r="P617" s="114">
        <v>80182.6944126516</v>
      </c>
      <c r="Q617" s="124">
        <v>0.013091096323332704</v>
      </c>
      <c r="R617" s="114">
        <v>0</v>
      </c>
      <c r="S617" s="124"/>
      <c r="T617" s="114">
        <v>74399.1874050841</v>
      </c>
      <c r="U617" s="124">
        <v>0.013579804857545754</v>
      </c>
      <c r="V617" s="114">
        <v>0.0015743515999999999</v>
      </c>
      <c r="W617" s="124">
        <v>5.490192483737836E-11</v>
      </c>
      <c r="X617" s="114">
        <v>0</v>
      </c>
      <c r="Y617" s="124"/>
      <c r="Z617" s="114">
        <v>0</v>
      </c>
      <c r="AA617" s="124"/>
      <c r="AB617" s="114">
        <v>130838.01568992</v>
      </c>
      <c r="AC617" s="124">
        <v>0.01687898800186065</v>
      </c>
      <c r="AD617" s="114">
        <v>969939.8135909999</v>
      </c>
      <c r="AE617" s="124">
        <v>0.02734697277597635</v>
      </c>
      <c r="AF617" s="114">
        <v>211414.46683895998</v>
      </c>
      <c r="AG617" s="124">
        <v>0.0403074909921708</v>
      </c>
      <c r="AH617" s="114">
        <v>2612157.5338961324</v>
      </c>
      <c r="AI617" s="124">
        <v>0.015975786001774725</v>
      </c>
    </row>
    <row r="618" spans="1:35" ht="16.5" customHeight="1">
      <c r="A618" s="116" t="s">
        <v>92</v>
      </c>
      <c r="B618" s="114">
        <v>0</v>
      </c>
      <c r="C618" s="124"/>
      <c r="D618" s="114">
        <v>0</v>
      </c>
      <c r="E618" s="124"/>
      <c r="F618" s="114">
        <v>0</v>
      </c>
      <c r="G618" s="124"/>
      <c r="H618" s="114">
        <v>0</v>
      </c>
      <c r="I618" s="124"/>
      <c r="J618" s="114">
        <v>0</v>
      </c>
      <c r="K618" s="124"/>
      <c r="L618" s="114">
        <v>309177.47404200304</v>
      </c>
      <c r="M618" s="124">
        <v>0.034862352570247584</v>
      </c>
      <c r="N618" s="114">
        <v>836205.880342162</v>
      </c>
      <c r="O618" s="124">
        <v>0.019404131540558492</v>
      </c>
      <c r="P618" s="114">
        <v>80182.6944126516</v>
      </c>
      <c r="Q618" s="124">
        <v>0.013091096323332704</v>
      </c>
      <c r="R618" s="114">
        <v>0</v>
      </c>
      <c r="S618" s="124"/>
      <c r="T618" s="114">
        <v>74399.1874050841</v>
      </c>
      <c r="U618" s="124">
        <v>0.013579804857545754</v>
      </c>
      <c r="V618" s="114">
        <v>0.0015743515999999999</v>
      </c>
      <c r="W618" s="124">
        <v>5.490192483737836E-11</v>
      </c>
      <c r="X618" s="114">
        <v>0</v>
      </c>
      <c r="Y618" s="124"/>
      <c r="Z618" s="114">
        <v>0</v>
      </c>
      <c r="AA618" s="124"/>
      <c r="AB618" s="114">
        <v>130838.01568992</v>
      </c>
      <c r="AC618" s="124">
        <v>0.01687898800186065</v>
      </c>
      <c r="AD618" s="114">
        <v>969939.8135909999</v>
      </c>
      <c r="AE618" s="124">
        <v>0.02734697277597635</v>
      </c>
      <c r="AF618" s="114">
        <v>211414.46683895998</v>
      </c>
      <c r="AG618" s="124">
        <v>0.0403074909921708</v>
      </c>
      <c r="AH618" s="114">
        <v>2612157.5338961324</v>
      </c>
      <c r="AI618" s="124">
        <v>0.015975786001774725</v>
      </c>
    </row>
    <row r="619" spans="1:35" ht="16.5" customHeight="1">
      <c r="A619" s="104" t="s">
        <v>429</v>
      </c>
      <c r="B619" s="114">
        <v>0</v>
      </c>
      <c r="C619" s="124"/>
      <c r="D619" s="114">
        <v>0</v>
      </c>
      <c r="E619" s="124"/>
      <c r="F619" s="114">
        <v>35878.0008956066</v>
      </c>
      <c r="G619" s="124">
        <v>0.003418819984355908</v>
      </c>
      <c r="H619" s="114">
        <v>11959.3312184955</v>
      </c>
      <c r="I619" s="124">
        <v>0.007639805247235806</v>
      </c>
      <c r="J619" s="114">
        <v>0</v>
      </c>
      <c r="K619" s="124"/>
      <c r="L619" s="114">
        <v>0</v>
      </c>
      <c r="M619" s="124"/>
      <c r="N619" s="114">
        <v>0</v>
      </c>
      <c r="O619" s="124"/>
      <c r="P619" s="114">
        <v>0</v>
      </c>
      <c r="Q619" s="124"/>
      <c r="R619" s="114">
        <v>0</v>
      </c>
      <c r="S619" s="124"/>
      <c r="T619" s="114">
        <v>0</v>
      </c>
      <c r="U619" s="124"/>
      <c r="V619" s="114">
        <v>0</v>
      </c>
      <c r="W619" s="124"/>
      <c r="X619" s="114">
        <v>0</v>
      </c>
      <c r="Y619" s="124"/>
      <c r="Z619" s="114">
        <v>0</v>
      </c>
      <c r="AA619" s="124"/>
      <c r="AB619" s="114">
        <v>0</v>
      </c>
      <c r="AC619" s="124"/>
      <c r="AD619" s="114">
        <v>0</v>
      </c>
      <c r="AE619" s="124"/>
      <c r="AF619" s="114">
        <v>0</v>
      </c>
      <c r="AG619" s="124"/>
      <c r="AH619" s="114">
        <v>47837.33211410209</v>
      </c>
      <c r="AI619" s="124">
        <v>0.00029257001954657353</v>
      </c>
    </row>
    <row r="620" spans="1:35" ht="16.5" customHeight="1">
      <c r="A620" s="116" t="s">
        <v>306</v>
      </c>
      <c r="B620" s="114">
        <v>0</v>
      </c>
      <c r="C620" s="124"/>
      <c r="D620" s="114">
        <v>0</v>
      </c>
      <c r="E620" s="124"/>
      <c r="F620" s="114">
        <v>35878.0008956066</v>
      </c>
      <c r="G620" s="124">
        <v>0.003418819984355908</v>
      </c>
      <c r="H620" s="114">
        <v>11959.3312184955</v>
      </c>
      <c r="I620" s="124">
        <v>0.007639805247235806</v>
      </c>
      <c r="J620" s="114">
        <v>0</v>
      </c>
      <c r="K620" s="124"/>
      <c r="L620" s="114">
        <v>0</v>
      </c>
      <c r="M620" s="124"/>
      <c r="N620" s="114">
        <v>0</v>
      </c>
      <c r="O620" s="124"/>
      <c r="P620" s="114">
        <v>0</v>
      </c>
      <c r="Q620" s="124"/>
      <c r="R620" s="114">
        <v>0</v>
      </c>
      <c r="S620" s="124"/>
      <c r="T620" s="114">
        <v>0</v>
      </c>
      <c r="U620" s="124"/>
      <c r="V620" s="114">
        <v>0</v>
      </c>
      <c r="W620" s="124"/>
      <c r="X620" s="114">
        <v>0</v>
      </c>
      <c r="Y620" s="124"/>
      <c r="Z620" s="114">
        <v>0</v>
      </c>
      <c r="AA620" s="124"/>
      <c r="AB620" s="114">
        <v>0</v>
      </c>
      <c r="AC620" s="124"/>
      <c r="AD620" s="114">
        <v>0</v>
      </c>
      <c r="AE620" s="124"/>
      <c r="AF620" s="114">
        <v>0</v>
      </c>
      <c r="AG620" s="124"/>
      <c r="AH620" s="114">
        <v>47837.33211410209</v>
      </c>
      <c r="AI620" s="124">
        <v>0.00029257001954657353</v>
      </c>
    </row>
    <row r="621" spans="1:35" ht="16.5" customHeight="1">
      <c r="A621" s="104" t="s">
        <v>430</v>
      </c>
      <c r="B621" s="114">
        <v>0</v>
      </c>
      <c r="C621" s="124"/>
      <c r="D621" s="114">
        <v>0</v>
      </c>
      <c r="E621" s="124"/>
      <c r="F621" s="114">
        <v>0</v>
      </c>
      <c r="G621" s="124">
        <v>0</v>
      </c>
      <c r="H621" s="114">
        <v>0</v>
      </c>
      <c r="I621" s="124">
        <v>0</v>
      </c>
      <c r="J621" s="114">
        <v>0</v>
      </c>
      <c r="K621" s="124"/>
      <c r="L621" s="114">
        <v>0</v>
      </c>
      <c r="M621" s="124"/>
      <c r="N621" s="114">
        <v>0</v>
      </c>
      <c r="O621" s="124"/>
      <c r="P621" s="114">
        <v>0</v>
      </c>
      <c r="Q621" s="124"/>
      <c r="R621" s="114">
        <v>0</v>
      </c>
      <c r="S621" s="124"/>
      <c r="T621" s="114">
        <v>0</v>
      </c>
      <c r="U621" s="124"/>
      <c r="V621" s="114">
        <v>0</v>
      </c>
      <c r="W621" s="124"/>
      <c r="X621" s="114">
        <v>0</v>
      </c>
      <c r="Y621" s="124"/>
      <c r="Z621" s="114">
        <v>0</v>
      </c>
      <c r="AA621" s="124"/>
      <c r="AB621" s="114">
        <v>0</v>
      </c>
      <c r="AC621" s="124"/>
      <c r="AD621" s="114">
        <v>0</v>
      </c>
      <c r="AE621" s="124"/>
      <c r="AF621" s="114">
        <v>0</v>
      </c>
      <c r="AG621" s="124"/>
      <c r="AH621" s="114">
        <v>0</v>
      </c>
      <c r="AI621" s="124">
        <v>0</v>
      </c>
    </row>
    <row r="622" spans="1:35" ht="16.5" customHeight="1">
      <c r="A622" s="116" t="s">
        <v>306</v>
      </c>
      <c r="B622" s="114">
        <v>0</v>
      </c>
      <c r="C622" s="124"/>
      <c r="D622" s="114">
        <v>0</v>
      </c>
      <c r="E622" s="124"/>
      <c r="F622" s="114">
        <v>0</v>
      </c>
      <c r="G622" s="124">
        <v>0</v>
      </c>
      <c r="H622" s="114">
        <v>0</v>
      </c>
      <c r="I622" s="124">
        <v>0</v>
      </c>
      <c r="J622" s="114">
        <v>0</v>
      </c>
      <c r="K622" s="124"/>
      <c r="L622" s="114">
        <v>0</v>
      </c>
      <c r="M622" s="124"/>
      <c r="N622" s="114">
        <v>0</v>
      </c>
      <c r="O622" s="124"/>
      <c r="P622" s="114">
        <v>0</v>
      </c>
      <c r="Q622" s="124"/>
      <c r="R622" s="114">
        <v>0</v>
      </c>
      <c r="S622" s="124"/>
      <c r="T622" s="114">
        <v>0</v>
      </c>
      <c r="U622" s="124"/>
      <c r="V622" s="114">
        <v>0</v>
      </c>
      <c r="W622" s="124"/>
      <c r="X622" s="114">
        <v>0</v>
      </c>
      <c r="Y622" s="124"/>
      <c r="Z622" s="114">
        <v>0</v>
      </c>
      <c r="AA622" s="124"/>
      <c r="AB622" s="114">
        <v>0</v>
      </c>
      <c r="AC622" s="124"/>
      <c r="AD622" s="114">
        <v>0</v>
      </c>
      <c r="AE622" s="124"/>
      <c r="AF622" s="114">
        <v>0</v>
      </c>
      <c r="AG622" s="124"/>
      <c r="AH622" s="114">
        <v>0</v>
      </c>
      <c r="AI622" s="124">
        <v>0</v>
      </c>
    </row>
    <row r="623" spans="1:35" ht="16.5" customHeight="1">
      <c r="A623" s="104" t="s">
        <v>431</v>
      </c>
      <c r="B623" s="114">
        <v>0</v>
      </c>
      <c r="C623" s="124"/>
      <c r="D623" s="114">
        <v>12717.276091677999</v>
      </c>
      <c r="E623" s="124">
        <v>0.006647524025799458</v>
      </c>
      <c r="F623" s="114">
        <v>0</v>
      </c>
      <c r="G623" s="124"/>
      <c r="H623" s="114">
        <v>0</v>
      </c>
      <c r="I623" s="124"/>
      <c r="J623" s="114">
        <v>0</v>
      </c>
      <c r="K623" s="124"/>
      <c r="L623" s="114">
        <v>361430.563126257</v>
      </c>
      <c r="M623" s="124">
        <v>0.04075432649294138</v>
      </c>
      <c r="N623" s="114">
        <v>620374.2324014881</v>
      </c>
      <c r="O623" s="124">
        <v>0.014395764838398162</v>
      </c>
      <c r="P623" s="114">
        <v>0</v>
      </c>
      <c r="Q623" s="124"/>
      <c r="R623" s="114">
        <v>0</v>
      </c>
      <c r="S623" s="124"/>
      <c r="T623" s="114">
        <v>76976.07935778999</v>
      </c>
      <c r="U623" s="124">
        <v>0.014050155288474449</v>
      </c>
      <c r="V623" s="114">
        <v>52041.6308277216</v>
      </c>
      <c r="W623" s="124">
        <v>0.0018148332965254802</v>
      </c>
      <c r="X623" s="114">
        <v>0</v>
      </c>
      <c r="Y623" s="124"/>
      <c r="Z623" s="114">
        <v>0</v>
      </c>
      <c r="AA623" s="124"/>
      <c r="AB623" s="114">
        <v>0</v>
      </c>
      <c r="AC623" s="124"/>
      <c r="AD623" s="114">
        <v>0</v>
      </c>
      <c r="AE623" s="124"/>
      <c r="AF623" s="114">
        <v>0</v>
      </c>
      <c r="AG623" s="124"/>
      <c r="AH623" s="114">
        <v>1123539.7818049346</v>
      </c>
      <c r="AI623" s="124">
        <v>0.006871496410794201</v>
      </c>
    </row>
    <row r="624" spans="1:35" ht="16.5" customHeight="1">
      <c r="A624" s="116" t="s">
        <v>92</v>
      </c>
      <c r="B624" s="114">
        <v>0</v>
      </c>
      <c r="C624" s="124"/>
      <c r="D624" s="114">
        <v>12717.276091677999</v>
      </c>
      <c r="E624" s="124">
        <v>0.006647524025799458</v>
      </c>
      <c r="F624" s="114">
        <v>0</v>
      </c>
      <c r="G624" s="124"/>
      <c r="H624" s="114">
        <v>0</v>
      </c>
      <c r="I624" s="124"/>
      <c r="J624" s="114">
        <v>0</v>
      </c>
      <c r="K624" s="124"/>
      <c r="L624" s="114">
        <v>361430.563126257</v>
      </c>
      <c r="M624" s="124">
        <v>0.04075432649294138</v>
      </c>
      <c r="N624" s="114">
        <v>620374.2324014881</v>
      </c>
      <c r="O624" s="124">
        <v>0.014395764838398162</v>
      </c>
      <c r="P624" s="114">
        <v>0</v>
      </c>
      <c r="Q624" s="124"/>
      <c r="R624" s="114">
        <v>0</v>
      </c>
      <c r="S624" s="124"/>
      <c r="T624" s="114">
        <v>76976.07935778999</v>
      </c>
      <c r="U624" s="124">
        <v>0.014050155288474449</v>
      </c>
      <c r="V624" s="114">
        <v>52041.6308277216</v>
      </c>
      <c r="W624" s="124">
        <v>0.0018148332965254802</v>
      </c>
      <c r="X624" s="114">
        <v>0</v>
      </c>
      <c r="Y624" s="124"/>
      <c r="Z624" s="114">
        <v>0</v>
      </c>
      <c r="AA624" s="124"/>
      <c r="AB624" s="114">
        <v>0</v>
      </c>
      <c r="AC624" s="124"/>
      <c r="AD624" s="114">
        <v>0</v>
      </c>
      <c r="AE624" s="124"/>
      <c r="AF624" s="114">
        <v>0</v>
      </c>
      <c r="AG624" s="124"/>
      <c r="AH624" s="114">
        <v>1123539.7818049346</v>
      </c>
      <c r="AI624" s="124">
        <v>0.006871496410794201</v>
      </c>
    </row>
    <row r="625" spans="1:35" ht="16.5" customHeight="1">
      <c r="A625" s="104" t="s">
        <v>432</v>
      </c>
      <c r="B625" s="114">
        <v>0</v>
      </c>
      <c r="C625" s="124"/>
      <c r="D625" s="114">
        <v>0</v>
      </c>
      <c r="E625" s="124"/>
      <c r="F625" s="114">
        <v>0</v>
      </c>
      <c r="G625" s="124"/>
      <c r="H625" s="114">
        <v>0</v>
      </c>
      <c r="I625" s="124"/>
      <c r="J625" s="114">
        <v>0</v>
      </c>
      <c r="K625" s="124"/>
      <c r="L625" s="114">
        <v>0</v>
      </c>
      <c r="M625" s="124"/>
      <c r="N625" s="114">
        <v>263958.216226598</v>
      </c>
      <c r="O625" s="124">
        <v>0.006125142227864145</v>
      </c>
      <c r="P625" s="114">
        <v>0</v>
      </c>
      <c r="Q625" s="124"/>
      <c r="R625" s="114">
        <v>0</v>
      </c>
      <c r="S625" s="124"/>
      <c r="T625" s="114">
        <v>0</v>
      </c>
      <c r="U625" s="124"/>
      <c r="V625" s="114">
        <v>118372.13281780499</v>
      </c>
      <c r="W625" s="124">
        <v>0.004127958417168883</v>
      </c>
      <c r="X625" s="114">
        <v>0</v>
      </c>
      <c r="Y625" s="124"/>
      <c r="Z625" s="114">
        <v>0</v>
      </c>
      <c r="AA625" s="124"/>
      <c r="AB625" s="114">
        <v>0</v>
      </c>
      <c r="AC625" s="124"/>
      <c r="AD625" s="114">
        <v>0</v>
      </c>
      <c r="AE625" s="124"/>
      <c r="AF625" s="114">
        <v>0</v>
      </c>
      <c r="AG625" s="124"/>
      <c r="AH625" s="114">
        <v>382330.349044403</v>
      </c>
      <c r="AI625" s="124">
        <v>0.0023383076093450085</v>
      </c>
    </row>
    <row r="626" spans="1:35" ht="16.5" customHeight="1">
      <c r="A626" s="116" t="s">
        <v>306</v>
      </c>
      <c r="B626" s="114">
        <v>0</v>
      </c>
      <c r="C626" s="124"/>
      <c r="D626" s="114">
        <v>0</v>
      </c>
      <c r="E626" s="124"/>
      <c r="F626" s="114">
        <v>0</v>
      </c>
      <c r="G626" s="124"/>
      <c r="H626" s="114">
        <v>0</v>
      </c>
      <c r="I626" s="124"/>
      <c r="J626" s="114">
        <v>0</v>
      </c>
      <c r="K626" s="124"/>
      <c r="L626" s="114">
        <v>0</v>
      </c>
      <c r="M626" s="124"/>
      <c r="N626" s="114">
        <v>263958.216226598</v>
      </c>
      <c r="O626" s="124">
        <v>0.006125142227864145</v>
      </c>
      <c r="P626" s="114">
        <v>0</v>
      </c>
      <c r="Q626" s="124"/>
      <c r="R626" s="114">
        <v>0</v>
      </c>
      <c r="S626" s="124"/>
      <c r="T626" s="114">
        <v>0</v>
      </c>
      <c r="U626" s="124"/>
      <c r="V626" s="114">
        <v>118372.13281780499</v>
      </c>
      <c r="W626" s="124">
        <v>0.004127958417168883</v>
      </c>
      <c r="X626" s="114">
        <v>0</v>
      </c>
      <c r="Y626" s="124"/>
      <c r="Z626" s="114">
        <v>0</v>
      </c>
      <c r="AA626" s="124"/>
      <c r="AB626" s="114">
        <v>0</v>
      </c>
      <c r="AC626" s="124"/>
      <c r="AD626" s="114">
        <v>0</v>
      </c>
      <c r="AE626" s="124"/>
      <c r="AF626" s="114">
        <v>0</v>
      </c>
      <c r="AG626" s="124"/>
      <c r="AH626" s="114">
        <v>382330.349044403</v>
      </c>
      <c r="AI626" s="124">
        <v>0.0023383076093450085</v>
      </c>
    </row>
    <row r="627" spans="1:35" ht="16.5" customHeight="1">
      <c r="A627" s="104" t="s">
        <v>433</v>
      </c>
      <c r="B627" s="114">
        <v>0</v>
      </c>
      <c r="C627" s="124"/>
      <c r="D627" s="114">
        <v>47895.1157027397</v>
      </c>
      <c r="E627" s="124">
        <v>0.025035544566084627</v>
      </c>
      <c r="F627" s="114">
        <v>3294.7312960107</v>
      </c>
      <c r="G627" s="124">
        <v>0.00031395542997668955</v>
      </c>
      <c r="H627" s="114">
        <v>0</v>
      </c>
      <c r="I627" s="124"/>
      <c r="J627" s="114">
        <v>0</v>
      </c>
      <c r="K627" s="124"/>
      <c r="L627" s="114">
        <v>0</v>
      </c>
      <c r="M627" s="124"/>
      <c r="N627" s="114">
        <v>0</v>
      </c>
      <c r="O627" s="124"/>
      <c r="P627" s="114">
        <v>0</v>
      </c>
      <c r="Q627" s="124"/>
      <c r="R627" s="114">
        <v>0</v>
      </c>
      <c r="S627" s="124"/>
      <c r="T627" s="114">
        <v>110981.34861445031</v>
      </c>
      <c r="U627" s="124">
        <v>0.020257009647238464</v>
      </c>
      <c r="V627" s="114">
        <v>0</v>
      </c>
      <c r="W627" s="124"/>
      <c r="X627" s="114">
        <v>0</v>
      </c>
      <c r="Y627" s="124"/>
      <c r="Z627" s="114">
        <v>0</v>
      </c>
      <c r="AA627" s="124"/>
      <c r="AB627" s="114">
        <v>123359.99004</v>
      </c>
      <c r="AC627" s="124">
        <v>0.015914272169409136</v>
      </c>
      <c r="AD627" s="114">
        <v>0</v>
      </c>
      <c r="AE627" s="124"/>
      <c r="AF627" s="114">
        <v>0</v>
      </c>
      <c r="AG627" s="124"/>
      <c r="AH627" s="114">
        <v>285531.1856532007</v>
      </c>
      <c r="AI627" s="124">
        <v>0.0017462902063279339</v>
      </c>
    </row>
    <row r="628" spans="1:35" ht="16.5" customHeight="1">
      <c r="A628" s="116" t="s">
        <v>92</v>
      </c>
      <c r="B628" s="114">
        <v>0</v>
      </c>
      <c r="C628" s="124"/>
      <c r="D628" s="114">
        <v>47895.1157027397</v>
      </c>
      <c r="E628" s="124">
        <v>0.025035544566084627</v>
      </c>
      <c r="F628" s="114">
        <v>3294.7312960107</v>
      </c>
      <c r="G628" s="124">
        <v>0.00031395542997668955</v>
      </c>
      <c r="H628" s="114">
        <v>0</v>
      </c>
      <c r="I628" s="124"/>
      <c r="J628" s="114">
        <v>0</v>
      </c>
      <c r="K628" s="124"/>
      <c r="L628" s="114">
        <v>0</v>
      </c>
      <c r="M628" s="124"/>
      <c r="N628" s="114">
        <v>0</v>
      </c>
      <c r="O628" s="124"/>
      <c r="P628" s="114">
        <v>0</v>
      </c>
      <c r="Q628" s="124"/>
      <c r="R628" s="114">
        <v>0</v>
      </c>
      <c r="S628" s="124"/>
      <c r="T628" s="114">
        <v>110981.34861445031</v>
      </c>
      <c r="U628" s="124">
        <v>0.020257009647238464</v>
      </c>
      <c r="V628" s="114">
        <v>0</v>
      </c>
      <c r="W628" s="124"/>
      <c r="X628" s="114">
        <v>0</v>
      </c>
      <c r="Y628" s="124"/>
      <c r="Z628" s="114">
        <v>0</v>
      </c>
      <c r="AA628" s="124"/>
      <c r="AB628" s="114">
        <v>123359.99004</v>
      </c>
      <c r="AC628" s="124">
        <v>0.015914272169409136</v>
      </c>
      <c r="AD628" s="114">
        <v>0</v>
      </c>
      <c r="AE628" s="124"/>
      <c r="AF628" s="114">
        <v>0</v>
      </c>
      <c r="AG628" s="124"/>
      <c r="AH628" s="114">
        <v>285531.1856532007</v>
      </c>
      <c r="AI628" s="124">
        <v>0.0017462902063279339</v>
      </c>
    </row>
    <row r="629" spans="1:35" ht="16.5" customHeight="1">
      <c r="A629" s="104" t="s">
        <v>434</v>
      </c>
      <c r="B629" s="114">
        <v>0</v>
      </c>
      <c r="C629" s="124"/>
      <c r="D629" s="114">
        <v>0</v>
      </c>
      <c r="E629" s="124"/>
      <c r="F629" s="114">
        <v>6859.5324498651</v>
      </c>
      <c r="G629" s="124">
        <v>0.0006536458564448159</v>
      </c>
      <c r="H629" s="114">
        <v>2939.8002014536</v>
      </c>
      <c r="I629" s="124">
        <v>0.0018779897131836049</v>
      </c>
      <c r="J629" s="114">
        <v>0</v>
      </c>
      <c r="K629" s="124"/>
      <c r="L629" s="114">
        <v>0</v>
      </c>
      <c r="M629" s="124"/>
      <c r="N629" s="114">
        <v>0</v>
      </c>
      <c r="O629" s="124"/>
      <c r="P629" s="114">
        <v>0</v>
      </c>
      <c r="Q629" s="124"/>
      <c r="R629" s="114">
        <v>0</v>
      </c>
      <c r="S629" s="124"/>
      <c r="T629" s="114">
        <v>0</v>
      </c>
      <c r="U629" s="124"/>
      <c r="V629" s="114">
        <v>0</v>
      </c>
      <c r="W629" s="124"/>
      <c r="X629" s="114">
        <v>0</v>
      </c>
      <c r="Y629" s="124"/>
      <c r="Z629" s="114">
        <v>0</v>
      </c>
      <c r="AA629" s="124"/>
      <c r="AB629" s="114">
        <v>0</v>
      </c>
      <c r="AC629" s="124"/>
      <c r="AD629" s="114">
        <v>0</v>
      </c>
      <c r="AE629" s="124"/>
      <c r="AF629" s="114">
        <v>0</v>
      </c>
      <c r="AG629" s="124"/>
      <c r="AH629" s="114">
        <v>9799.332651318698</v>
      </c>
      <c r="AI629" s="124">
        <v>5.993208271943996E-05</v>
      </c>
    </row>
    <row r="630" spans="1:35" ht="16.5" customHeight="1">
      <c r="A630" s="116" t="s">
        <v>306</v>
      </c>
      <c r="B630" s="114">
        <v>0</v>
      </c>
      <c r="C630" s="124"/>
      <c r="D630" s="114">
        <v>0</v>
      </c>
      <c r="E630" s="124"/>
      <c r="F630" s="114">
        <v>6859.5324498651</v>
      </c>
      <c r="G630" s="124">
        <v>0.0006536458564448159</v>
      </c>
      <c r="H630" s="114">
        <v>2939.8002014536</v>
      </c>
      <c r="I630" s="124">
        <v>0.0018779897131836049</v>
      </c>
      <c r="J630" s="114">
        <v>0</v>
      </c>
      <c r="K630" s="124"/>
      <c r="L630" s="114">
        <v>0</v>
      </c>
      <c r="M630" s="124"/>
      <c r="N630" s="114">
        <v>0</v>
      </c>
      <c r="O630" s="124"/>
      <c r="P630" s="114">
        <v>0</v>
      </c>
      <c r="Q630" s="124"/>
      <c r="R630" s="114">
        <v>0</v>
      </c>
      <c r="S630" s="124"/>
      <c r="T630" s="114">
        <v>0</v>
      </c>
      <c r="U630" s="124"/>
      <c r="V630" s="114">
        <v>0</v>
      </c>
      <c r="W630" s="124"/>
      <c r="X630" s="114">
        <v>0</v>
      </c>
      <c r="Y630" s="124"/>
      <c r="Z630" s="114">
        <v>0</v>
      </c>
      <c r="AA630" s="124"/>
      <c r="AB630" s="114">
        <v>0</v>
      </c>
      <c r="AC630" s="124"/>
      <c r="AD630" s="114">
        <v>0</v>
      </c>
      <c r="AE630" s="124"/>
      <c r="AF630" s="114">
        <v>0</v>
      </c>
      <c r="AG630" s="124"/>
      <c r="AH630" s="114">
        <v>9799.332651318698</v>
      </c>
      <c r="AI630" s="124">
        <v>5.993208271943996E-05</v>
      </c>
    </row>
    <row r="631" spans="1:35" ht="16.5" customHeight="1">
      <c r="A631" s="104" t="s">
        <v>435</v>
      </c>
      <c r="B631" s="114">
        <v>0</v>
      </c>
      <c r="C631" s="124"/>
      <c r="D631" s="114">
        <v>3597.81294636</v>
      </c>
      <c r="E631" s="124">
        <v>0.001880634487200532</v>
      </c>
      <c r="F631" s="114">
        <v>414595.6966476</v>
      </c>
      <c r="G631" s="124">
        <v>0.03950688493628819</v>
      </c>
      <c r="H631" s="114">
        <v>52172.70471684</v>
      </c>
      <c r="I631" s="124">
        <v>0.03332872850295902</v>
      </c>
      <c r="J631" s="114">
        <v>0</v>
      </c>
      <c r="K631" s="124"/>
      <c r="L631" s="114">
        <v>0</v>
      </c>
      <c r="M631" s="124"/>
      <c r="N631" s="114">
        <v>0</v>
      </c>
      <c r="O631" s="124"/>
      <c r="P631" s="114">
        <v>0</v>
      </c>
      <c r="Q631" s="124"/>
      <c r="R631" s="114">
        <v>0</v>
      </c>
      <c r="S631" s="124"/>
      <c r="T631" s="114">
        <v>0</v>
      </c>
      <c r="U631" s="124"/>
      <c r="V631" s="114">
        <v>0</v>
      </c>
      <c r="W631" s="124"/>
      <c r="X631" s="114">
        <v>0</v>
      </c>
      <c r="Y631" s="124"/>
      <c r="Z631" s="114">
        <v>0</v>
      </c>
      <c r="AA631" s="124"/>
      <c r="AB631" s="114">
        <v>0</v>
      </c>
      <c r="AC631" s="124"/>
      <c r="AD631" s="114">
        <v>0</v>
      </c>
      <c r="AE631" s="124"/>
      <c r="AF631" s="114">
        <v>0</v>
      </c>
      <c r="AG631" s="124"/>
      <c r="AH631" s="114">
        <v>470366.2143108</v>
      </c>
      <c r="AI631" s="124">
        <v>0.0028767292495893732</v>
      </c>
    </row>
    <row r="632" spans="1:35" ht="16.5" customHeight="1">
      <c r="A632" s="116" t="s">
        <v>92</v>
      </c>
      <c r="B632" s="114">
        <v>0</v>
      </c>
      <c r="C632" s="124"/>
      <c r="D632" s="114">
        <v>3597.81294636</v>
      </c>
      <c r="E632" s="124">
        <v>0.001880634487200532</v>
      </c>
      <c r="F632" s="114">
        <v>414595.6966476</v>
      </c>
      <c r="G632" s="124">
        <v>0.03950688493628819</v>
      </c>
      <c r="H632" s="114">
        <v>52172.70471684</v>
      </c>
      <c r="I632" s="124">
        <v>0.03332872850295902</v>
      </c>
      <c r="J632" s="114">
        <v>0</v>
      </c>
      <c r="K632" s="124"/>
      <c r="L632" s="114">
        <v>0</v>
      </c>
      <c r="M632" s="124"/>
      <c r="N632" s="114">
        <v>0</v>
      </c>
      <c r="O632" s="124"/>
      <c r="P632" s="114">
        <v>0</v>
      </c>
      <c r="Q632" s="124"/>
      <c r="R632" s="114">
        <v>0</v>
      </c>
      <c r="S632" s="124"/>
      <c r="T632" s="114">
        <v>0</v>
      </c>
      <c r="U632" s="124"/>
      <c r="V632" s="114">
        <v>0</v>
      </c>
      <c r="W632" s="124"/>
      <c r="X632" s="114">
        <v>0</v>
      </c>
      <c r="Y632" s="124"/>
      <c r="Z632" s="114">
        <v>0</v>
      </c>
      <c r="AA632" s="124"/>
      <c r="AB632" s="114">
        <v>0</v>
      </c>
      <c r="AC632" s="124"/>
      <c r="AD632" s="114">
        <v>0</v>
      </c>
      <c r="AE632" s="124"/>
      <c r="AF632" s="114">
        <v>0</v>
      </c>
      <c r="AG632" s="124"/>
      <c r="AH632" s="114">
        <v>470366.2143108</v>
      </c>
      <c r="AI632" s="124">
        <v>0.0028767292495893732</v>
      </c>
    </row>
    <row r="633" spans="1:35" ht="16.5" customHeight="1">
      <c r="A633" s="104" t="s">
        <v>436</v>
      </c>
      <c r="B633" s="114">
        <v>0</v>
      </c>
      <c r="C633" s="124"/>
      <c r="D633" s="114">
        <v>0</v>
      </c>
      <c r="E633" s="124"/>
      <c r="F633" s="114">
        <v>23321.983934861702</v>
      </c>
      <c r="G633" s="124">
        <v>0.002222355280700612</v>
      </c>
      <c r="H633" s="114">
        <v>3969.7048072356</v>
      </c>
      <c r="I633" s="124">
        <v>0.0025359086609619812</v>
      </c>
      <c r="J633" s="114">
        <v>0</v>
      </c>
      <c r="K633" s="124"/>
      <c r="L633" s="114">
        <v>0</v>
      </c>
      <c r="M633" s="124"/>
      <c r="N633" s="114">
        <v>0</v>
      </c>
      <c r="O633" s="124"/>
      <c r="P633" s="114">
        <v>0</v>
      </c>
      <c r="Q633" s="124"/>
      <c r="R633" s="114">
        <v>0</v>
      </c>
      <c r="S633" s="124"/>
      <c r="T633" s="114">
        <v>0</v>
      </c>
      <c r="U633" s="124"/>
      <c r="V633" s="114">
        <v>0</v>
      </c>
      <c r="W633" s="124"/>
      <c r="X633" s="114">
        <v>0</v>
      </c>
      <c r="Y633" s="124"/>
      <c r="Z633" s="114">
        <v>0</v>
      </c>
      <c r="AA633" s="124"/>
      <c r="AB633" s="114">
        <v>0</v>
      </c>
      <c r="AC633" s="124"/>
      <c r="AD633" s="114">
        <v>0</v>
      </c>
      <c r="AE633" s="124"/>
      <c r="AF633" s="114">
        <v>0</v>
      </c>
      <c r="AG633" s="124"/>
      <c r="AH633" s="114">
        <v>27291.6887420973</v>
      </c>
      <c r="AI633" s="124">
        <v>0.00016691419767492777</v>
      </c>
    </row>
    <row r="634" spans="1:35" ht="16.5" customHeight="1">
      <c r="A634" s="116" t="s">
        <v>306</v>
      </c>
      <c r="B634" s="114">
        <v>0</v>
      </c>
      <c r="C634" s="124"/>
      <c r="D634" s="114">
        <v>0</v>
      </c>
      <c r="E634" s="124"/>
      <c r="F634" s="114">
        <v>23321.983934861702</v>
      </c>
      <c r="G634" s="124">
        <v>0.002222355280700612</v>
      </c>
      <c r="H634" s="114">
        <v>3969.7048072356</v>
      </c>
      <c r="I634" s="124">
        <v>0.0025359086609619812</v>
      </c>
      <c r="J634" s="114">
        <v>0</v>
      </c>
      <c r="K634" s="124"/>
      <c r="L634" s="114">
        <v>0</v>
      </c>
      <c r="M634" s="124"/>
      <c r="N634" s="114">
        <v>0</v>
      </c>
      <c r="O634" s="124"/>
      <c r="P634" s="114">
        <v>0</v>
      </c>
      <c r="Q634" s="124"/>
      <c r="R634" s="114">
        <v>0</v>
      </c>
      <c r="S634" s="124"/>
      <c r="T634" s="114">
        <v>0</v>
      </c>
      <c r="U634" s="124"/>
      <c r="V634" s="114">
        <v>0</v>
      </c>
      <c r="W634" s="124"/>
      <c r="X634" s="114">
        <v>0</v>
      </c>
      <c r="Y634" s="124"/>
      <c r="Z634" s="114">
        <v>0</v>
      </c>
      <c r="AA634" s="124"/>
      <c r="AB634" s="114">
        <v>0</v>
      </c>
      <c r="AC634" s="124"/>
      <c r="AD634" s="114">
        <v>0</v>
      </c>
      <c r="AE634" s="124"/>
      <c r="AF634" s="114">
        <v>0</v>
      </c>
      <c r="AG634" s="124"/>
      <c r="AH634" s="114">
        <v>27291.6887420973</v>
      </c>
      <c r="AI634" s="124">
        <v>0.00016691419767492777</v>
      </c>
    </row>
    <row r="635" spans="1:35" ht="16.5" customHeight="1">
      <c r="A635" s="104" t="s">
        <v>437</v>
      </c>
      <c r="B635" s="114">
        <v>0</v>
      </c>
      <c r="C635" s="124"/>
      <c r="D635" s="114">
        <v>0</v>
      </c>
      <c r="E635" s="124"/>
      <c r="F635" s="114">
        <v>3750.2612989844</v>
      </c>
      <c r="G635" s="124">
        <v>0.0003573629509857795</v>
      </c>
      <c r="H635" s="114">
        <v>1875.1288262107</v>
      </c>
      <c r="I635" s="124">
        <v>0.001197861216818929</v>
      </c>
      <c r="J635" s="114">
        <v>0</v>
      </c>
      <c r="K635" s="124"/>
      <c r="L635" s="114">
        <v>0</v>
      </c>
      <c r="M635" s="124"/>
      <c r="N635" s="114">
        <v>0</v>
      </c>
      <c r="O635" s="124"/>
      <c r="P635" s="114">
        <v>0</v>
      </c>
      <c r="Q635" s="124"/>
      <c r="R635" s="114">
        <v>0</v>
      </c>
      <c r="S635" s="124"/>
      <c r="T635" s="114">
        <v>0</v>
      </c>
      <c r="U635" s="124"/>
      <c r="V635" s="114">
        <v>0</v>
      </c>
      <c r="W635" s="124"/>
      <c r="X635" s="114">
        <v>0</v>
      </c>
      <c r="Y635" s="124"/>
      <c r="Z635" s="114">
        <v>0</v>
      </c>
      <c r="AA635" s="124"/>
      <c r="AB635" s="114">
        <v>0</v>
      </c>
      <c r="AC635" s="124"/>
      <c r="AD635" s="114">
        <v>0</v>
      </c>
      <c r="AE635" s="124"/>
      <c r="AF635" s="114">
        <v>0</v>
      </c>
      <c r="AG635" s="124"/>
      <c r="AH635" s="114">
        <v>5625.3901251951</v>
      </c>
      <c r="AI635" s="124">
        <v>3.4404521033066895E-05</v>
      </c>
    </row>
    <row r="636" spans="1:35" ht="16.5" customHeight="1">
      <c r="A636" s="116" t="s">
        <v>306</v>
      </c>
      <c r="B636" s="114">
        <v>0</v>
      </c>
      <c r="C636" s="124"/>
      <c r="D636" s="114">
        <v>0</v>
      </c>
      <c r="E636" s="124"/>
      <c r="F636" s="114">
        <v>3750.2612989844</v>
      </c>
      <c r="G636" s="124">
        <v>0.0003573629509857795</v>
      </c>
      <c r="H636" s="114">
        <v>1875.1288262107</v>
      </c>
      <c r="I636" s="124">
        <v>0.001197861216818929</v>
      </c>
      <c r="J636" s="114">
        <v>0</v>
      </c>
      <c r="K636" s="124"/>
      <c r="L636" s="114">
        <v>0</v>
      </c>
      <c r="M636" s="124"/>
      <c r="N636" s="114">
        <v>0</v>
      </c>
      <c r="O636" s="124"/>
      <c r="P636" s="114">
        <v>0</v>
      </c>
      <c r="Q636" s="124"/>
      <c r="R636" s="114">
        <v>0</v>
      </c>
      <c r="S636" s="124"/>
      <c r="T636" s="114">
        <v>0</v>
      </c>
      <c r="U636" s="124"/>
      <c r="V636" s="114">
        <v>0</v>
      </c>
      <c r="W636" s="124"/>
      <c r="X636" s="114">
        <v>0</v>
      </c>
      <c r="Y636" s="124"/>
      <c r="Z636" s="114">
        <v>0</v>
      </c>
      <c r="AA636" s="124"/>
      <c r="AB636" s="114">
        <v>0</v>
      </c>
      <c r="AC636" s="124"/>
      <c r="AD636" s="114">
        <v>0</v>
      </c>
      <c r="AE636" s="124"/>
      <c r="AF636" s="114">
        <v>0</v>
      </c>
      <c r="AG636" s="124"/>
      <c r="AH636" s="114">
        <v>5625.3901251951</v>
      </c>
      <c r="AI636" s="124">
        <v>3.4404521033066895E-05</v>
      </c>
    </row>
    <row r="637" spans="1:35" ht="16.5" customHeight="1">
      <c r="A637" s="104" t="s">
        <v>438</v>
      </c>
      <c r="B637" s="114">
        <v>0</v>
      </c>
      <c r="C637" s="124"/>
      <c r="D637" s="114">
        <v>49040.9043247094</v>
      </c>
      <c r="E637" s="124">
        <v>0.025634466641702335</v>
      </c>
      <c r="F637" s="114">
        <v>100620.77913134199</v>
      </c>
      <c r="G637" s="124">
        <v>0.009588168848555288</v>
      </c>
      <c r="H637" s="114">
        <v>0</v>
      </c>
      <c r="I637" s="124"/>
      <c r="J637" s="114">
        <v>0</v>
      </c>
      <c r="K637" s="124"/>
      <c r="L637" s="114">
        <v>0</v>
      </c>
      <c r="M637" s="124"/>
      <c r="N637" s="114">
        <v>0</v>
      </c>
      <c r="O637" s="124"/>
      <c r="P637" s="114">
        <v>0</v>
      </c>
      <c r="Q637" s="124"/>
      <c r="R637" s="114">
        <v>0</v>
      </c>
      <c r="S637" s="124"/>
      <c r="T637" s="114">
        <v>0</v>
      </c>
      <c r="U637" s="124"/>
      <c r="V637" s="114">
        <v>0</v>
      </c>
      <c r="W637" s="124"/>
      <c r="X637" s="114">
        <v>0</v>
      </c>
      <c r="Y637" s="124"/>
      <c r="Z637" s="114">
        <v>0</v>
      </c>
      <c r="AA637" s="124"/>
      <c r="AB637" s="114">
        <v>0</v>
      </c>
      <c r="AC637" s="124"/>
      <c r="AD637" s="114">
        <v>616864.87272528</v>
      </c>
      <c r="AE637" s="124">
        <v>0.017392199644242833</v>
      </c>
      <c r="AF637" s="114">
        <v>193372.27138440002</v>
      </c>
      <c r="AG637" s="124">
        <v>0.03686763353285314</v>
      </c>
      <c r="AH637" s="114">
        <v>959898.8275657314</v>
      </c>
      <c r="AI637" s="124">
        <v>0.005870678951614239</v>
      </c>
    </row>
    <row r="638" spans="1:35" ht="16.5" customHeight="1">
      <c r="A638" s="116" t="s">
        <v>92</v>
      </c>
      <c r="B638" s="114">
        <v>0</v>
      </c>
      <c r="C638" s="124"/>
      <c r="D638" s="114">
        <v>49040.9043247094</v>
      </c>
      <c r="E638" s="124">
        <v>0.025634466641702335</v>
      </c>
      <c r="F638" s="114">
        <v>100620.77913134199</v>
      </c>
      <c r="G638" s="124">
        <v>0.009588168848555288</v>
      </c>
      <c r="H638" s="114">
        <v>0</v>
      </c>
      <c r="I638" s="124"/>
      <c r="J638" s="114">
        <v>0</v>
      </c>
      <c r="K638" s="124"/>
      <c r="L638" s="114">
        <v>0</v>
      </c>
      <c r="M638" s="124"/>
      <c r="N638" s="114">
        <v>0</v>
      </c>
      <c r="O638" s="124"/>
      <c r="P638" s="114">
        <v>0</v>
      </c>
      <c r="Q638" s="124"/>
      <c r="R638" s="114">
        <v>0</v>
      </c>
      <c r="S638" s="124"/>
      <c r="T638" s="114">
        <v>0</v>
      </c>
      <c r="U638" s="124"/>
      <c r="V638" s="114">
        <v>0</v>
      </c>
      <c r="W638" s="124"/>
      <c r="X638" s="114">
        <v>0</v>
      </c>
      <c r="Y638" s="124"/>
      <c r="Z638" s="114">
        <v>0</v>
      </c>
      <c r="AA638" s="124"/>
      <c r="AB638" s="114">
        <v>0</v>
      </c>
      <c r="AC638" s="124"/>
      <c r="AD638" s="114">
        <v>616864.87272528</v>
      </c>
      <c r="AE638" s="124">
        <v>0.017392199644242833</v>
      </c>
      <c r="AF638" s="114">
        <v>193372.27138440002</v>
      </c>
      <c r="AG638" s="124">
        <v>0.03686763353285314</v>
      </c>
      <c r="AH638" s="114">
        <v>959898.8275657314</v>
      </c>
      <c r="AI638" s="124">
        <v>0.005870678951614239</v>
      </c>
    </row>
    <row r="639" spans="1:35" ht="15">
      <c r="A639" s="104" t="s">
        <v>439</v>
      </c>
      <c r="B639" s="114">
        <v>0</v>
      </c>
      <c r="C639" s="124"/>
      <c r="D639" s="114">
        <v>0</v>
      </c>
      <c r="E639" s="124"/>
      <c r="F639" s="114">
        <v>18451.7728095159</v>
      </c>
      <c r="G639" s="124">
        <v>0.0017582721459737942</v>
      </c>
      <c r="H639" s="114">
        <v>2516.1519547735</v>
      </c>
      <c r="I639" s="124">
        <v>0.0016073566787072804</v>
      </c>
      <c r="J639" s="114">
        <v>0</v>
      </c>
      <c r="K639" s="124"/>
      <c r="L639" s="114">
        <v>0</v>
      </c>
      <c r="M639" s="124"/>
      <c r="N639" s="114">
        <v>0</v>
      </c>
      <c r="O639" s="124"/>
      <c r="P639" s="114">
        <v>0</v>
      </c>
      <c r="Q639" s="124"/>
      <c r="R639" s="114">
        <v>0</v>
      </c>
      <c r="S639" s="124"/>
      <c r="T639" s="114">
        <v>0</v>
      </c>
      <c r="U639" s="124"/>
      <c r="V639" s="114">
        <v>62903.770797794794</v>
      </c>
      <c r="W639" s="124">
        <v>0.0021936256782336336</v>
      </c>
      <c r="X639" s="114">
        <v>0</v>
      </c>
      <c r="Y639" s="124"/>
      <c r="Z639" s="114">
        <v>0</v>
      </c>
      <c r="AA639" s="124"/>
      <c r="AB639" s="114">
        <v>0</v>
      </c>
      <c r="AC639" s="124"/>
      <c r="AD639" s="114">
        <v>0</v>
      </c>
      <c r="AE639" s="124"/>
      <c r="AF639" s="114">
        <v>0</v>
      </c>
      <c r="AG639" s="124"/>
      <c r="AH639" s="114">
        <v>83871.69556208419</v>
      </c>
      <c r="AI639" s="124">
        <v>0.0005129538485021308</v>
      </c>
    </row>
    <row r="640" spans="1:35" ht="15">
      <c r="A640" s="116" t="s">
        <v>306</v>
      </c>
      <c r="B640" s="114">
        <v>0</v>
      </c>
      <c r="C640" s="124"/>
      <c r="D640" s="114">
        <v>0</v>
      </c>
      <c r="E640" s="124"/>
      <c r="F640" s="114">
        <v>18451.7728095159</v>
      </c>
      <c r="G640" s="124">
        <v>0.0017582721459737942</v>
      </c>
      <c r="H640" s="114">
        <v>2516.1519547735</v>
      </c>
      <c r="I640" s="124">
        <v>0.0016073566787072804</v>
      </c>
      <c r="J640" s="114">
        <v>0</v>
      </c>
      <c r="K640" s="124"/>
      <c r="L640" s="114">
        <v>0</v>
      </c>
      <c r="M640" s="124"/>
      <c r="N640" s="114">
        <v>0</v>
      </c>
      <c r="O640" s="124"/>
      <c r="P640" s="114">
        <v>0</v>
      </c>
      <c r="Q640" s="124"/>
      <c r="R640" s="114">
        <v>0</v>
      </c>
      <c r="S640" s="124"/>
      <c r="T640" s="114">
        <v>0</v>
      </c>
      <c r="U640" s="124"/>
      <c r="V640" s="114">
        <v>62903.770797794794</v>
      </c>
      <c r="W640" s="124">
        <v>0.0021936256782336336</v>
      </c>
      <c r="X640" s="114">
        <v>0</v>
      </c>
      <c r="Y640" s="124"/>
      <c r="Z640" s="114">
        <v>0</v>
      </c>
      <c r="AA640" s="124"/>
      <c r="AB640" s="114">
        <v>0</v>
      </c>
      <c r="AC640" s="124"/>
      <c r="AD640" s="114">
        <v>0</v>
      </c>
      <c r="AE640" s="124"/>
      <c r="AF640" s="114">
        <v>0</v>
      </c>
      <c r="AG640" s="124"/>
      <c r="AH640" s="114">
        <v>83871.69556208419</v>
      </c>
      <c r="AI640" s="124">
        <v>0.0005129538485021308</v>
      </c>
    </row>
    <row r="641" spans="1:35" ht="15">
      <c r="A641" s="104" t="s">
        <v>440</v>
      </c>
      <c r="B641" s="114">
        <v>0</v>
      </c>
      <c r="C641" s="124"/>
      <c r="D641" s="114">
        <v>0</v>
      </c>
      <c r="E641" s="124"/>
      <c r="F641" s="114">
        <v>0</v>
      </c>
      <c r="G641" s="124">
        <v>0</v>
      </c>
      <c r="H641" s="114">
        <v>0</v>
      </c>
      <c r="I641" s="124">
        <v>0</v>
      </c>
      <c r="J641" s="114">
        <v>0</v>
      </c>
      <c r="K641" s="124"/>
      <c r="L641" s="114">
        <v>0</v>
      </c>
      <c r="M641" s="124"/>
      <c r="N641" s="114">
        <v>0</v>
      </c>
      <c r="O641" s="124"/>
      <c r="P641" s="114">
        <v>0</v>
      </c>
      <c r="Q641" s="124"/>
      <c r="R641" s="114">
        <v>0</v>
      </c>
      <c r="S641" s="124"/>
      <c r="T641" s="114">
        <v>0</v>
      </c>
      <c r="U641" s="124"/>
      <c r="V641" s="114">
        <v>0</v>
      </c>
      <c r="W641" s="124"/>
      <c r="X641" s="114">
        <v>0</v>
      </c>
      <c r="Y641" s="124"/>
      <c r="Z641" s="114">
        <v>0</v>
      </c>
      <c r="AA641" s="124"/>
      <c r="AB641" s="114">
        <v>0</v>
      </c>
      <c r="AC641" s="124"/>
      <c r="AD641" s="114">
        <v>0</v>
      </c>
      <c r="AE641" s="124"/>
      <c r="AF641" s="114">
        <v>0</v>
      </c>
      <c r="AG641" s="124"/>
      <c r="AH641" s="114">
        <v>0</v>
      </c>
      <c r="AI641" s="124">
        <v>0</v>
      </c>
    </row>
    <row r="642" spans="1:35" ht="15">
      <c r="A642" s="116" t="s">
        <v>306</v>
      </c>
      <c r="B642" s="114">
        <v>0</v>
      </c>
      <c r="C642" s="124"/>
      <c r="D642" s="114">
        <v>0</v>
      </c>
      <c r="E642" s="124"/>
      <c r="F642" s="114">
        <v>0</v>
      </c>
      <c r="G642" s="124">
        <v>0</v>
      </c>
      <c r="H642" s="114">
        <v>0</v>
      </c>
      <c r="I642" s="124">
        <v>0</v>
      </c>
      <c r="J642" s="114">
        <v>0</v>
      </c>
      <c r="K642" s="124"/>
      <c r="L642" s="114">
        <v>0</v>
      </c>
      <c r="M642" s="124"/>
      <c r="N642" s="114">
        <v>0</v>
      </c>
      <c r="O642" s="124"/>
      <c r="P642" s="114">
        <v>0</v>
      </c>
      <c r="Q642" s="124"/>
      <c r="R642" s="114">
        <v>0</v>
      </c>
      <c r="S642" s="124"/>
      <c r="T642" s="114">
        <v>0</v>
      </c>
      <c r="U642" s="124"/>
      <c r="V642" s="114">
        <v>0</v>
      </c>
      <c r="W642" s="124"/>
      <c r="X642" s="114">
        <v>0</v>
      </c>
      <c r="Y642" s="124"/>
      <c r="Z642" s="114">
        <v>0</v>
      </c>
      <c r="AA642" s="124"/>
      <c r="AB642" s="114">
        <v>0</v>
      </c>
      <c r="AC642" s="124"/>
      <c r="AD642" s="114">
        <v>0</v>
      </c>
      <c r="AE642" s="124"/>
      <c r="AF642" s="114">
        <v>0</v>
      </c>
      <c r="AG642" s="124"/>
      <c r="AH642" s="114">
        <v>0</v>
      </c>
      <c r="AI642" s="124">
        <v>0</v>
      </c>
    </row>
    <row r="643" spans="1:35" ht="15">
      <c r="A643" s="104" t="s">
        <v>441</v>
      </c>
      <c r="B643" s="114">
        <v>0</v>
      </c>
      <c r="C643" s="124"/>
      <c r="D643" s="114">
        <v>0</v>
      </c>
      <c r="E643" s="124"/>
      <c r="F643" s="114">
        <v>0</v>
      </c>
      <c r="G643" s="124"/>
      <c r="H643" s="114">
        <v>0</v>
      </c>
      <c r="I643" s="124"/>
      <c r="J643" s="114">
        <v>0</v>
      </c>
      <c r="K643" s="124"/>
      <c r="L643" s="114">
        <v>0</v>
      </c>
      <c r="M643" s="124"/>
      <c r="N643" s="114">
        <v>0</v>
      </c>
      <c r="O643" s="124">
        <v>0</v>
      </c>
      <c r="P643" s="114">
        <v>0</v>
      </c>
      <c r="Q643" s="124">
        <v>0</v>
      </c>
      <c r="R643" s="114">
        <v>0</v>
      </c>
      <c r="S643" s="124"/>
      <c r="T643" s="114">
        <v>0</v>
      </c>
      <c r="U643" s="124"/>
      <c r="V643" s="114">
        <v>0</v>
      </c>
      <c r="W643" s="124"/>
      <c r="X643" s="114">
        <v>0</v>
      </c>
      <c r="Y643" s="124"/>
      <c r="Z643" s="114">
        <v>0</v>
      </c>
      <c r="AA643" s="124"/>
      <c r="AB643" s="114">
        <v>0</v>
      </c>
      <c r="AC643" s="124"/>
      <c r="AD643" s="114">
        <v>0</v>
      </c>
      <c r="AE643" s="124"/>
      <c r="AF643" s="114">
        <v>0</v>
      </c>
      <c r="AG643" s="124"/>
      <c r="AH643" s="114">
        <v>0</v>
      </c>
      <c r="AI643" s="124">
        <v>0</v>
      </c>
    </row>
    <row r="644" spans="1:35" ht="15">
      <c r="A644" s="116" t="s">
        <v>306</v>
      </c>
      <c r="B644" s="114">
        <v>0</v>
      </c>
      <c r="C644" s="124"/>
      <c r="D644" s="114">
        <v>0</v>
      </c>
      <c r="E644" s="124"/>
      <c r="F644" s="114">
        <v>0</v>
      </c>
      <c r="G644" s="124"/>
      <c r="H644" s="114">
        <v>0</v>
      </c>
      <c r="I644" s="124"/>
      <c r="J644" s="114">
        <v>0</v>
      </c>
      <c r="K644" s="124"/>
      <c r="L644" s="114">
        <v>0</v>
      </c>
      <c r="M644" s="124"/>
      <c r="N644" s="114">
        <v>0</v>
      </c>
      <c r="O644" s="124">
        <v>0</v>
      </c>
      <c r="P644" s="114">
        <v>0</v>
      </c>
      <c r="Q644" s="124">
        <v>0</v>
      </c>
      <c r="R644" s="114">
        <v>0</v>
      </c>
      <c r="S644" s="124"/>
      <c r="T644" s="114">
        <v>0</v>
      </c>
      <c r="U644" s="124"/>
      <c r="V644" s="114">
        <v>0</v>
      </c>
      <c r="W644" s="124"/>
      <c r="X644" s="114">
        <v>0</v>
      </c>
      <c r="Y644" s="124"/>
      <c r="Z644" s="114">
        <v>0</v>
      </c>
      <c r="AA644" s="124"/>
      <c r="AB644" s="114">
        <v>0</v>
      </c>
      <c r="AC644" s="124"/>
      <c r="AD644" s="114">
        <v>0</v>
      </c>
      <c r="AE644" s="124"/>
      <c r="AF644" s="114">
        <v>0</v>
      </c>
      <c r="AG644" s="124"/>
      <c r="AH644" s="114">
        <v>0</v>
      </c>
      <c r="AI644" s="124">
        <v>0</v>
      </c>
    </row>
    <row r="645" spans="1:35" ht="15">
      <c r="A645" s="104" t="s">
        <v>442</v>
      </c>
      <c r="B645" s="114">
        <v>0</v>
      </c>
      <c r="C645" s="124"/>
      <c r="D645" s="114">
        <v>0</v>
      </c>
      <c r="E645" s="124"/>
      <c r="F645" s="114">
        <v>0</v>
      </c>
      <c r="G645" s="124">
        <v>0</v>
      </c>
      <c r="H645" s="114">
        <v>0</v>
      </c>
      <c r="I645" s="124">
        <v>0</v>
      </c>
      <c r="J645" s="114">
        <v>0</v>
      </c>
      <c r="K645" s="124"/>
      <c r="L645" s="114">
        <v>0</v>
      </c>
      <c r="M645" s="124"/>
      <c r="N645" s="114">
        <v>0</v>
      </c>
      <c r="O645" s="124"/>
      <c r="P645" s="114">
        <v>0</v>
      </c>
      <c r="Q645" s="124"/>
      <c r="R645" s="114">
        <v>0</v>
      </c>
      <c r="S645" s="124"/>
      <c r="T645" s="114">
        <v>0</v>
      </c>
      <c r="U645" s="124"/>
      <c r="V645" s="114">
        <v>0</v>
      </c>
      <c r="W645" s="124"/>
      <c r="X645" s="114">
        <v>0</v>
      </c>
      <c r="Y645" s="124"/>
      <c r="Z645" s="114">
        <v>0</v>
      </c>
      <c r="AA645" s="124"/>
      <c r="AB645" s="114">
        <v>0</v>
      </c>
      <c r="AC645" s="124"/>
      <c r="AD645" s="114">
        <v>0</v>
      </c>
      <c r="AE645" s="124"/>
      <c r="AF645" s="114">
        <v>0</v>
      </c>
      <c r="AG645" s="124"/>
      <c r="AH645" s="114">
        <v>0</v>
      </c>
      <c r="AI645" s="124">
        <v>0</v>
      </c>
    </row>
    <row r="646" spans="1:35" ht="15">
      <c r="A646" s="116" t="s">
        <v>306</v>
      </c>
      <c r="B646" s="114">
        <v>0</v>
      </c>
      <c r="C646" s="124"/>
      <c r="D646" s="114">
        <v>0</v>
      </c>
      <c r="E646" s="124"/>
      <c r="F646" s="114">
        <v>0</v>
      </c>
      <c r="G646" s="124">
        <v>0</v>
      </c>
      <c r="H646" s="114">
        <v>0</v>
      </c>
      <c r="I646" s="124">
        <v>0</v>
      </c>
      <c r="J646" s="114">
        <v>0</v>
      </c>
      <c r="K646" s="124"/>
      <c r="L646" s="114">
        <v>0</v>
      </c>
      <c r="M646" s="124"/>
      <c r="N646" s="114">
        <v>0</v>
      </c>
      <c r="O646" s="124"/>
      <c r="P646" s="114">
        <v>0</v>
      </c>
      <c r="Q646" s="124"/>
      <c r="R646" s="114">
        <v>0</v>
      </c>
      <c r="S646" s="124"/>
      <c r="T646" s="114">
        <v>0</v>
      </c>
      <c r="U646" s="124"/>
      <c r="V646" s="114">
        <v>0</v>
      </c>
      <c r="W646" s="124"/>
      <c r="X646" s="114">
        <v>0</v>
      </c>
      <c r="Y646" s="124"/>
      <c r="Z646" s="114">
        <v>0</v>
      </c>
      <c r="AA646" s="124"/>
      <c r="AB646" s="114">
        <v>0</v>
      </c>
      <c r="AC646" s="124"/>
      <c r="AD646" s="114">
        <v>0</v>
      </c>
      <c r="AE646" s="124"/>
      <c r="AF646" s="114">
        <v>0</v>
      </c>
      <c r="AG646" s="124"/>
      <c r="AH646" s="114">
        <v>0</v>
      </c>
      <c r="AI646" s="124">
        <v>0</v>
      </c>
    </row>
    <row r="647" spans="1:35" ht="15">
      <c r="A647" s="104" t="s">
        <v>443</v>
      </c>
      <c r="B647" s="114">
        <v>0</v>
      </c>
      <c r="C647" s="124"/>
      <c r="D647" s="114">
        <v>0</v>
      </c>
      <c r="E647" s="124"/>
      <c r="F647" s="114">
        <v>0</v>
      </c>
      <c r="G647" s="124"/>
      <c r="H647" s="114">
        <v>0</v>
      </c>
      <c r="I647" s="124"/>
      <c r="J647" s="114">
        <v>0</v>
      </c>
      <c r="K647" s="124"/>
      <c r="L647" s="114">
        <v>0</v>
      </c>
      <c r="M647" s="124"/>
      <c r="N647" s="114">
        <v>0</v>
      </c>
      <c r="O647" s="124"/>
      <c r="P647" s="114">
        <v>0</v>
      </c>
      <c r="Q647" s="124"/>
      <c r="R647" s="114">
        <v>0</v>
      </c>
      <c r="S647" s="124"/>
      <c r="T647" s="114">
        <v>0</v>
      </c>
      <c r="U647" s="124"/>
      <c r="V647" s="114">
        <v>28004.0029364861</v>
      </c>
      <c r="W647" s="124">
        <v>0.0009765757943553922</v>
      </c>
      <c r="X647" s="114">
        <v>0</v>
      </c>
      <c r="Y647" s="124"/>
      <c r="Z647" s="114">
        <v>0</v>
      </c>
      <c r="AA647" s="124"/>
      <c r="AB647" s="114">
        <v>0</v>
      </c>
      <c r="AC647" s="124"/>
      <c r="AD647" s="114">
        <v>0</v>
      </c>
      <c r="AE647" s="124"/>
      <c r="AF647" s="114">
        <v>0</v>
      </c>
      <c r="AG647" s="124"/>
      <c r="AH647" s="114">
        <v>28004.0029364861</v>
      </c>
      <c r="AI647" s="124">
        <v>0.0001712706650732047</v>
      </c>
    </row>
    <row r="648" spans="1:35" ht="15">
      <c r="A648" s="116" t="s">
        <v>306</v>
      </c>
      <c r="B648" s="114">
        <v>0</v>
      </c>
      <c r="C648" s="124"/>
      <c r="D648" s="114">
        <v>0</v>
      </c>
      <c r="E648" s="124"/>
      <c r="F648" s="114">
        <v>0</v>
      </c>
      <c r="G648" s="124"/>
      <c r="H648" s="114">
        <v>0</v>
      </c>
      <c r="I648" s="124"/>
      <c r="J648" s="114">
        <v>0</v>
      </c>
      <c r="K648" s="124"/>
      <c r="L648" s="114">
        <v>0</v>
      </c>
      <c r="M648" s="124"/>
      <c r="N648" s="114">
        <v>0</v>
      </c>
      <c r="O648" s="124"/>
      <c r="P648" s="114">
        <v>0</v>
      </c>
      <c r="Q648" s="124"/>
      <c r="R648" s="114">
        <v>0</v>
      </c>
      <c r="S648" s="124"/>
      <c r="T648" s="114">
        <v>0</v>
      </c>
      <c r="U648" s="124"/>
      <c r="V648" s="114">
        <v>28004.0029364861</v>
      </c>
      <c r="W648" s="124">
        <v>0.0009765757943553922</v>
      </c>
      <c r="X648" s="114">
        <v>0</v>
      </c>
      <c r="Y648" s="124"/>
      <c r="Z648" s="114">
        <v>0</v>
      </c>
      <c r="AA648" s="124"/>
      <c r="AB648" s="114">
        <v>0</v>
      </c>
      <c r="AC648" s="124"/>
      <c r="AD648" s="114">
        <v>0</v>
      </c>
      <c r="AE648" s="124"/>
      <c r="AF648" s="114">
        <v>0</v>
      </c>
      <c r="AG648" s="124"/>
      <c r="AH648" s="114">
        <v>28004.0029364861</v>
      </c>
      <c r="AI648" s="124">
        <v>0.0001712706650732047</v>
      </c>
    </row>
    <row r="649" spans="1:35" ht="15">
      <c r="A649" s="104" t="s">
        <v>444</v>
      </c>
      <c r="B649" s="114">
        <v>0</v>
      </c>
      <c r="C649" s="124"/>
      <c r="D649" s="114">
        <v>0</v>
      </c>
      <c r="E649" s="124"/>
      <c r="F649" s="114">
        <v>1.2431863962</v>
      </c>
      <c r="G649" s="124">
        <v>1.1846341461372835E-07</v>
      </c>
      <c r="H649" s="114">
        <v>0</v>
      </c>
      <c r="I649" s="124"/>
      <c r="J649" s="114">
        <v>0</v>
      </c>
      <c r="K649" s="124"/>
      <c r="L649" s="114">
        <v>0</v>
      </c>
      <c r="M649" s="124"/>
      <c r="N649" s="114">
        <v>0</v>
      </c>
      <c r="O649" s="124"/>
      <c r="P649" s="114">
        <v>0</v>
      </c>
      <c r="Q649" s="124"/>
      <c r="R649" s="114">
        <v>0</v>
      </c>
      <c r="S649" s="124"/>
      <c r="T649" s="114">
        <v>0</v>
      </c>
      <c r="U649" s="124"/>
      <c r="V649" s="114">
        <v>0</v>
      </c>
      <c r="W649" s="124"/>
      <c r="X649" s="114">
        <v>0</v>
      </c>
      <c r="Y649" s="124"/>
      <c r="Z649" s="114">
        <v>0</v>
      </c>
      <c r="AA649" s="124"/>
      <c r="AB649" s="114">
        <v>0</v>
      </c>
      <c r="AC649" s="124"/>
      <c r="AD649" s="114">
        <v>0</v>
      </c>
      <c r="AE649" s="124"/>
      <c r="AF649" s="114">
        <v>0</v>
      </c>
      <c r="AG649" s="124"/>
      <c r="AH649" s="114">
        <v>1.2431863962</v>
      </c>
      <c r="AI649" s="124">
        <v>7.603247341819184E-09</v>
      </c>
    </row>
    <row r="650" spans="1:35" ht="15">
      <c r="A650" s="116" t="s">
        <v>92</v>
      </c>
      <c r="B650" s="114">
        <v>0</v>
      </c>
      <c r="C650" s="124"/>
      <c r="D650" s="114">
        <v>0</v>
      </c>
      <c r="E650" s="124"/>
      <c r="F650" s="114">
        <v>1.2431863962</v>
      </c>
      <c r="G650" s="124">
        <v>1.1846341461372835E-07</v>
      </c>
      <c r="H650" s="114">
        <v>0</v>
      </c>
      <c r="I650" s="124"/>
      <c r="J650" s="114">
        <v>0</v>
      </c>
      <c r="K650" s="124"/>
      <c r="L650" s="114">
        <v>0</v>
      </c>
      <c r="M650" s="124"/>
      <c r="N650" s="114">
        <v>0</v>
      </c>
      <c r="O650" s="124"/>
      <c r="P650" s="114">
        <v>0</v>
      </c>
      <c r="Q650" s="124"/>
      <c r="R650" s="114">
        <v>0</v>
      </c>
      <c r="S650" s="124"/>
      <c r="T650" s="114">
        <v>0</v>
      </c>
      <c r="U650" s="124"/>
      <c r="V650" s="114">
        <v>0</v>
      </c>
      <c r="W650" s="124"/>
      <c r="X650" s="114">
        <v>0</v>
      </c>
      <c r="Y650" s="124"/>
      <c r="Z650" s="114">
        <v>0</v>
      </c>
      <c r="AA650" s="124"/>
      <c r="AB650" s="114">
        <v>0</v>
      </c>
      <c r="AC650" s="124"/>
      <c r="AD650" s="114">
        <v>0</v>
      </c>
      <c r="AE650" s="124"/>
      <c r="AF650" s="114">
        <v>0</v>
      </c>
      <c r="AG650" s="124"/>
      <c r="AH650" s="114">
        <v>1.2431863962</v>
      </c>
      <c r="AI650" s="124">
        <v>7.603247341819184E-09</v>
      </c>
    </row>
    <row r="651" spans="1:35" ht="15">
      <c r="A651" s="104" t="s">
        <v>445</v>
      </c>
      <c r="B651" s="114">
        <v>0</v>
      </c>
      <c r="C651" s="124"/>
      <c r="D651" s="114">
        <v>0</v>
      </c>
      <c r="E651" s="124"/>
      <c r="F651" s="114">
        <v>0</v>
      </c>
      <c r="G651" s="124"/>
      <c r="H651" s="114">
        <v>0</v>
      </c>
      <c r="I651" s="124"/>
      <c r="J651" s="114">
        <v>0</v>
      </c>
      <c r="K651" s="124"/>
      <c r="L651" s="114">
        <v>0</v>
      </c>
      <c r="M651" s="124"/>
      <c r="N651" s="114">
        <v>74714.4664154747</v>
      </c>
      <c r="O651" s="124">
        <v>0.001733746877880467</v>
      </c>
      <c r="P651" s="114">
        <v>0</v>
      </c>
      <c r="Q651" s="124"/>
      <c r="R651" s="114">
        <v>0</v>
      </c>
      <c r="S651" s="124"/>
      <c r="T651" s="114">
        <v>0</v>
      </c>
      <c r="U651" s="124"/>
      <c r="V651" s="114">
        <v>0</v>
      </c>
      <c r="W651" s="124"/>
      <c r="X651" s="114">
        <v>0</v>
      </c>
      <c r="Y651" s="124"/>
      <c r="Z651" s="114">
        <v>0</v>
      </c>
      <c r="AA651" s="124"/>
      <c r="AB651" s="114">
        <v>0</v>
      </c>
      <c r="AC651" s="124"/>
      <c r="AD651" s="114">
        <v>0</v>
      </c>
      <c r="AE651" s="124"/>
      <c r="AF651" s="114">
        <v>0</v>
      </c>
      <c r="AG651" s="124"/>
      <c r="AH651" s="114">
        <v>74714.4664154747</v>
      </c>
      <c r="AI651" s="124">
        <v>0.0004569488291581233</v>
      </c>
    </row>
    <row r="652" spans="1:35" ht="15">
      <c r="A652" s="116" t="s">
        <v>306</v>
      </c>
      <c r="B652" s="114">
        <v>0</v>
      </c>
      <c r="C652" s="124"/>
      <c r="D652" s="114">
        <v>0</v>
      </c>
      <c r="E652" s="124"/>
      <c r="F652" s="114">
        <v>0</v>
      </c>
      <c r="G652" s="124"/>
      <c r="H652" s="114">
        <v>0</v>
      </c>
      <c r="I652" s="124"/>
      <c r="J652" s="114">
        <v>0</v>
      </c>
      <c r="K652" s="124"/>
      <c r="L652" s="114">
        <v>0</v>
      </c>
      <c r="M652" s="124"/>
      <c r="N652" s="114">
        <v>74714.4664154747</v>
      </c>
      <c r="O652" s="124">
        <v>0.001733746877880467</v>
      </c>
      <c r="P652" s="114">
        <v>0</v>
      </c>
      <c r="Q652" s="124"/>
      <c r="R652" s="114">
        <v>0</v>
      </c>
      <c r="S652" s="124"/>
      <c r="T652" s="114">
        <v>0</v>
      </c>
      <c r="U652" s="124"/>
      <c r="V652" s="114">
        <v>0</v>
      </c>
      <c r="W652" s="124"/>
      <c r="X652" s="114">
        <v>0</v>
      </c>
      <c r="Y652" s="124"/>
      <c r="Z652" s="114">
        <v>0</v>
      </c>
      <c r="AA652" s="124"/>
      <c r="AB652" s="114">
        <v>0</v>
      </c>
      <c r="AC652" s="124"/>
      <c r="AD652" s="114">
        <v>0</v>
      </c>
      <c r="AE652" s="124"/>
      <c r="AF652" s="114">
        <v>0</v>
      </c>
      <c r="AG652" s="124"/>
      <c r="AH652" s="114">
        <v>74714.4664154747</v>
      </c>
      <c r="AI652" s="124">
        <v>0.0004569488291581233</v>
      </c>
    </row>
    <row r="653" spans="1:35" ht="15">
      <c r="A653" s="104" t="s">
        <v>446</v>
      </c>
      <c r="B653" s="114">
        <v>0</v>
      </c>
      <c r="C653" s="124"/>
      <c r="D653" s="114">
        <v>0</v>
      </c>
      <c r="E653" s="124"/>
      <c r="F653" s="114">
        <v>0</v>
      </c>
      <c r="G653" s="124"/>
      <c r="H653" s="114">
        <v>0</v>
      </c>
      <c r="I653" s="124"/>
      <c r="J653" s="114">
        <v>0</v>
      </c>
      <c r="K653" s="124"/>
      <c r="L653" s="114">
        <v>0</v>
      </c>
      <c r="M653" s="124"/>
      <c r="N653" s="114">
        <v>0</v>
      </c>
      <c r="O653" s="124"/>
      <c r="P653" s="114">
        <v>0</v>
      </c>
      <c r="Q653" s="124"/>
      <c r="R653" s="114">
        <v>0</v>
      </c>
      <c r="S653" s="124"/>
      <c r="T653" s="114">
        <v>0</v>
      </c>
      <c r="U653" s="124"/>
      <c r="V653" s="114">
        <v>0</v>
      </c>
      <c r="W653" s="124"/>
      <c r="X653" s="114">
        <v>0</v>
      </c>
      <c r="Y653" s="124"/>
      <c r="Z653" s="114">
        <v>0</v>
      </c>
      <c r="AA653" s="124"/>
      <c r="AB653" s="114">
        <v>48020.082238799994</v>
      </c>
      <c r="AC653" s="124">
        <v>0.006194915045776805</v>
      </c>
      <c r="AD653" s="114">
        <v>100630.30185432</v>
      </c>
      <c r="AE653" s="124">
        <v>0.00283722153342681</v>
      </c>
      <c r="AF653" s="114">
        <v>0</v>
      </c>
      <c r="AG653" s="124"/>
      <c r="AH653" s="114">
        <v>148650.38409312</v>
      </c>
      <c r="AI653" s="124">
        <v>0.0009091361047475525</v>
      </c>
    </row>
    <row r="654" spans="1:35" ht="15">
      <c r="A654" s="116" t="s">
        <v>92</v>
      </c>
      <c r="B654" s="114">
        <v>0</v>
      </c>
      <c r="C654" s="124"/>
      <c r="D654" s="114">
        <v>0</v>
      </c>
      <c r="E654" s="124"/>
      <c r="F654" s="114">
        <v>0</v>
      </c>
      <c r="G654" s="124"/>
      <c r="H654" s="114">
        <v>0</v>
      </c>
      <c r="I654" s="124"/>
      <c r="J654" s="114">
        <v>0</v>
      </c>
      <c r="K654" s="124"/>
      <c r="L654" s="114">
        <v>0</v>
      </c>
      <c r="M654" s="124"/>
      <c r="N654" s="114">
        <v>0</v>
      </c>
      <c r="O654" s="124"/>
      <c r="P654" s="114">
        <v>0</v>
      </c>
      <c r="Q654" s="124"/>
      <c r="R654" s="114">
        <v>0</v>
      </c>
      <c r="S654" s="124"/>
      <c r="T654" s="114">
        <v>0</v>
      </c>
      <c r="U654" s="124"/>
      <c r="V654" s="114">
        <v>0</v>
      </c>
      <c r="W654" s="124"/>
      <c r="X654" s="114">
        <v>0</v>
      </c>
      <c r="Y654" s="124"/>
      <c r="Z654" s="114">
        <v>0</v>
      </c>
      <c r="AA654" s="124"/>
      <c r="AB654" s="114">
        <v>48020.082238799994</v>
      </c>
      <c r="AC654" s="124">
        <v>0.006194915045776805</v>
      </c>
      <c r="AD654" s="114">
        <v>100630.30185432</v>
      </c>
      <c r="AE654" s="124">
        <v>0.00283722153342681</v>
      </c>
      <c r="AF654" s="114">
        <v>0</v>
      </c>
      <c r="AG654" s="124"/>
      <c r="AH654" s="114">
        <v>148650.38409312</v>
      </c>
      <c r="AI654" s="124">
        <v>0.0009091361047475525</v>
      </c>
    </row>
    <row r="655" spans="1:35" ht="15">
      <c r="A655" s="104" t="s">
        <v>447</v>
      </c>
      <c r="B655" s="114">
        <v>0</v>
      </c>
      <c r="C655" s="124"/>
      <c r="D655" s="114">
        <v>36250.6617756432</v>
      </c>
      <c r="E655" s="124">
        <v>0.018948801879233413</v>
      </c>
      <c r="F655" s="114">
        <v>44964.764470587594</v>
      </c>
      <c r="G655" s="124">
        <v>0.004284699022423119</v>
      </c>
      <c r="H655" s="114">
        <v>6165.5436945144</v>
      </c>
      <c r="I655" s="124">
        <v>0.003938644411534113</v>
      </c>
      <c r="J655" s="114">
        <v>0</v>
      </c>
      <c r="K655" s="124"/>
      <c r="L655" s="114">
        <v>0</v>
      </c>
      <c r="M655" s="124"/>
      <c r="N655" s="114">
        <v>0</v>
      </c>
      <c r="O655" s="124"/>
      <c r="P655" s="114">
        <v>0</v>
      </c>
      <c r="Q655" s="124"/>
      <c r="R655" s="114">
        <v>0</v>
      </c>
      <c r="S655" s="124"/>
      <c r="T655" s="114">
        <v>0</v>
      </c>
      <c r="U655" s="124"/>
      <c r="V655" s="114">
        <v>0</v>
      </c>
      <c r="W655" s="124"/>
      <c r="X655" s="114">
        <v>0</v>
      </c>
      <c r="Y655" s="124"/>
      <c r="Z655" s="114">
        <v>0</v>
      </c>
      <c r="AA655" s="124"/>
      <c r="AB655" s="114">
        <v>0</v>
      </c>
      <c r="AC655" s="124"/>
      <c r="AD655" s="114">
        <v>0</v>
      </c>
      <c r="AE655" s="124"/>
      <c r="AF655" s="114">
        <v>0</v>
      </c>
      <c r="AG655" s="124"/>
      <c r="AH655" s="114">
        <v>87380.96994074518</v>
      </c>
      <c r="AI655" s="124">
        <v>0.0005344163429219747</v>
      </c>
    </row>
    <row r="656" spans="1:35" ht="15">
      <c r="A656" s="116" t="s">
        <v>92</v>
      </c>
      <c r="B656" s="114">
        <v>0</v>
      </c>
      <c r="C656" s="124"/>
      <c r="D656" s="114">
        <v>36250.6617756432</v>
      </c>
      <c r="E656" s="124">
        <v>0.018948801879233413</v>
      </c>
      <c r="F656" s="114">
        <v>44964.764470587594</v>
      </c>
      <c r="G656" s="124">
        <v>0.004284699022423119</v>
      </c>
      <c r="H656" s="114">
        <v>6165.5436945144</v>
      </c>
      <c r="I656" s="124">
        <v>0.003938644411534113</v>
      </c>
      <c r="J656" s="114">
        <v>0</v>
      </c>
      <c r="K656" s="124"/>
      <c r="L656" s="114">
        <v>0</v>
      </c>
      <c r="M656" s="124"/>
      <c r="N656" s="114">
        <v>0</v>
      </c>
      <c r="O656" s="124"/>
      <c r="P656" s="114">
        <v>0</v>
      </c>
      <c r="Q656" s="124"/>
      <c r="R656" s="114">
        <v>0</v>
      </c>
      <c r="S656" s="124"/>
      <c r="T656" s="114">
        <v>0</v>
      </c>
      <c r="U656" s="124"/>
      <c r="V656" s="114">
        <v>0</v>
      </c>
      <c r="W656" s="124"/>
      <c r="X656" s="114">
        <v>0</v>
      </c>
      <c r="Y656" s="124"/>
      <c r="Z656" s="114">
        <v>0</v>
      </c>
      <c r="AA656" s="124"/>
      <c r="AB656" s="114">
        <v>0</v>
      </c>
      <c r="AC656" s="124"/>
      <c r="AD656" s="114">
        <v>0</v>
      </c>
      <c r="AE656" s="124"/>
      <c r="AF656" s="114">
        <v>0</v>
      </c>
      <c r="AG656" s="124"/>
      <c r="AH656" s="114">
        <v>87380.96994074518</v>
      </c>
      <c r="AI656" s="124">
        <v>0.0005344163429219747</v>
      </c>
    </row>
    <row r="657" spans="1:35" ht="15">
      <c r="A657" s="104" t="s">
        <v>448</v>
      </c>
      <c r="B657" s="114">
        <v>0</v>
      </c>
      <c r="C657" s="124"/>
      <c r="D657" s="114">
        <v>0</v>
      </c>
      <c r="E657" s="124"/>
      <c r="F657" s="114">
        <v>21273.6396215861</v>
      </c>
      <c r="G657" s="124">
        <v>0.0020271682496995082</v>
      </c>
      <c r="H657" s="114">
        <v>733.5737325893</v>
      </c>
      <c r="I657" s="124">
        <v>0.0004686182152730048</v>
      </c>
      <c r="J657" s="114">
        <v>0</v>
      </c>
      <c r="K657" s="124"/>
      <c r="L657" s="114">
        <v>0</v>
      </c>
      <c r="M657" s="124"/>
      <c r="N657" s="114">
        <v>0</v>
      </c>
      <c r="O657" s="124"/>
      <c r="P657" s="114">
        <v>0</v>
      </c>
      <c r="Q657" s="124"/>
      <c r="R657" s="114">
        <v>0</v>
      </c>
      <c r="S657" s="124"/>
      <c r="T657" s="114">
        <v>0</v>
      </c>
      <c r="U657" s="124"/>
      <c r="V657" s="114">
        <v>0</v>
      </c>
      <c r="W657" s="124"/>
      <c r="X657" s="114">
        <v>0</v>
      </c>
      <c r="Y657" s="124"/>
      <c r="Z657" s="114">
        <v>0</v>
      </c>
      <c r="AA657" s="124"/>
      <c r="AB657" s="114">
        <v>0</v>
      </c>
      <c r="AC657" s="124"/>
      <c r="AD657" s="114">
        <v>0</v>
      </c>
      <c r="AE657" s="124"/>
      <c r="AF657" s="114">
        <v>0</v>
      </c>
      <c r="AG657" s="124"/>
      <c r="AH657" s="114">
        <v>22007.2133541754</v>
      </c>
      <c r="AI657" s="124">
        <v>0.00013459468905663833</v>
      </c>
    </row>
    <row r="658" spans="1:35" ht="15">
      <c r="A658" s="116" t="s">
        <v>306</v>
      </c>
      <c r="B658" s="114">
        <v>0</v>
      </c>
      <c r="C658" s="124"/>
      <c r="D658" s="114">
        <v>0</v>
      </c>
      <c r="E658" s="124"/>
      <c r="F658" s="114">
        <v>21273.6396215861</v>
      </c>
      <c r="G658" s="124">
        <v>0.0020271682496995082</v>
      </c>
      <c r="H658" s="114">
        <v>733.5737325893</v>
      </c>
      <c r="I658" s="124">
        <v>0.0004686182152730048</v>
      </c>
      <c r="J658" s="114">
        <v>0</v>
      </c>
      <c r="K658" s="124"/>
      <c r="L658" s="114">
        <v>0</v>
      </c>
      <c r="M658" s="124"/>
      <c r="N658" s="114">
        <v>0</v>
      </c>
      <c r="O658" s="124"/>
      <c r="P658" s="114">
        <v>0</v>
      </c>
      <c r="Q658" s="124"/>
      <c r="R658" s="114">
        <v>0</v>
      </c>
      <c r="S658" s="124"/>
      <c r="T658" s="114">
        <v>0</v>
      </c>
      <c r="U658" s="124"/>
      <c r="V658" s="114">
        <v>0</v>
      </c>
      <c r="W658" s="124"/>
      <c r="X658" s="114">
        <v>0</v>
      </c>
      <c r="Y658" s="124"/>
      <c r="Z658" s="114">
        <v>0</v>
      </c>
      <c r="AA658" s="124"/>
      <c r="AB658" s="114">
        <v>0</v>
      </c>
      <c r="AC658" s="124"/>
      <c r="AD658" s="114">
        <v>0</v>
      </c>
      <c r="AE658" s="124"/>
      <c r="AF658" s="114">
        <v>0</v>
      </c>
      <c r="AG658" s="124"/>
      <c r="AH658" s="114">
        <v>22007.2133541754</v>
      </c>
      <c r="AI658" s="124">
        <v>0.00013459468905663833</v>
      </c>
    </row>
    <row r="659" spans="1:35" ht="15">
      <c r="A659" s="104" t="s">
        <v>449</v>
      </c>
      <c r="B659" s="114">
        <v>0</v>
      </c>
      <c r="C659" s="124"/>
      <c r="D659" s="114">
        <v>0</v>
      </c>
      <c r="E659" s="124"/>
      <c r="F659" s="114">
        <v>43792.9455684192</v>
      </c>
      <c r="G659" s="124">
        <v>0.004173036226816525</v>
      </c>
      <c r="H659" s="114">
        <v>4865.8823590075</v>
      </c>
      <c r="I659" s="124">
        <v>0.003108400703986375</v>
      </c>
      <c r="J659" s="114">
        <v>0</v>
      </c>
      <c r="K659" s="124"/>
      <c r="L659" s="114">
        <v>0</v>
      </c>
      <c r="M659" s="124"/>
      <c r="N659" s="114">
        <v>0</v>
      </c>
      <c r="O659" s="124"/>
      <c r="P659" s="114">
        <v>0</v>
      </c>
      <c r="Q659" s="124"/>
      <c r="R659" s="114">
        <v>0</v>
      </c>
      <c r="S659" s="124"/>
      <c r="T659" s="114">
        <v>0</v>
      </c>
      <c r="U659" s="124"/>
      <c r="V659" s="114">
        <v>0</v>
      </c>
      <c r="W659" s="124"/>
      <c r="X659" s="114">
        <v>0</v>
      </c>
      <c r="Y659" s="124"/>
      <c r="Z659" s="114">
        <v>0</v>
      </c>
      <c r="AA659" s="124"/>
      <c r="AB659" s="114">
        <v>0</v>
      </c>
      <c r="AC659" s="124"/>
      <c r="AD659" s="114">
        <v>0</v>
      </c>
      <c r="AE659" s="124"/>
      <c r="AF659" s="114">
        <v>0</v>
      </c>
      <c r="AG659" s="124"/>
      <c r="AH659" s="114">
        <v>48658.827927426704</v>
      </c>
      <c r="AI659" s="124">
        <v>0.00029759423464261056</v>
      </c>
    </row>
    <row r="660" spans="1:35" ht="15">
      <c r="A660" s="116" t="s">
        <v>306</v>
      </c>
      <c r="B660" s="114">
        <v>0</v>
      </c>
      <c r="C660" s="124"/>
      <c r="D660" s="114">
        <v>0</v>
      </c>
      <c r="E660" s="124"/>
      <c r="F660" s="114">
        <v>43792.9455684192</v>
      </c>
      <c r="G660" s="124">
        <v>0.004173036226816525</v>
      </c>
      <c r="H660" s="114">
        <v>4865.8823590075</v>
      </c>
      <c r="I660" s="124">
        <v>0.003108400703986375</v>
      </c>
      <c r="J660" s="114">
        <v>0</v>
      </c>
      <c r="K660" s="124"/>
      <c r="L660" s="114">
        <v>0</v>
      </c>
      <c r="M660" s="124"/>
      <c r="N660" s="114">
        <v>0</v>
      </c>
      <c r="O660" s="124"/>
      <c r="P660" s="114">
        <v>0</v>
      </c>
      <c r="Q660" s="124"/>
      <c r="R660" s="114">
        <v>0</v>
      </c>
      <c r="S660" s="124"/>
      <c r="T660" s="114">
        <v>0</v>
      </c>
      <c r="U660" s="124"/>
      <c r="V660" s="114">
        <v>0</v>
      </c>
      <c r="W660" s="124"/>
      <c r="X660" s="114">
        <v>0</v>
      </c>
      <c r="Y660" s="124"/>
      <c r="Z660" s="114">
        <v>0</v>
      </c>
      <c r="AA660" s="124"/>
      <c r="AB660" s="114">
        <v>0</v>
      </c>
      <c r="AC660" s="124"/>
      <c r="AD660" s="114">
        <v>0</v>
      </c>
      <c r="AE660" s="124"/>
      <c r="AF660" s="114">
        <v>0</v>
      </c>
      <c r="AG660" s="124"/>
      <c r="AH660" s="114">
        <v>48658.827927426704</v>
      </c>
      <c r="AI660" s="124">
        <v>0.00029759423464261056</v>
      </c>
    </row>
    <row r="661" spans="1:35" ht="15">
      <c r="A661" s="104" t="s">
        <v>450</v>
      </c>
      <c r="B661" s="114">
        <v>0</v>
      </c>
      <c r="C661" s="124"/>
      <c r="D661" s="114">
        <v>0</v>
      </c>
      <c r="E661" s="124"/>
      <c r="F661" s="114">
        <v>18017.4385464091</v>
      </c>
      <c r="G661" s="124">
        <v>0.0017168843701353177</v>
      </c>
      <c r="H661" s="114">
        <v>6306.103443491101</v>
      </c>
      <c r="I661" s="124">
        <v>0.004028436147222611</v>
      </c>
      <c r="J661" s="114">
        <v>0</v>
      </c>
      <c r="K661" s="124"/>
      <c r="L661" s="114">
        <v>0</v>
      </c>
      <c r="M661" s="124"/>
      <c r="N661" s="114">
        <v>0</v>
      </c>
      <c r="O661" s="124"/>
      <c r="P661" s="114">
        <v>0</v>
      </c>
      <c r="Q661" s="124"/>
      <c r="R661" s="114">
        <v>0</v>
      </c>
      <c r="S661" s="124"/>
      <c r="T661" s="114">
        <v>0</v>
      </c>
      <c r="U661" s="124"/>
      <c r="V661" s="114">
        <v>0</v>
      </c>
      <c r="W661" s="124"/>
      <c r="X661" s="114">
        <v>0</v>
      </c>
      <c r="Y661" s="124"/>
      <c r="Z661" s="114">
        <v>0</v>
      </c>
      <c r="AA661" s="124"/>
      <c r="AB661" s="114">
        <v>0</v>
      </c>
      <c r="AC661" s="124"/>
      <c r="AD661" s="114">
        <v>0</v>
      </c>
      <c r="AE661" s="124"/>
      <c r="AF661" s="114">
        <v>0</v>
      </c>
      <c r="AG661" s="124"/>
      <c r="AH661" s="114">
        <v>24323.5419899002</v>
      </c>
      <c r="AI661" s="124">
        <v>0.0001487612047104349</v>
      </c>
    </row>
    <row r="662" spans="1:35" ht="15">
      <c r="A662" s="116" t="s">
        <v>306</v>
      </c>
      <c r="B662" s="114">
        <v>0</v>
      </c>
      <c r="C662" s="124"/>
      <c r="D662" s="114">
        <v>0</v>
      </c>
      <c r="E662" s="124"/>
      <c r="F662" s="114">
        <v>18017.4385464091</v>
      </c>
      <c r="G662" s="124">
        <v>0.0017168843701353177</v>
      </c>
      <c r="H662" s="114">
        <v>6306.103443491101</v>
      </c>
      <c r="I662" s="124">
        <v>0.004028436147222611</v>
      </c>
      <c r="J662" s="114">
        <v>0</v>
      </c>
      <c r="K662" s="124"/>
      <c r="L662" s="114">
        <v>0</v>
      </c>
      <c r="M662" s="124"/>
      <c r="N662" s="114">
        <v>0</v>
      </c>
      <c r="O662" s="124"/>
      <c r="P662" s="114">
        <v>0</v>
      </c>
      <c r="Q662" s="124"/>
      <c r="R662" s="114">
        <v>0</v>
      </c>
      <c r="S662" s="124"/>
      <c r="T662" s="114">
        <v>0</v>
      </c>
      <c r="U662" s="124"/>
      <c r="V662" s="114">
        <v>0</v>
      </c>
      <c r="W662" s="124"/>
      <c r="X662" s="114">
        <v>0</v>
      </c>
      <c r="Y662" s="124"/>
      <c r="Z662" s="114">
        <v>0</v>
      </c>
      <c r="AA662" s="124"/>
      <c r="AB662" s="114">
        <v>0</v>
      </c>
      <c r="AC662" s="124"/>
      <c r="AD662" s="114">
        <v>0</v>
      </c>
      <c r="AE662" s="124"/>
      <c r="AF662" s="114">
        <v>0</v>
      </c>
      <c r="AG662" s="124"/>
      <c r="AH662" s="114">
        <v>24323.5419899002</v>
      </c>
      <c r="AI662" s="124">
        <v>0.0001487612047104349</v>
      </c>
    </row>
    <row r="663" spans="1:35" ht="15">
      <c r="A663" s="104" t="s">
        <v>451</v>
      </c>
      <c r="B663" s="114">
        <v>0</v>
      </c>
      <c r="C663" s="124"/>
      <c r="D663" s="114">
        <v>0</v>
      </c>
      <c r="E663" s="124"/>
      <c r="F663" s="114">
        <v>0</v>
      </c>
      <c r="G663" s="124"/>
      <c r="H663" s="114">
        <v>0</v>
      </c>
      <c r="I663" s="124"/>
      <c r="J663" s="114">
        <v>0</v>
      </c>
      <c r="K663" s="124"/>
      <c r="L663" s="114">
        <v>0</v>
      </c>
      <c r="M663" s="124"/>
      <c r="N663" s="114">
        <v>42459.6008540545</v>
      </c>
      <c r="O663" s="124">
        <v>0.0009852737220582088</v>
      </c>
      <c r="P663" s="114">
        <v>0</v>
      </c>
      <c r="Q663" s="124"/>
      <c r="R663" s="114">
        <v>0</v>
      </c>
      <c r="S663" s="124"/>
      <c r="T663" s="114">
        <v>0</v>
      </c>
      <c r="U663" s="124"/>
      <c r="V663" s="114">
        <v>0</v>
      </c>
      <c r="W663" s="124"/>
      <c r="X663" s="114">
        <v>0</v>
      </c>
      <c r="Y663" s="124"/>
      <c r="Z663" s="114">
        <v>0</v>
      </c>
      <c r="AA663" s="124"/>
      <c r="AB663" s="114">
        <v>0</v>
      </c>
      <c r="AC663" s="124"/>
      <c r="AD663" s="114">
        <v>0</v>
      </c>
      <c r="AE663" s="124"/>
      <c r="AF663" s="114">
        <v>0</v>
      </c>
      <c r="AG663" s="124"/>
      <c r="AH663" s="114">
        <v>42459.6008540545</v>
      </c>
      <c r="AI663" s="124">
        <v>0.0002596801640647598</v>
      </c>
    </row>
    <row r="664" spans="1:35" ht="15">
      <c r="A664" s="116" t="s">
        <v>306</v>
      </c>
      <c r="B664" s="114">
        <v>0</v>
      </c>
      <c r="C664" s="124"/>
      <c r="D664" s="114">
        <v>0</v>
      </c>
      <c r="E664" s="124"/>
      <c r="F664" s="114">
        <v>0</v>
      </c>
      <c r="G664" s="124"/>
      <c r="H664" s="114">
        <v>0</v>
      </c>
      <c r="I664" s="124"/>
      <c r="J664" s="114">
        <v>0</v>
      </c>
      <c r="K664" s="124"/>
      <c r="L664" s="114">
        <v>0</v>
      </c>
      <c r="M664" s="124"/>
      <c r="N664" s="114">
        <v>42459.6008540545</v>
      </c>
      <c r="O664" s="124">
        <v>0.0009852737220582088</v>
      </c>
      <c r="P664" s="114">
        <v>0</v>
      </c>
      <c r="Q664" s="124"/>
      <c r="R664" s="114">
        <v>0</v>
      </c>
      <c r="S664" s="124"/>
      <c r="T664" s="114">
        <v>0</v>
      </c>
      <c r="U664" s="124"/>
      <c r="V664" s="114">
        <v>0</v>
      </c>
      <c r="W664" s="124"/>
      <c r="X664" s="114">
        <v>0</v>
      </c>
      <c r="Y664" s="124"/>
      <c r="Z664" s="114">
        <v>0</v>
      </c>
      <c r="AA664" s="124"/>
      <c r="AB664" s="114">
        <v>0</v>
      </c>
      <c r="AC664" s="124"/>
      <c r="AD664" s="114">
        <v>0</v>
      </c>
      <c r="AE664" s="124"/>
      <c r="AF664" s="114">
        <v>0</v>
      </c>
      <c r="AG664" s="124"/>
      <c r="AH664" s="114">
        <v>42459.6008540545</v>
      </c>
      <c r="AI664" s="124">
        <v>0.0002596801640647598</v>
      </c>
    </row>
    <row r="665" spans="1:35" ht="15">
      <c r="A665" s="104" t="s">
        <v>452</v>
      </c>
      <c r="B665" s="114">
        <v>0</v>
      </c>
      <c r="C665" s="124"/>
      <c r="D665" s="114">
        <v>49186.863232667994</v>
      </c>
      <c r="E665" s="124">
        <v>0.02571076170209417</v>
      </c>
      <c r="F665" s="114">
        <v>83998.778642064</v>
      </c>
      <c r="G665" s="124">
        <v>0.008004255976205814</v>
      </c>
      <c r="H665" s="114">
        <v>0</v>
      </c>
      <c r="I665" s="124"/>
      <c r="J665" s="114">
        <v>0</v>
      </c>
      <c r="K665" s="124"/>
      <c r="L665" s="114">
        <v>0</v>
      </c>
      <c r="M665" s="124"/>
      <c r="N665" s="114">
        <v>0</v>
      </c>
      <c r="O665" s="124"/>
      <c r="P665" s="114">
        <v>0</v>
      </c>
      <c r="Q665" s="124"/>
      <c r="R665" s="114">
        <v>0</v>
      </c>
      <c r="S665" s="124"/>
      <c r="T665" s="114">
        <v>0</v>
      </c>
      <c r="U665" s="124"/>
      <c r="V665" s="114">
        <v>0</v>
      </c>
      <c r="W665" s="124"/>
      <c r="X665" s="114">
        <v>0</v>
      </c>
      <c r="Y665" s="124"/>
      <c r="Z665" s="114">
        <v>0</v>
      </c>
      <c r="AA665" s="124"/>
      <c r="AB665" s="114">
        <v>0</v>
      </c>
      <c r="AC665" s="124"/>
      <c r="AD665" s="114">
        <v>0</v>
      </c>
      <c r="AE665" s="124"/>
      <c r="AF665" s="114">
        <v>0</v>
      </c>
      <c r="AG665" s="124"/>
      <c r="AH665" s="114">
        <v>133185.641874732</v>
      </c>
      <c r="AI665" s="124">
        <v>0.0008145547446849854</v>
      </c>
    </row>
    <row r="666" spans="1:35" ht="15">
      <c r="A666" s="116" t="s">
        <v>92</v>
      </c>
      <c r="B666" s="114">
        <v>0</v>
      </c>
      <c r="C666" s="124"/>
      <c r="D666" s="114">
        <v>49186.863232667994</v>
      </c>
      <c r="E666" s="124">
        <v>0.02571076170209417</v>
      </c>
      <c r="F666" s="114">
        <v>83998.778642064</v>
      </c>
      <c r="G666" s="124">
        <v>0.008004255976205814</v>
      </c>
      <c r="H666" s="114">
        <v>0</v>
      </c>
      <c r="I666" s="124"/>
      <c r="J666" s="114">
        <v>0</v>
      </c>
      <c r="K666" s="124"/>
      <c r="L666" s="114">
        <v>0</v>
      </c>
      <c r="M666" s="124"/>
      <c r="N666" s="114">
        <v>0</v>
      </c>
      <c r="O666" s="124"/>
      <c r="P666" s="114">
        <v>0</v>
      </c>
      <c r="Q666" s="124"/>
      <c r="R666" s="114">
        <v>0</v>
      </c>
      <c r="S666" s="124"/>
      <c r="T666" s="114">
        <v>0</v>
      </c>
      <c r="U666" s="124"/>
      <c r="V666" s="114">
        <v>0</v>
      </c>
      <c r="W666" s="124"/>
      <c r="X666" s="114">
        <v>0</v>
      </c>
      <c r="Y666" s="124"/>
      <c r="Z666" s="114">
        <v>0</v>
      </c>
      <c r="AA666" s="124"/>
      <c r="AB666" s="114">
        <v>0</v>
      </c>
      <c r="AC666" s="124"/>
      <c r="AD666" s="114">
        <v>0</v>
      </c>
      <c r="AE666" s="124"/>
      <c r="AF666" s="114">
        <v>0</v>
      </c>
      <c r="AG666" s="124"/>
      <c r="AH666" s="114">
        <v>133185.641874732</v>
      </c>
      <c r="AI666" s="124">
        <v>0.0008145547446849854</v>
      </c>
    </row>
    <row r="667" spans="1:35" ht="15">
      <c r="A667" s="104" t="s">
        <v>453</v>
      </c>
      <c r="B667" s="114">
        <v>0</v>
      </c>
      <c r="C667" s="124"/>
      <c r="D667" s="114">
        <v>0</v>
      </c>
      <c r="E667" s="124"/>
      <c r="F667" s="114">
        <v>0</v>
      </c>
      <c r="G667" s="124">
        <v>0</v>
      </c>
      <c r="H667" s="114">
        <v>0</v>
      </c>
      <c r="I667" s="124">
        <v>0</v>
      </c>
      <c r="J667" s="114">
        <v>0</v>
      </c>
      <c r="K667" s="124"/>
      <c r="L667" s="114">
        <v>0</v>
      </c>
      <c r="M667" s="124"/>
      <c r="N667" s="114">
        <v>0</v>
      </c>
      <c r="O667" s="124">
        <v>0</v>
      </c>
      <c r="P667" s="114">
        <v>0</v>
      </c>
      <c r="Q667" s="124"/>
      <c r="R667" s="114">
        <v>0</v>
      </c>
      <c r="S667" s="124"/>
      <c r="T667" s="114">
        <v>0</v>
      </c>
      <c r="U667" s="124"/>
      <c r="V667" s="114">
        <v>0</v>
      </c>
      <c r="W667" s="124"/>
      <c r="X667" s="114">
        <v>0</v>
      </c>
      <c r="Y667" s="124"/>
      <c r="Z667" s="114">
        <v>0</v>
      </c>
      <c r="AA667" s="124"/>
      <c r="AB667" s="114">
        <v>0</v>
      </c>
      <c r="AC667" s="124"/>
      <c r="AD667" s="114">
        <v>0</v>
      </c>
      <c r="AE667" s="124">
        <v>0</v>
      </c>
      <c r="AF667" s="114">
        <v>0</v>
      </c>
      <c r="AG667" s="124"/>
      <c r="AH667" s="114">
        <v>0</v>
      </c>
      <c r="AI667" s="124">
        <v>0</v>
      </c>
    </row>
    <row r="668" spans="1:35" ht="15">
      <c r="A668" s="116" t="s">
        <v>306</v>
      </c>
      <c r="B668" s="114">
        <v>0</v>
      </c>
      <c r="C668" s="124"/>
      <c r="D668" s="114">
        <v>0</v>
      </c>
      <c r="E668" s="124"/>
      <c r="F668" s="114">
        <v>0</v>
      </c>
      <c r="G668" s="124">
        <v>0</v>
      </c>
      <c r="H668" s="114">
        <v>0</v>
      </c>
      <c r="I668" s="124">
        <v>0</v>
      </c>
      <c r="J668" s="114">
        <v>0</v>
      </c>
      <c r="K668" s="124"/>
      <c r="L668" s="114">
        <v>0</v>
      </c>
      <c r="M668" s="124"/>
      <c r="N668" s="114">
        <v>0</v>
      </c>
      <c r="O668" s="124">
        <v>0</v>
      </c>
      <c r="P668" s="114">
        <v>0</v>
      </c>
      <c r="Q668" s="124"/>
      <c r="R668" s="114">
        <v>0</v>
      </c>
      <c r="S668" s="124"/>
      <c r="T668" s="114">
        <v>0</v>
      </c>
      <c r="U668" s="124"/>
      <c r="V668" s="114">
        <v>0</v>
      </c>
      <c r="W668" s="124"/>
      <c r="X668" s="114">
        <v>0</v>
      </c>
      <c r="Y668" s="124"/>
      <c r="Z668" s="114">
        <v>0</v>
      </c>
      <c r="AA668" s="124"/>
      <c r="AB668" s="114">
        <v>0</v>
      </c>
      <c r="AC668" s="124"/>
      <c r="AD668" s="114">
        <v>0</v>
      </c>
      <c r="AE668" s="124">
        <v>0</v>
      </c>
      <c r="AF668" s="114">
        <v>0</v>
      </c>
      <c r="AG668" s="124"/>
      <c r="AH668" s="114">
        <v>0</v>
      </c>
      <c r="AI668" s="124">
        <v>0</v>
      </c>
    </row>
    <row r="669" spans="1:35" ht="15">
      <c r="A669" s="104" t="s">
        <v>454</v>
      </c>
      <c r="B669" s="114">
        <v>0</v>
      </c>
      <c r="C669" s="124"/>
      <c r="D669" s="114">
        <v>0</v>
      </c>
      <c r="E669" s="124"/>
      <c r="F669" s="114">
        <v>22368.472012354898</v>
      </c>
      <c r="G669" s="124">
        <v>0.002131494989307201</v>
      </c>
      <c r="H669" s="114">
        <v>2485.3840403709</v>
      </c>
      <c r="I669" s="124">
        <v>0.0015877016604119467</v>
      </c>
      <c r="J669" s="114">
        <v>0</v>
      </c>
      <c r="K669" s="124"/>
      <c r="L669" s="114">
        <v>0</v>
      </c>
      <c r="M669" s="124"/>
      <c r="N669" s="114">
        <v>0</v>
      </c>
      <c r="O669" s="124"/>
      <c r="P669" s="114">
        <v>0</v>
      </c>
      <c r="Q669" s="124"/>
      <c r="R669" s="114">
        <v>0</v>
      </c>
      <c r="S669" s="124"/>
      <c r="T669" s="114">
        <v>0</v>
      </c>
      <c r="U669" s="124"/>
      <c r="V669" s="114">
        <v>0</v>
      </c>
      <c r="W669" s="124"/>
      <c r="X669" s="114">
        <v>0</v>
      </c>
      <c r="Y669" s="124"/>
      <c r="Z669" s="114">
        <v>0</v>
      </c>
      <c r="AA669" s="124"/>
      <c r="AB669" s="114">
        <v>0</v>
      </c>
      <c r="AC669" s="124"/>
      <c r="AD669" s="114">
        <v>0</v>
      </c>
      <c r="AE669" s="124"/>
      <c r="AF669" s="114">
        <v>0</v>
      </c>
      <c r="AG669" s="124"/>
      <c r="AH669" s="114">
        <v>24853.856052725798</v>
      </c>
      <c r="AI669" s="124">
        <v>0.00015200457111215298</v>
      </c>
    </row>
    <row r="670" spans="1:35" ht="15">
      <c r="A670" s="116" t="s">
        <v>306</v>
      </c>
      <c r="B670" s="114">
        <v>0</v>
      </c>
      <c r="C670" s="124"/>
      <c r="D670" s="114">
        <v>0</v>
      </c>
      <c r="E670" s="124"/>
      <c r="F670" s="114">
        <v>22368.472012354898</v>
      </c>
      <c r="G670" s="124">
        <v>0.002131494989307201</v>
      </c>
      <c r="H670" s="114">
        <v>2485.3840403709</v>
      </c>
      <c r="I670" s="124">
        <v>0.0015877016604119467</v>
      </c>
      <c r="J670" s="114">
        <v>0</v>
      </c>
      <c r="K670" s="124"/>
      <c r="L670" s="114">
        <v>0</v>
      </c>
      <c r="M670" s="124"/>
      <c r="N670" s="114">
        <v>0</v>
      </c>
      <c r="O670" s="124"/>
      <c r="P670" s="114">
        <v>0</v>
      </c>
      <c r="Q670" s="124"/>
      <c r="R670" s="114">
        <v>0</v>
      </c>
      <c r="S670" s="124"/>
      <c r="T670" s="114">
        <v>0</v>
      </c>
      <c r="U670" s="124"/>
      <c r="V670" s="114">
        <v>0</v>
      </c>
      <c r="W670" s="124"/>
      <c r="X670" s="114">
        <v>0</v>
      </c>
      <c r="Y670" s="124"/>
      <c r="Z670" s="114">
        <v>0</v>
      </c>
      <c r="AA670" s="124"/>
      <c r="AB670" s="114">
        <v>0</v>
      </c>
      <c r="AC670" s="124"/>
      <c r="AD670" s="114">
        <v>0</v>
      </c>
      <c r="AE670" s="124"/>
      <c r="AF670" s="114">
        <v>0</v>
      </c>
      <c r="AG670" s="124"/>
      <c r="AH670" s="114">
        <v>24853.856052725798</v>
      </c>
      <c r="AI670" s="124">
        <v>0.00015200457111215298</v>
      </c>
    </row>
    <row r="671" spans="1:35" ht="15">
      <c r="A671" s="104" t="s">
        <v>455</v>
      </c>
      <c r="B671" s="114">
        <v>0</v>
      </c>
      <c r="C671" s="124"/>
      <c r="D671" s="114">
        <v>0</v>
      </c>
      <c r="E671" s="124"/>
      <c r="F671" s="114">
        <v>0</v>
      </c>
      <c r="G671" s="124"/>
      <c r="H671" s="114">
        <v>0</v>
      </c>
      <c r="I671" s="124"/>
      <c r="J671" s="114">
        <v>0</v>
      </c>
      <c r="K671" s="124"/>
      <c r="L671" s="114">
        <v>0</v>
      </c>
      <c r="M671" s="124"/>
      <c r="N671" s="114">
        <v>0</v>
      </c>
      <c r="O671" s="124"/>
      <c r="P671" s="114">
        <v>0</v>
      </c>
      <c r="Q671" s="124"/>
      <c r="R671" s="114">
        <v>0</v>
      </c>
      <c r="S671" s="124"/>
      <c r="T671" s="114">
        <v>0</v>
      </c>
      <c r="U671" s="124"/>
      <c r="V671" s="114">
        <v>0</v>
      </c>
      <c r="W671" s="124">
        <v>0</v>
      </c>
      <c r="X671" s="114">
        <v>0</v>
      </c>
      <c r="Y671" s="124"/>
      <c r="Z671" s="114">
        <v>0</v>
      </c>
      <c r="AA671" s="124"/>
      <c r="AB671" s="114">
        <v>0</v>
      </c>
      <c r="AC671" s="124"/>
      <c r="AD671" s="114">
        <v>0</v>
      </c>
      <c r="AE671" s="124"/>
      <c r="AF671" s="114">
        <v>0</v>
      </c>
      <c r="AG671" s="124"/>
      <c r="AH671" s="114">
        <v>0</v>
      </c>
      <c r="AI671" s="124">
        <v>0</v>
      </c>
    </row>
    <row r="672" spans="1:35" ht="15">
      <c r="A672" s="116" t="s">
        <v>306</v>
      </c>
      <c r="B672" s="114">
        <v>0</v>
      </c>
      <c r="C672" s="124"/>
      <c r="D672" s="114">
        <v>0</v>
      </c>
      <c r="E672" s="124"/>
      <c r="F672" s="114">
        <v>0</v>
      </c>
      <c r="G672" s="124"/>
      <c r="H672" s="114">
        <v>0</v>
      </c>
      <c r="I672" s="124"/>
      <c r="J672" s="114">
        <v>0</v>
      </c>
      <c r="K672" s="124"/>
      <c r="L672" s="114">
        <v>0</v>
      </c>
      <c r="M672" s="124"/>
      <c r="N672" s="114">
        <v>0</v>
      </c>
      <c r="O672" s="124"/>
      <c r="P672" s="114">
        <v>0</v>
      </c>
      <c r="Q672" s="124"/>
      <c r="R672" s="114">
        <v>0</v>
      </c>
      <c r="S672" s="124"/>
      <c r="T672" s="114">
        <v>0</v>
      </c>
      <c r="U672" s="124"/>
      <c r="V672" s="114">
        <v>0</v>
      </c>
      <c r="W672" s="124">
        <v>0</v>
      </c>
      <c r="X672" s="114">
        <v>0</v>
      </c>
      <c r="Y672" s="124"/>
      <c r="Z672" s="114">
        <v>0</v>
      </c>
      <c r="AA672" s="124"/>
      <c r="AB672" s="114">
        <v>0</v>
      </c>
      <c r="AC672" s="124"/>
      <c r="AD672" s="114">
        <v>0</v>
      </c>
      <c r="AE672" s="124"/>
      <c r="AF672" s="114">
        <v>0</v>
      </c>
      <c r="AG672" s="124"/>
      <c r="AH672" s="114">
        <v>0</v>
      </c>
      <c r="AI672" s="124">
        <v>0</v>
      </c>
    </row>
    <row r="673" spans="1:35" ht="15">
      <c r="A673" s="104" t="s">
        <v>456</v>
      </c>
      <c r="B673" s="114">
        <v>0</v>
      </c>
      <c r="C673" s="124"/>
      <c r="D673" s="114">
        <v>0</v>
      </c>
      <c r="E673" s="124"/>
      <c r="F673" s="114">
        <v>27712.835194541498</v>
      </c>
      <c r="G673" s="124">
        <v>0.0026407601432961152</v>
      </c>
      <c r="H673" s="114">
        <v>0</v>
      </c>
      <c r="I673" s="124"/>
      <c r="J673" s="114">
        <v>0</v>
      </c>
      <c r="K673" s="124"/>
      <c r="L673" s="114">
        <v>0</v>
      </c>
      <c r="M673" s="124"/>
      <c r="N673" s="114">
        <v>0</v>
      </c>
      <c r="O673" s="124"/>
      <c r="P673" s="114">
        <v>0</v>
      </c>
      <c r="Q673" s="124"/>
      <c r="R673" s="114">
        <v>0</v>
      </c>
      <c r="S673" s="124"/>
      <c r="T673" s="114">
        <v>0</v>
      </c>
      <c r="U673" s="124"/>
      <c r="V673" s="114">
        <v>0</v>
      </c>
      <c r="W673" s="124"/>
      <c r="X673" s="114">
        <v>0</v>
      </c>
      <c r="Y673" s="124"/>
      <c r="Z673" s="114">
        <v>0</v>
      </c>
      <c r="AA673" s="124"/>
      <c r="AB673" s="114">
        <v>0</v>
      </c>
      <c r="AC673" s="124"/>
      <c r="AD673" s="114">
        <v>0</v>
      </c>
      <c r="AE673" s="124"/>
      <c r="AF673" s="114">
        <v>0</v>
      </c>
      <c r="AG673" s="124"/>
      <c r="AH673" s="114">
        <v>27712.835194541498</v>
      </c>
      <c r="AI673" s="124">
        <v>0.00016948990205429567</v>
      </c>
    </row>
    <row r="674" spans="1:35" ht="15">
      <c r="A674" s="116" t="s">
        <v>306</v>
      </c>
      <c r="B674" s="114">
        <v>0</v>
      </c>
      <c r="C674" s="124"/>
      <c r="D674" s="114">
        <v>0</v>
      </c>
      <c r="E674" s="124"/>
      <c r="F674" s="114">
        <v>27712.835194541498</v>
      </c>
      <c r="G674" s="124">
        <v>0.0026407601432961152</v>
      </c>
      <c r="H674" s="114">
        <v>0</v>
      </c>
      <c r="I674" s="124"/>
      <c r="J674" s="114">
        <v>0</v>
      </c>
      <c r="K674" s="124"/>
      <c r="L674" s="114">
        <v>0</v>
      </c>
      <c r="M674" s="124"/>
      <c r="N674" s="114">
        <v>0</v>
      </c>
      <c r="O674" s="124"/>
      <c r="P674" s="114">
        <v>0</v>
      </c>
      <c r="Q674" s="124"/>
      <c r="R674" s="114">
        <v>0</v>
      </c>
      <c r="S674" s="124"/>
      <c r="T674" s="114">
        <v>0</v>
      </c>
      <c r="U674" s="124"/>
      <c r="V674" s="114">
        <v>0</v>
      </c>
      <c r="W674" s="124"/>
      <c r="X674" s="114">
        <v>0</v>
      </c>
      <c r="Y674" s="124"/>
      <c r="Z674" s="114">
        <v>0</v>
      </c>
      <c r="AA674" s="124"/>
      <c r="AB674" s="114">
        <v>0</v>
      </c>
      <c r="AC674" s="124"/>
      <c r="AD674" s="114">
        <v>0</v>
      </c>
      <c r="AE674" s="124"/>
      <c r="AF674" s="114">
        <v>0</v>
      </c>
      <c r="AG674" s="124"/>
      <c r="AH674" s="114">
        <v>27712.835194541498</v>
      </c>
      <c r="AI674" s="124">
        <v>0.00016948990205429567</v>
      </c>
    </row>
    <row r="675" spans="1:35" ht="15">
      <c r="A675" s="104" t="s">
        <v>457</v>
      </c>
      <c r="B675" s="114">
        <v>0</v>
      </c>
      <c r="C675" s="124"/>
      <c r="D675" s="114">
        <v>0</v>
      </c>
      <c r="E675" s="124"/>
      <c r="F675" s="114">
        <v>0</v>
      </c>
      <c r="G675" s="124">
        <v>0</v>
      </c>
      <c r="H675" s="114">
        <v>0</v>
      </c>
      <c r="I675" s="124"/>
      <c r="J675" s="114">
        <v>0</v>
      </c>
      <c r="K675" s="124"/>
      <c r="L675" s="114">
        <v>0</v>
      </c>
      <c r="M675" s="124"/>
      <c r="N675" s="114">
        <v>0</v>
      </c>
      <c r="O675" s="124"/>
      <c r="P675" s="114">
        <v>0</v>
      </c>
      <c r="Q675" s="124"/>
      <c r="R675" s="114">
        <v>0</v>
      </c>
      <c r="S675" s="124"/>
      <c r="T675" s="114">
        <v>0</v>
      </c>
      <c r="U675" s="124"/>
      <c r="V675" s="114">
        <v>0</v>
      </c>
      <c r="W675" s="124"/>
      <c r="X675" s="114">
        <v>0</v>
      </c>
      <c r="Y675" s="124"/>
      <c r="Z675" s="114">
        <v>0</v>
      </c>
      <c r="AA675" s="124"/>
      <c r="AB675" s="114">
        <v>0</v>
      </c>
      <c r="AC675" s="124"/>
      <c r="AD675" s="114">
        <v>0</v>
      </c>
      <c r="AE675" s="124"/>
      <c r="AF675" s="114">
        <v>0</v>
      </c>
      <c r="AG675" s="124"/>
      <c r="AH675" s="114">
        <v>0</v>
      </c>
      <c r="AI675" s="124">
        <v>0</v>
      </c>
    </row>
    <row r="676" spans="1:35" ht="15">
      <c r="A676" s="116" t="s">
        <v>306</v>
      </c>
      <c r="B676" s="114">
        <v>0</v>
      </c>
      <c r="C676" s="124"/>
      <c r="D676" s="114">
        <v>0</v>
      </c>
      <c r="E676" s="124"/>
      <c r="F676" s="114">
        <v>0</v>
      </c>
      <c r="G676" s="124">
        <v>0</v>
      </c>
      <c r="H676" s="114">
        <v>0</v>
      </c>
      <c r="I676" s="124"/>
      <c r="J676" s="114">
        <v>0</v>
      </c>
      <c r="K676" s="124"/>
      <c r="L676" s="114">
        <v>0</v>
      </c>
      <c r="M676" s="124"/>
      <c r="N676" s="114">
        <v>0</v>
      </c>
      <c r="O676" s="124"/>
      <c r="P676" s="114">
        <v>0</v>
      </c>
      <c r="Q676" s="124"/>
      <c r="R676" s="114">
        <v>0</v>
      </c>
      <c r="S676" s="124"/>
      <c r="T676" s="114">
        <v>0</v>
      </c>
      <c r="U676" s="124"/>
      <c r="V676" s="114">
        <v>0</v>
      </c>
      <c r="W676" s="124"/>
      <c r="X676" s="114">
        <v>0</v>
      </c>
      <c r="Y676" s="124"/>
      <c r="Z676" s="114">
        <v>0</v>
      </c>
      <c r="AA676" s="124"/>
      <c r="AB676" s="114">
        <v>0</v>
      </c>
      <c r="AC676" s="124"/>
      <c r="AD676" s="114">
        <v>0</v>
      </c>
      <c r="AE676" s="124"/>
      <c r="AF676" s="114">
        <v>0</v>
      </c>
      <c r="AG676" s="124"/>
      <c r="AH676" s="114">
        <v>0</v>
      </c>
      <c r="AI676" s="124">
        <v>0</v>
      </c>
    </row>
    <row r="677" spans="1:35" ht="15">
      <c r="A677" s="104" t="s">
        <v>458</v>
      </c>
      <c r="B677" s="114">
        <v>0</v>
      </c>
      <c r="C677" s="124"/>
      <c r="D677" s="114">
        <v>0</v>
      </c>
      <c r="E677" s="124"/>
      <c r="F677" s="114">
        <v>0</v>
      </c>
      <c r="G677" s="124">
        <v>0</v>
      </c>
      <c r="H677" s="114">
        <v>0</v>
      </c>
      <c r="I677" s="124"/>
      <c r="J677" s="114">
        <v>0</v>
      </c>
      <c r="K677" s="124"/>
      <c r="L677" s="114">
        <v>0</v>
      </c>
      <c r="M677" s="124"/>
      <c r="N677" s="114">
        <v>0</v>
      </c>
      <c r="O677" s="124"/>
      <c r="P677" s="114">
        <v>0</v>
      </c>
      <c r="Q677" s="124"/>
      <c r="R677" s="114">
        <v>0</v>
      </c>
      <c r="S677" s="124"/>
      <c r="T677" s="114">
        <v>0</v>
      </c>
      <c r="U677" s="124"/>
      <c r="V677" s="114">
        <v>0</v>
      </c>
      <c r="W677" s="124"/>
      <c r="X677" s="114">
        <v>0</v>
      </c>
      <c r="Y677" s="124"/>
      <c r="Z677" s="114">
        <v>0</v>
      </c>
      <c r="AA677" s="124"/>
      <c r="AB677" s="114">
        <v>0</v>
      </c>
      <c r="AC677" s="124"/>
      <c r="AD677" s="114">
        <v>0</v>
      </c>
      <c r="AE677" s="124"/>
      <c r="AF677" s="114">
        <v>0</v>
      </c>
      <c r="AG677" s="124"/>
      <c r="AH677" s="114">
        <v>0</v>
      </c>
      <c r="AI677" s="124">
        <v>0</v>
      </c>
    </row>
    <row r="678" spans="1:35" ht="15">
      <c r="A678" s="116" t="s">
        <v>306</v>
      </c>
      <c r="B678" s="114">
        <v>0</v>
      </c>
      <c r="C678" s="124"/>
      <c r="D678" s="114">
        <v>0</v>
      </c>
      <c r="E678" s="124"/>
      <c r="F678" s="114">
        <v>0</v>
      </c>
      <c r="G678" s="124">
        <v>0</v>
      </c>
      <c r="H678" s="114">
        <v>0</v>
      </c>
      <c r="I678" s="124"/>
      <c r="J678" s="114">
        <v>0</v>
      </c>
      <c r="K678" s="124"/>
      <c r="L678" s="114">
        <v>0</v>
      </c>
      <c r="M678" s="124"/>
      <c r="N678" s="114">
        <v>0</v>
      </c>
      <c r="O678" s="124"/>
      <c r="P678" s="114">
        <v>0</v>
      </c>
      <c r="Q678" s="124"/>
      <c r="R678" s="114">
        <v>0</v>
      </c>
      <c r="S678" s="124"/>
      <c r="T678" s="114">
        <v>0</v>
      </c>
      <c r="U678" s="124"/>
      <c r="V678" s="114">
        <v>0</v>
      </c>
      <c r="W678" s="124"/>
      <c r="X678" s="114">
        <v>0</v>
      </c>
      <c r="Y678" s="124"/>
      <c r="Z678" s="114">
        <v>0</v>
      </c>
      <c r="AA678" s="124"/>
      <c r="AB678" s="114">
        <v>0</v>
      </c>
      <c r="AC678" s="124"/>
      <c r="AD678" s="114">
        <v>0</v>
      </c>
      <c r="AE678" s="124"/>
      <c r="AF678" s="114">
        <v>0</v>
      </c>
      <c r="AG678" s="124"/>
      <c r="AH678" s="114">
        <v>0</v>
      </c>
      <c r="AI678" s="124">
        <v>0</v>
      </c>
    </row>
    <row r="679" spans="1:35" ht="15">
      <c r="A679" s="104" t="s">
        <v>459</v>
      </c>
      <c r="B679" s="114">
        <v>0</v>
      </c>
      <c r="C679" s="124"/>
      <c r="D679" s="114">
        <v>0</v>
      </c>
      <c r="E679" s="124"/>
      <c r="F679" s="114">
        <v>0</v>
      </c>
      <c r="G679" s="124">
        <v>0</v>
      </c>
      <c r="H679" s="114">
        <v>0</v>
      </c>
      <c r="I679" s="124"/>
      <c r="J679" s="114">
        <v>0</v>
      </c>
      <c r="K679" s="124"/>
      <c r="L679" s="114">
        <v>0</v>
      </c>
      <c r="M679" s="124"/>
      <c r="N679" s="114">
        <v>0</v>
      </c>
      <c r="O679" s="124"/>
      <c r="P679" s="114">
        <v>0</v>
      </c>
      <c r="Q679" s="124"/>
      <c r="R679" s="114">
        <v>0</v>
      </c>
      <c r="S679" s="124"/>
      <c r="T679" s="114">
        <v>0</v>
      </c>
      <c r="U679" s="124"/>
      <c r="V679" s="114">
        <v>0</v>
      </c>
      <c r="W679" s="124">
        <v>0</v>
      </c>
      <c r="X679" s="114">
        <v>0</v>
      </c>
      <c r="Y679" s="124"/>
      <c r="Z679" s="114">
        <v>0</v>
      </c>
      <c r="AA679" s="124"/>
      <c r="AB679" s="114">
        <v>0</v>
      </c>
      <c r="AC679" s="124"/>
      <c r="AD679" s="114">
        <v>0</v>
      </c>
      <c r="AE679" s="124"/>
      <c r="AF679" s="114">
        <v>0</v>
      </c>
      <c r="AG679" s="124"/>
      <c r="AH679" s="114">
        <v>0</v>
      </c>
      <c r="AI679" s="124">
        <v>0</v>
      </c>
    </row>
    <row r="680" spans="1:35" ht="15">
      <c r="A680" s="116" t="s">
        <v>306</v>
      </c>
      <c r="B680" s="114">
        <v>0</v>
      </c>
      <c r="C680" s="124"/>
      <c r="D680" s="114">
        <v>0</v>
      </c>
      <c r="E680" s="124"/>
      <c r="F680" s="114">
        <v>0</v>
      </c>
      <c r="G680" s="124">
        <v>0</v>
      </c>
      <c r="H680" s="114">
        <v>0</v>
      </c>
      <c r="I680" s="124"/>
      <c r="J680" s="114">
        <v>0</v>
      </c>
      <c r="K680" s="124"/>
      <c r="L680" s="114">
        <v>0</v>
      </c>
      <c r="M680" s="124"/>
      <c r="N680" s="114">
        <v>0</v>
      </c>
      <c r="O680" s="124"/>
      <c r="P680" s="114">
        <v>0</v>
      </c>
      <c r="Q680" s="124"/>
      <c r="R680" s="114">
        <v>0</v>
      </c>
      <c r="S680" s="124"/>
      <c r="T680" s="114">
        <v>0</v>
      </c>
      <c r="U680" s="124"/>
      <c r="V680" s="114">
        <v>0</v>
      </c>
      <c r="W680" s="124">
        <v>0</v>
      </c>
      <c r="X680" s="114">
        <v>0</v>
      </c>
      <c r="Y680" s="124"/>
      <c r="Z680" s="114">
        <v>0</v>
      </c>
      <c r="AA680" s="124"/>
      <c r="AB680" s="114">
        <v>0</v>
      </c>
      <c r="AC680" s="124"/>
      <c r="AD680" s="114">
        <v>0</v>
      </c>
      <c r="AE680" s="124"/>
      <c r="AF680" s="114">
        <v>0</v>
      </c>
      <c r="AG680" s="124"/>
      <c r="AH680" s="114">
        <v>0</v>
      </c>
      <c r="AI680" s="124">
        <v>0</v>
      </c>
    </row>
    <row r="681" spans="1:35" ht="15">
      <c r="A681" s="104" t="s">
        <v>460</v>
      </c>
      <c r="B681" s="114">
        <v>0</v>
      </c>
      <c r="C681" s="124"/>
      <c r="D681" s="114">
        <v>792.8369448452</v>
      </c>
      <c r="E681" s="124">
        <v>0.00041442857742537986</v>
      </c>
      <c r="F681" s="114">
        <v>13099.4602181831</v>
      </c>
      <c r="G681" s="124">
        <v>0.0012482494916176796</v>
      </c>
      <c r="H681" s="114">
        <v>2959.2977745261</v>
      </c>
      <c r="I681" s="124">
        <v>0.0018904450635996283</v>
      </c>
      <c r="J681" s="114">
        <v>0</v>
      </c>
      <c r="K681" s="124"/>
      <c r="L681" s="114">
        <v>0</v>
      </c>
      <c r="M681" s="124"/>
      <c r="N681" s="114">
        <v>0</v>
      </c>
      <c r="O681" s="124"/>
      <c r="P681" s="114">
        <v>0</v>
      </c>
      <c r="Q681" s="124"/>
      <c r="R681" s="114">
        <v>0</v>
      </c>
      <c r="S681" s="124"/>
      <c r="T681" s="114">
        <v>0</v>
      </c>
      <c r="U681" s="124"/>
      <c r="V681" s="114">
        <v>0</v>
      </c>
      <c r="W681" s="124"/>
      <c r="X681" s="114">
        <v>0</v>
      </c>
      <c r="Y681" s="124"/>
      <c r="Z681" s="114">
        <v>0</v>
      </c>
      <c r="AA681" s="124"/>
      <c r="AB681" s="114">
        <v>0</v>
      </c>
      <c r="AC681" s="124"/>
      <c r="AD681" s="114">
        <v>0</v>
      </c>
      <c r="AE681" s="124"/>
      <c r="AF681" s="114">
        <v>0</v>
      </c>
      <c r="AG681" s="124"/>
      <c r="AH681" s="114">
        <v>16851.5949375544</v>
      </c>
      <c r="AI681" s="124">
        <v>0.00010306326131464641</v>
      </c>
    </row>
    <row r="682" spans="1:35" ht="15">
      <c r="A682" s="116" t="s">
        <v>92</v>
      </c>
      <c r="B682" s="114">
        <v>0</v>
      </c>
      <c r="C682" s="124"/>
      <c r="D682" s="114">
        <v>792.8369448452</v>
      </c>
      <c r="E682" s="124">
        <v>0.00041442857742537986</v>
      </c>
      <c r="F682" s="114">
        <v>13099.4602181831</v>
      </c>
      <c r="G682" s="124">
        <v>0.0012482494916176796</v>
      </c>
      <c r="H682" s="114">
        <v>2959.2977745261</v>
      </c>
      <c r="I682" s="124">
        <v>0.0018904450635996283</v>
      </c>
      <c r="J682" s="114">
        <v>0</v>
      </c>
      <c r="K682" s="124"/>
      <c r="L682" s="114">
        <v>0</v>
      </c>
      <c r="M682" s="124"/>
      <c r="N682" s="114">
        <v>0</v>
      </c>
      <c r="O682" s="124"/>
      <c r="P682" s="114">
        <v>0</v>
      </c>
      <c r="Q682" s="124"/>
      <c r="R682" s="114">
        <v>0</v>
      </c>
      <c r="S682" s="124"/>
      <c r="T682" s="114">
        <v>0</v>
      </c>
      <c r="U682" s="124"/>
      <c r="V682" s="114">
        <v>0</v>
      </c>
      <c r="W682" s="124"/>
      <c r="X682" s="114">
        <v>0</v>
      </c>
      <c r="Y682" s="124"/>
      <c r="Z682" s="114">
        <v>0</v>
      </c>
      <c r="AA682" s="124"/>
      <c r="AB682" s="114">
        <v>0</v>
      </c>
      <c r="AC682" s="124"/>
      <c r="AD682" s="114">
        <v>0</v>
      </c>
      <c r="AE682" s="124"/>
      <c r="AF682" s="114">
        <v>0</v>
      </c>
      <c r="AG682" s="124"/>
      <c r="AH682" s="114">
        <v>16851.5949375544</v>
      </c>
      <c r="AI682" s="124">
        <v>0.00010306326131464641</v>
      </c>
    </row>
    <row r="683" spans="1:35" ht="15">
      <c r="A683" s="104" t="s">
        <v>461</v>
      </c>
      <c r="B683" s="114">
        <v>0</v>
      </c>
      <c r="C683" s="124"/>
      <c r="D683" s="114">
        <v>0</v>
      </c>
      <c r="E683" s="124"/>
      <c r="F683" s="114">
        <v>0</v>
      </c>
      <c r="G683" s="124"/>
      <c r="H683" s="114">
        <v>0</v>
      </c>
      <c r="I683" s="124"/>
      <c r="J683" s="114">
        <v>0</v>
      </c>
      <c r="K683" s="124"/>
      <c r="L683" s="114">
        <v>24034.927175999997</v>
      </c>
      <c r="M683" s="124">
        <v>0.0027101395656531665</v>
      </c>
      <c r="N683" s="114">
        <v>192038.917824</v>
      </c>
      <c r="O683" s="124">
        <v>0.004456257137104366</v>
      </c>
      <c r="P683" s="114">
        <v>30453.259824</v>
      </c>
      <c r="Q683" s="124">
        <v>0.004971977564931498</v>
      </c>
      <c r="R683" s="114">
        <v>0</v>
      </c>
      <c r="S683" s="124"/>
      <c r="T683" s="114">
        <v>33527.145132</v>
      </c>
      <c r="U683" s="124">
        <v>0.006119584154114867</v>
      </c>
      <c r="V683" s="114">
        <v>469815.937344</v>
      </c>
      <c r="W683" s="124">
        <v>0.01638376032359147</v>
      </c>
      <c r="X683" s="114">
        <v>55164.592079999995</v>
      </c>
      <c r="Y683" s="124">
        <v>0.011666198073797183</v>
      </c>
      <c r="Z683" s="114">
        <v>0</v>
      </c>
      <c r="AA683" s="124"/>
      <c r="AB683" s="114">
        <v>0</v>
      </c>
      <c r="AC683" s="124"/>
      <c r="AD683" s="114">
        <v>0</v>
      </c>
      <c r="AE683" s="124"/>
      <c r="AF683" s="114">
        <v>0</v>
      </c>
      <c r="AG683" s="124"/>
      <c r="AH683" s="114">
        <v>805034.77938</v>
      </c>
      <c r="AI683" s="124">
        <v>0.004923540480415834</v>
      </c>
    </row>
    <row r="684" spans="1:35" ht="15">
      <c r="A684" s="116" t="s">
        <v>92</v>
      </c>
      <c r="B684" s="114">
        <v>0</v>
      </c>
      <c r="C684" s="124"/>
      <c r="D684" s="114">
        <v>0</v>
      </c>
      <c r="E684" s="124"/>
      <c r="F684" s="114">
        <v>0</v>
      </c>
      <c r="G684" s="124"/>
      <c r="H684" s="114">
        <v>0</v>
      </c>
      <c r="I684" s="124"/>
      <c r="J684" s="114">
        <v>0</v>
      </c>
      <c r="K684" s="124"/>
      <c r="L684" s="114">
        <v>24034.927175999997</v>
      </c>
      <c r="M684" s="124">
        <v>0.0027101395656531665</v>
      </c>
      <c r="N684" s="114">
        <v>192038.917824</v>
      </c>
      <c r="O684" s="124">
        <v>0.004456257137104366</v>
      </c>
      <c r="P684" s="114">
        <v>30453.259824</v>
      </c>
      <c r="Q684" s="124">
        <v>0.004971977564931498</v>
      </c>
      <c r="R684" s="114">
        <v>0</v>
      </c>
      <c r="S684" s="124"/>
      <c r="T684" s="114">
        <v>33527.145132</v>
      </c>
      <c r="U684" s="124">
        <v>0.006119584154114867</v>
      </c>
      <c r="V684" s="114">
        <v>469815.937344</v>
      </c>
      <c r="W684" s="124">
        <v>0.01638376032359147</v>
      </c>
      <c r="X684" s="114">
        <v>55164.592079999995</v>
      </c>
      <c r="Y684" s="124">
        <v>0.011666198073797183</v>
      </c>
      <c r="Z684" s="114">
        <v>0</v>
      </c>
      <c r="AA684" s="124"/>
      <c r="AB684" s="114">
        <v>0</v>
      </c>
      <c r="AC684" s="124"/>
      <c r="AD684" s="114">
        <v>0</v>
      </c>
      <c r="AE684" s="124"/>
      <c r="AF684" s="114">
        <v>0</v>
      </c>
      <c r="AG684" s="124"/>
      <c r="AH684" s="114">
        <v>805034.77938</v>
      </c>
      <c r="AI684" s="124">
        <v>0.004923540480415834</v>
      </c>
    </row>
    <row r="685" spans="1:35" ht="15">
      <c r="A685" s="104" t="s">
        <v>463</v>
      </c>
      <c r="B685" s="114">
        <v>0</v>
      </c>
      <c r="C685" s="124"/>
      <c r="D685" s="114">
        <v>1992.3196557456</v>
      </c>
      <c r="E685" s="124">
        <v>0.001041417413852331</v>
      </c>
      <c r="F685" s="114">
        <v>1992.3196557456</v>
      </c>
      <c r="G685" s="124">
        <v>0.00018984843314172</v>
      </c>
      <c r="H685" s="114">
        <v>0</v>
      </c>
      <c r="I685" s="124"/>
      <c r="J685" s="114">
        <v>0</v>
      </c>
      <c r="K685" s="124"/>
      <c r="L685" s="114">
        <v>0</v>
      </c>
      <c r="M685" s="124"/>
      <c r="N685" s="114">
        <v>0</v>
      </c>
      <c r="O685" s="124"/>
      <c r="P685" s="114">
        <v>0</v>
      </c>
      <c r="Q685" s="124"/>
      <c r="R685" s="114">
        <v>0</v>
      </c>
      <c r="S685" s="124"/>
      <c r="T685" s="114">
        <v>0</v>
      </c>
      <c r="U685" s="124"/>
      <c r="V685" s="114">
        <v>0</v>
      </c>
      <c r="W685" s="124"/>
      <c r="X685" s="114">
        <v>0</v>
      </c>
      <c r="Y685" s="124"/>
      <c r="Z685" s="114">
        <v>0</v>
      </c>
      <c r="AA685" s="124"/>
      <c r="AB685" s="114">
        <v>0</v>
      </c>
      <c r="AC685" s="124"/>
      <c r="AD685" s="114">
        <v>0</v>
      </c>
      <c r="AE685" s="124"/>
      <c r="AF685" s="114">
        <v>0</v>
      </c>
      <c r="AG685" s="124"/>
      <c r="AH685" s="114">
        <v>3984.6393114912</v>
      </c>
      <c r="AI685" s="124">
        <v>2.436979550758351E-05</v>
      </c>
    </row>
    <row r="686" spans="1:35" ht="15">
      <c r="A686" s="116" t="s">
        <v>92</v>
      </c>
      <c r="B686" s="114">
        <v>0</v>
      </c>
      <c r="C686" s="124"/>
      <c r="D686" s="114">
        <v>1992.3196557456</v>
      </c>
      <c r="E686" s="124">
        <v>0.001041417413852331</v>
      </c>
      <c r="F686" s="114">
        <v>1992.3196557456</v>
      </c>
      <c r="G686" s="124">
        <v>0.00018984843314172</v>
      </c>
      <c r="H686" s="114">
        <v>0</v>
      </c>
      <c r="I686" s="124"/>
      <c r="J686" s="114">
        <v>0</v>
      </c>
      <c r="K686" s="124"/>
      <c r="L686" s="114">
        <v>0</v>
      </c>
      <c r="M686" s="124"/>
      <c r="N686" s="114">
        <v>0</v>
      </c>
      <c r="O686" s="124"/>
      <c r="P686" s="114">
        <v>0</v>
      </c>
      <c r="Q686" s="124"/>
      <c r="R686" s="114">
        <v>0</v>
      </c>
      <c r="S686" s="124"/>
      <c r="T686" s="114">
        <v>0</v>
      </c>
      <c r="U686" s="124"/>
      <c r="V686" s="114">
        <v>0</v>
      </c>
      <c r="W686" s="124"/>
      <c r="X686" s="114">
        <v>0</v>
      </c>
      <c r="Y686" s="124"/>
      <c r="Z686" s="114">
        <v>0</v>
      </c>
      <c r="AA686" s="124"/>
      <c r="AB686" s="114">
        <v>0</v>
      </c>
      <c r="AC686" s="124"/>
      <c r="AD686" s="114">
        <v>0</v>
      </c>
      <c r="AE686" s="124"/>
      <c r="AF686" s="114">
        <v>0</v>
      </c>
      <c r="AG686" s="124"/>
      <c r="AH686" s="114">
        <v>3984.6393114912</v>
      </c>
      <c r="AI686" s="124">
        <v>2.436979550758351E-05</v>
      </c>
    </row>
    <row r="687" spans="1:35" ht="15">
      <c r="A687" s="104" t="s">
        <v>1480</v>
      </c>
      <c r="B687" s="114">
        <v>0</v>
      </c>
      <c r="C687" s="124"/>
      <c r="D687" s="114">
        <v>1376.4361287740999</v>
      </c>
      <c r="E687" s="124">
        <v>0.0007194852238831068</v>
      </c>
      <c r="F687" s="114">
        <v>32115.4211241339</v>
      </c>
      <c r="G687" s="124">
        <v>0.0030602832043142045</v>
      </c>
      <c r="H687" s="114">
        <v>8281.434686116</v>
      </c>
      <c r="I687" s="124">
        <v>0.005290308213203656</v>
      </c>
      <c r="J687" s="114">
        <v>0</v>
      </c>
      <c r="K687" s="124"/>
      <c r="L687" s="114">
        <v>0</v>
      </c>
      <c r="M687" s="124"/>
      <c r="N687" s="114">
        <v>0</v>
      </c>
      <c r="O687" s="124"/>
      <c r="P687" s="114">
        <v>0</v>
      </c>
      <c r="Q687" s="124"/>
      <c r="R687" s="114">
        <v>0</v>
      </c>
      <c r="S687" s="124"/>
      <c r="T687" s="114">
        <v>0</v>
      </c>
      <c r="U687" s="124"/>
      <c r="V687" s="114">
        <v>0</v>
      </c>
      <c r="W687" s="124"/>
      <c r="X687" s="114">
        <v>0</v>
      </c>
      <c r="Y687" s="124"/>
      <c r="Z687" s="114">
        <v>0</v>
      </c>
      <c r="AA687" s="124"/>
      <c r="AB687" s="114">
        <v>0</v>
      </c>
      <c r="AC687" s="124"/>
      <c r="AD687" s="114">
        <v>0</v>
      </c>
      <c r="AE687" s="124"/>
      <c r="AF687" s="114">
        <v>0</v>
      </c>
      <c r="AG687" s="124"/>
      <c r="AH687" s="114">
        <v>41773.291939024</v>
      </c>
      <c r="AI687" s="124">
        <v>0.0002554827432678281</v>
      </c>
    </row>
    <row r="688" spans="1:35" ht="15">
      <c r="A688" s="116" t="s">
        <v>92</v>
      </c>
      <c r="B688" s="114">
        <v>0</v>
      </c>
      <c r="C688" s="124"/>
      <c r="D688" s="114">
        <v>1376.4361287740999</v>
      </c>
      <c r="E688" s="124">
        <v>0.0007194852238831068</v>
      </c>
      <c r="F688" s="114">
        <v>32115.4211241339</v>
      </c>
      <c r="G688" s="124">
        <v>0.0030602832043142045</v>
      </c>
      <c r="H688" s="114">
        <v>8281.434686116</v>
      </c>
      <c r="I688" s="124">
        <v>0.005290308213203656</v>
      </c>
      <c r="J688" s="114">
        <v>0</v>
      </c>
      <c r="K688" s="124"/>
      <c r="L688" s="114">
        <v>0</v>
      </c>
      <c r="M688" s="124"/>
      <c r="N688" s="114">
        <v>0</v>
      </c>
      <c r="O688" s="124"/>
      <c r="P688" s="114">
        <v>0</v>
      </c>
      <c r="Q688" s="124"/>
      <c r="R688" s="114">
        <v>0</v>
      </c>
      <c r="S688" s="124"/>
      <c r="T688" s="114">
        <v>0</v>
      </c>
      <c r="U688" s="124"/>
      <c r="V688" s="114">
        <v>0</v>
      </c>
      <c r="W688" s="124"/>
      <c r="X688" s="114">
        <v>0</v>
      </c>
      <c r="Y688" s="124"/>
      <c r="Z688" s="114">
        <v>0</v>
      </c>
      <c r="AA688" s="124"/>
      <c r="AB688" s="114">
        <v>0</v>
      </c>
      <c r="AC688" s="124"/>
      <c r="AD688" s="114">
        <v>0</v>
      </c>
      <c r="AE688" s="124"/>
      <c r="AF688" s="114">
        <v>0</v>
      </c>
      <c r="AG688" s="124"/>
      <c r="AH688" s="114">
        <v>41773.291939024</v>
      </c>
      <c r="AI688" s="124">
        <v>0.0002554827432678281</v>
      </c>
    </row>
    <row r="689" spans="1:35" ht="15">
      <c r="A689" s="104" t="s">
        <v>1481</v>
      </c>
      <c r="B689" s="114">
        <v>0</v>
      </c>
      <c r="C689" s="124"/>
      <c r="D689" s="114">
        <v>2972.2807937400003</v>
      </c>
      <c r="E689" s="124">
        <v>0.0015536588059717037</v>
      </c>
      <c r="F689" s="114">
        <v>69463.7277672545</v>
      </c>
      <c r="G689" s="124">
        <v>0.006619208839688416</v>
      </c>
      <c r="H689" s="114">
        <v>17944.796415422297</v>
      </c>
      <c r="I689" s="124">
        <v>0.011463412736917934</v>
      </c>
      <c r="J689" s="114">
        <v>0</v>
      </c>
      <c r="K689" s="124"/>
      <c r="L689" s="114">
        <v>0</v>
      </c>
      <c r="M689" s="124"/>
      <c r="N689" s="114">
        <v>0</v>
      </c>
      <c r="O689" s="124"/>
      <c r="P689" s="114">
        <v>0</v>
      </c>
      <c r="Q689" s="124"/>
      <c r="R689" s="114">
        <v>0</v>
      </c>
      <c r="S689" s="124"/>
      <c r="T689" s="114">
        <v>0</v>
      </c>
      <c r="U689" s="124"/>
      <c r="V689" s="114">
        <v>0</v>
      </c>
      <c r="W689" s="124"/>
      <c r="X689" s="114">
        <v>0</v>
      </c>
      <c r="Y689" s="124"/>
      <c r="Z689" s="114">
        <v>0</v>
      </c>
      <c r="AA689" s="124"/>
      <c r="AB689" s="114">
        <v>0</v>
      </c>
      <c r="AC689" s="124"/>
      <c r="AD689" s="114">
        <v>0</v>
      </c>
      <c r="AE689" s="124"/>
      <c r="AF689" s="114">
        <v>0</v>
      </c>
      <c r="AG689" s="124"/>
      <c r="AH689" s="114">
        <v>90380.8049764168</v>
      </c>
      <c r="AI689" s="124">
        <v>0.0005527631393722769</v>
      </c>
    </row>
    <row r="690" spans="1:35" ht="15">
      <c r="A690" s="116" t="s">
        <v>92</v>
      </c>
      <c r="B690" s="114">
        <v>0</v>
      </c>
      <c r="C690" s="124"/>
      <c r="D690" s="114">
        <v>2972.2807937400003</v>
      </c>
      <c r="E690" s="124">
        <v>0.0015536588059717037</v>
      </c>
      <c r="F690" s="114">
        <v>69463.7277672545</v>
      </c>
      <c r="G690" s="124">
        <v>0.006619208839688416</v>
      </c>
      <c r="H690" s="114">
        <v>17944.796415422297</v>
      </c>
      <c r="I690" s="124">
        <v>0.011463412736917934</v>
      </c>
      <c r="J690" s="114">
        <v>0</v>
      </c>
      <c r="K690" s="124"/>
      <c r="L690" s="114">
        <v>0</v>
      </c>
      <c r="M690" s="124"/>
      <c r="N690" s="114">
        <v>0</v>
      </c>
      <c r="O690" s="124"/>
      <c r="P690" s="114">
        <v>0</v>
      </c>
      <c r="Q690" s="124"/>
      <c r="R690" s="114">
        <v>0</v>
      </c>
      <c r="S690" s="124"/>
      <c r="T690" s="114">
        <v>0</v>
      </c>
      <c r="U690" s="124"/>
      <c r="V690" s="114">
        <v>0</v>
      </c>
      <c r="W690" s="124"/>
      <c r="X690" s="114">
        <v>0</v>
      </c>
      <c r="Y690" s="124"/>
      <c r="Z690" s="114">
        <v>0</v>
      </c>
      <c r="AA690" s="124"/>
      <c r="AB690" s="114">
        <v>0</v>
      </c>
      <c r="AC690" s="124"/>
      <c r="AD690" s="114">
        <v>0</v>
      </c>
      <c r="AE690" s="124"/>
      <c r="AF690" s="114">
        <v>0</v>
      </c>
      <c r="AG690" s="124"/>
      <c r="AH690" s="114">
        <v>90380.8049764168</v>
      </c>
      <c r="AI690" s="124">
        <v>0.0005527631393722769</v>
      </c>
    </row>
    <row r="691" spans="1:35" ht="15">
      <c r="A691" s="104" t="s">
        <v>464</v>
      </c>
      <c r="B691" s="114">
        <v>0</v>
      </c>
      <c r="C691" s="124"/>
      <c r="D691" s="114">
        <v>0</v>
      </c>
      <c r="E691" s="124"/>
      <c r="F691" s="114">
        <v>83979.115654523</v>
      </c>
      <c r="G691" s="124">
        <v>0.00800238228722986</v>
      </c>
      <c r="H691" s="114">
        <v>23468.7623395276</v>
      </c>
      <c r="I691" s="124">
        <v>0.01499220737279729</v>
      </c>
      <c r="J691" s="114">
        <v>0</v>
      </c>
      <c r="K691" s="124"/>
      <c r="L691" s="114">
        <v>0</v>
      </c>
      <c r="M691" s="124"/>
      <c r="N691" s="114">
        <v>0</v>
      </c>
      <c r="O691" s="124"/>
      <c r="P691" s="114">
        <v>0</v>
      </c>
      <c r="Q691" s="124"/>
      <c r="R691" s="114">
        <v>0</v>
      </c>
      <c r="S691" s="124"/>
      <c r="T691" s="114">
        <v>0</v>
      </c>
      <c r="U691" s="124"/>
      <c r="V691" s="114">
        <v>0</v>
      </c>
      <c r="W691" s="124"/>
      <c r="X691" s="114">
        <v>0</v>
      </c>
      <c r="Y691" s="124"/>
      <c r="Z691" s="114">
        <v>0</v>
      </c>
      <c r="AA691" s="124"/>
      <c r="AB691" s="114">
        <v>0</v>
      </c>
      <c r="AC691" s="124"/>
      <c r="AD691" s="114">
        <v>0</v>
      </c>
      <c r="AE691" s="124"/>
      <c r="AF691" s="114">
        <v>0</v>
      </c>
      <c r="AG691" s="124"/>
      <c r="AH691" s="114">
        <v>107447.87799405059</v>
      </c>
      <c r="AI691" s="124">
        <v>0.0006571442506445739</v>
      </c>
    </row>
    <row r="692" spans="1:35" ht="15">
      <c r="A692" s="116" t="s">
        <v>92</v>
      </c>
      <c r="B692" s="114">
        <v>0</v>
      </c>
      <c r="C692" s="124"/>
      <c r="D692" s="114">
        <v>0</v>
      </c>
      <c r="E692" s="124"/>
      <c r="F692" s="114">
        <v>83979.115654523</v>
      </c>
      <c r="G692" s="124">
        <v>0.00800238228722986</v>
      </c>
      <c r="H692" s="114">
        <v>23468.7623395276</v>
      </c>
      <c r="I692" s="124">
        <v>0.01499220737279729</v>
      </c>
      <c r="J692" s="114">
        <v>0</v>
      </c>
      <c r="K692" s="124"/>
      <c r="L692" s="114">
        <v>0</v>
      </c>
      <c r="M692" s="124"/>
      <c r="N692" s="114">
        <v>0</v>
      </c>
      <c r="O692" s="124"/>
      <c r="P692" s="114">
        <v>0</v>
      </c>
      <c r="Q692" s="124"/>
      <c r="R692" s="114">
        <v>0</v>
      </c>
      <c r="S692" s="124"/>
      <c r="T692" s="114">
        <v>0</v>
      </c>
      <c r="U692" s="124"/>
      <c r="V692" s="114">
        <v>0</v>
      </c>
      <c r="W692" s="124"/>
      <c r="X692" s="114">
        <v>0</v>
      </c>
      <c r="Y692" s="124"/>
      <c r="Z692" s="114">
        <v>0</v>
      </c>
      <c r="AA692" s="124"/>
      <c r="AB692" s="114">
        <v>0</v>
      </c>
      <c r="AC692" s="124"/>
      <c r="AD692" s="114">
        <v>0</v>
      </c>
      <c r="AE692" s="124"/>
      <c r="AF692" s="114">
        <v>0</v>
      </c>
      <c r="AG692" s="124"/>
      <c r="AH692" s="114">
        <v>107447.87799405059</v>
      </c>
      <c r="AI692" s="124">
        <v>0.0006571442506445739</v>
      </c>
    </row>
    <row r="693" spans="1:35" ht="15">
      <c r="A693" s="104" t="s">
        <v>465</v>
      </c>
      <c r="B693" s="114">
        <v>0</v>
      </c>
      <c r="C693" s="124"/>
      <c r="D693" s="114">
        <v>0</v>
      </c>
      <c r="E693" s="124"/>
      <c r="F693" s="114">
        <v>0</v>
      </c>
      <c r="G693" s="124">
        <v>0</v>
      </c>
      <c r="H693" s="114">
        <v>0</v>
      </c>
      <c r="I693" s="124"/>
      <c r="J693" s="114">
        <v>0</v>
      </c>
      <c r="K693" s="124"/>
      <c r="L693" s="114">
        <v>0</v>
      </c>
      <c r="M693" s="124"/>
      <c r="N693" s="114">
        <v>0</v>
      </c>
      <c r="O693" s="124"/>
      <c r="P693" s="114">
        <v>0</v>
      </c>
      <c r="Q693" s="124"/>
      <c r="R693" s="114">
        <v>0</v>
      </c>
      <c r="S693" s="124"/>
      <c r="T693" s="114">
        <v>0</v>
      </c>
      <c r="U693" s="124"/>
      <c r="V693" s="114">
        <v>0</v>
      </c>
      <c r="W693" s="124"/>
      <c r="X693" s="114">
        <v>0</v>
      </c>
      <c r="Y693" s="124"/>
      <c r="Z693" s="114">
        <v>0</v>
      </c>
      <c r="AA693" s="124"/>
      <c r="AB693" s="114">
        <v>0</v>
      </c>
      <c r="AC693" s="124"/>
      <c r="AD693" s="114">
        <v>0</v>
      </c>
      <c r="AE693" s="124"/>
      <c r="AF693" s="114">
        <v>0</v>
      </c>
      <c r="AG693" s="124"/>
      <c r="AH693" s="114">
        <v>0</v>
      </c>
      <c r="AI693" s="124">
        <v>0</v>
      </c>
    </row>
    <row r="694" spans="1:35" ht="15">
      <c r="A694" s="116" t="s">
        <v>306</v>
      </c>
      <c r="B694" s="114">
        <v>0</v>
      </c>
      <c r="C694" s="124"/>
      <c r="D694" s="114">
        <v>0</v>
      </c>
      <c r="E694" s="124"/>
      <c r="F694" s="114">
        <v>0</v>
      </c>
      <c r="G694" s="124">
        <v>0</v>
      </c>
      <c r="H694" s="114">
        <v>0</v>
      </c>
      <c r="I694" s="124"/>
      <c r="J694" s="114">
        <v>0</v>
      </c>
      <c r="K694" s="124"/>
      <c r="L694" s="114">
        <v>0</v>
      </c>
      <c r="M694" s="124"/>
      <c r="N694" s="114">
        <v>0</v>
      </c>
      <c r="O694" s="124"/>
      <c r="P694" s="114">
        <v>0</v>
      </c>
      <c r="Q694" s="124"/>
      <c r="R694" s="114">
        <v>0</v>
      </c>
      <c r="S694" s="124"/>
      <c r="T694" s="114">
        <v>0</v>
      </c>
      <c r="U694" s="124"/>
      <c r="V694" s="114">
        <v>0</v>
      </c>
      <c r="W694" s="124"/>
      <c r="X694" s="114">
        <v>0</v>
      </c>
      <c r="Y694" s="124"/>
      <c r="Z694" s="114">
        <v>0</v>
      </c>
      <c r="AA694" s="124"/>
      <c r="AB694" s="114">
        <v>0</v>
      </c>
      <c r="AC694" s="124"/>
      <c r="AD694" s="114">
        <v>0</v>
      </c>
      <c r="AE694" s="124"/>
      <c r="AF694" s="114">
        <v>0</v>
      </c>
      <c r="AG694" s="124"/>
      <c r="AH694" s="114">
        <v>0</v>
      </c>
      <c r="AI694" s="124">
        <v>0</v>
      </c>
    </row>
    <row r="695" spans="1:35" ht="15">
      <c r="A695" s="104" t="s">
        <v>466</v>
      </c>
      <c r="B695" s="114">
        <v>0</v>
      </c>
      <c r="C695" s="124"/>
      <c r="D695" s="114">
        <v>0</v>
      </c>
      <c r="E695" s="124"/>
      <c r="F695" s="114">
        <v>0</v>
      </c>
      <c r="G695" s="124"/>
      <c r="H695" s="114">
        <v>0</v>
      </c>
      <c r="I695" s="124"/>
      <c r="J695" s="114">
        <v>0</v>
      </c>
      <c r="K695" s="124"/>
      <c r="L695" s="114">
        <v>0</v>
      </c>
      <c r="M695" s="124"/>
      <c r="N695" s="114">
        <v>0</v>
      </c>
      <c r="O695" s="124"/>
      <c r="P695" s="114">
        <v>0</v>
      </c>
      <c r="Q695" s="124"/>
      <c r="R695" s="114">
        <v>0</v>
      </c>
      <c r="S695" s="124"/>
      <c r="T695" s="114">
        <v>0</v>
      </c>
      <c r="U695" s="124"/>
      <c r="V695" s="114">
        <v>0</v>
      </c>
      <c r="W695" s="124"/>
      <c r="X695" s="114">
        <v>0</v>
      </c>
      <c r="Y695" s="124"/>
      <c r="Z695" s="114">
        <v>0</v>
      </c>
      <c r="AA695" s="124"/>
      <c r="AB695" s="114">
        <v>0</v>
      </c>
      <c r="AC695" s="124"/>
      <c r="AD695" s="114">
        <v>0</v>
      </c>
      <c r="AE695" s="124">
        <v>0</v>
      </c>
      <c r="AF695" s="114">
        <v>0</v>
      </c>
      <c r="AG695" s="124"/>
      <c r="AH695" s="114">
        <v>0</v>
      </c>
      <c r="AI695" s="124">
        <v>0</v>
      </c>
    </row>
    <row r="696" spans="1:35" ht="15">
      <c r="A696" s="116" t="s">
        <v>306</v>
      </c>
      <c r="B696" s="114">
        <v>0</v>
      </c>
      <c r="C696" s="124"/>
      <c r="D696" s="114">
        <v>0</v>
      </c>
      <c r="E696" s="124"/>
      <c r="F696" s="114">
        <v>0</v>
      </c>
      <c r="G696" s="124"/>
      <c r="H696" s="114">
        <v>0</v>
      </c>
      <c r="I696" s="124"/>
      <c r="J696" s="114">
        <v>0</v>
      </c>
      <c r="K696" s="124"/>
      <c r="L696" s="114">
        <v>0</v>
      </c>
      <c r="M696" s="124"/>
      <c r="N696" s="114">
        <v>0</v>
      </c>
      <c r="O696" s="124"/>
      <c r="P696" s="114">
        <v>0</v>
      </c>
      <c r="Q696" s="124"/>
      <c r="R696" s="114">
        <v>0</v>
      </c>
      <c r="S696" s="124"/>
      <c r="T696" s="114">
        <v>0</v>
      </c>
      <c r="U696" s="124"/>
      <c r="V696" s="114">
        <v>0</v>
      </c>
      <c r="W696" s="124"/>
      <c r="X696" s="114">
        <v>0</v>
      </c>
      <c r="Y696" s="124"/>
      <c r="Z696" s="114">
        <v>0</v>
      </c>
      <c r="AA696" s="124"/>
      <c r="AB696" s="114">
        <v>0</v>
      </c>
      <c r="AC696" s="124"/>
      <c r="AD696" s="114">
        <v>0</v>
      </c>
      <c r="AE696" s="124">
        <v>0</v>
      </c>
      <c r="AF696" s="114">
        <v>0</v>
      </c>
      <c r="AG696" s="124"/>
      <c r="AH696" s="114">
        <v>0</v>
      </c>
      <c r="AI696" s="124">
        <v>0</v>
      </c>
    </row>
    <row r="697" spans="1:35" ht="15">
      <c r="A697" s="104" t="s">
        <v>467</v>
      </c>
      <c r="B697" s="114">
        <v>0</v>
      </c>
      <c r="C697" s="124"/>
      <c r="D697" s="114">
        <v>0</v>
      </c>
      <c r="E697" s="124"/>
      <c r="F697" s="114">
        <v>0</v>
      </c>
      <c r="G697" s="124"/>
      <c r="H697" s="114">
        <v>0</v>
      </c>
      <c r="I697" s="124"/>
      <c r="J697" s="114">
        <v>0</v>
      </c>
      <c r="K697" s="124"/>
      <c r="L697" s="114">
        <v>0</v>
      </c>
      <c r="M697" s="124"/>
      <c r="N697" s="114">
        <v>0</v>
      </c>
      <c r="O697" s="124"/>
      <c r="P697" s="114">
        <v>0</v>
      </c>
      <c r="Q697" s="124"/>
      <c r="R697" s="114">
        <v>0</v>
      </c>
      <c r="S697" s="124"/>
      <c r="T697" s="114">
        <v>0</v>
      </c>
      <c r="U697" s="124"/>
      <c r="V697" s="114">
        <v>0</v>
      </c>
      <c r="W697" s="124"/>
      <c r="X697" s="114">
        <v>0</v>
      </c>
      <c r="Y697" s="124"/>
      <c r="Z697" s="114">
        <v>0</v>
      </c>
      <c r="AA697" s="124"/>
      <c r="AB697" s="114">
        <v>0</v>
      </c>
      <c r="AC697" s="124"/>
      <c r="AD697" s="114">
        <v>0</v>
      </c>
      <c r="AE697" s="124">
        <v>0</v>
      </c>
      <c r="AF697" s="114">
        <v>0</v>
      </c>
      <c r="AG697" s="124">
        <v>0</v>
      </c>
      <c r="AH697" s="114">
        <v>0</v>
      </c>
      <c r="AI697" s="124">
        <v>0</v>
      </c>
    </row>
    <row r="698" spans="1:35" ht="15">
      <c r="A698" s="116" t="s">
        <v>306</v>
      </c>
      <c r="B698" s="114">
        <v>0</v>
      </c>
      <c r="C698" s="124"/>
      <c r="D698" s="114">
        <v>0</v>
      </c>
      <c r="E698" s="124"/>
      <c r="F698" s="114">
        <v>0</v>
      </c>
      <c r="G698" s="124"/>
      <c r="H698" s="114">
        <v>0</v>
      </c>
      <c r="I698" s="124"/>
      <c r="J698" s="114">
        <v>0</v>
      </c>
      <c r="K698" s="124"/>
      <c r="L698" s="114">
        <v>0</v>
      </c>
      <c r="M698" s="124"/>
      <c r="N698" s="114">
        <v>0</v>
      </c>
      <c r="O698" s="124"/>
      <c r="P698" s="114">
        <v>0</v>
      </c>
      <c r="Q698" s="124"/>
      <c r="R698" s="114">
        <v>0</v>
      </c>
      <c r="S698" s="124"/>
      <c r="T698" s="114">
        <v>0</v>
      </c>
      <c r="U698" s="124"/>
      <c r="V698" s="114">
        <v>0</v>
      </c>
      <c r="W698" s="124"/>
      <c r="X698" s="114">
        <v>0</v>
      </c>
      <c r="Y698" s="124"/>
      <c r="Z698" s="114">
        <v>0</v>
      </c>
      <c r="AA698" s="124"/>
      <c r="AB698" s="114">
        <v>0</v>
      </c>
      <c r="AC698" s="124"/>
      <c r="AD698" s="114">
        <v>0</v>
      </c>
      <c r="AE698" s="124">
        <v>0</v>
      </c>
      <c r="AF698" s="114">
        <v>0</v>
      </c>
      <c r="AG698" s="124">
        <v>0</v>
      </c>
      <c r="AH698" s="114">
        <v>0</v>
      </c>
      <c r="AI698" s="124">
        <v>0</v>
      </c>
    </row>
    <row r="699" spans="1:35" ht="15">
      <c r="A699" s="104" t="s">
        <v>1510</v>
      </c>
      <c r="B699" s="114">
        <v>0</v>
      </c>
      <c r="C699" s="124"/>
      <c r="D699" s="114">
        <v>0</v>
      </c>
      <c r="E699" s="124"/>
      <c r="F699" s="114">
        <v>0</v>
      </c>
      <c r="G699" s="124">
        <v>0</v>
      </c>
      <c r="H699" s="114">
        <v>0</v>
      </c>
      <c r="I699" s="124"/>
      <c r="J699" s="114">
        <v>0</v>
      </c>
      <c r="K699" s="124"/>
      <c r="L699" s="114">
        <v>0</v>
      </c>
      <c r="M699" s="124"/>
      <c r="N699" s="114">
        <v>0</v>
      </c>
      <c r="O699" s="124"/>
      <c r="P699" s="114">
        <v>0</v>
      </c>
      <c r="Q699" s="124"/>
      <c r="R699" s="114">
        <v>0</v>
      </c>
      <c r="S699" s="124"/>
      <c r="T699" s="114">
        <v>0</v>
      </c>
      <c r="U699" s="124"/>
      <c r="V699" s="114">
        <v>0</v>
      </c>
      <c r="W699" s="124"/>
      <c r="X699" s="114">
        <v>0</v>
      </c>
      <c r="Y699" s="124"/>
      <c r="Z699" s="114">
        <v>0</v>
      </c>
      <c r="AA699" s="124"/>
      <c r="AB699" s="114">
        <v>0</v>
      </c>
      <c r="AC699" s="124"/>
      <c r="AD699" s="114">
        <v>0</v>
      </c>
      <c r="AE699" s="124"/>
      <c r="AF699" s="114">
        <v>0</v>
      </c>
      <c r="AG699" s="124"/>
      <c r="AH699" s="114">
        <v>0</v>
      </c>
      <c r="AI699" s="124">
        <v>0</v>
      </c>
    </row>
    <row r="700" spans="1:35" ht="15">
      <c r="A700" s="116" t="s">
        <v>306</v>
      </c>
      <c r="B700" s="114">
        <v>0</v>
      </c>
      <c r="C700" s="124"/>
      <c r="D700" s="114">
        <v>0</v>
      </c>
      <c r="E700" s="124"/>
      <c r="F700" s="114">
        <v>0</v>
      </c>
      <c r="G700" s="124">
        <v>0</v>
      </c>
      <c r="H700" s="114">
        <v>0</v>
      </c>
      <c r="I700" s="124"/>
      <c r="J700" s="114">
        <v>0</v>
      </c>
      <c r="K700" s="124"/>
      <c r="L700" s="114">
        <v>0</v>
      </c>
      <c r="M700" s="124"/>
      <c r="N700" s="114">
        <v>0</v>
      </c>
      <c r="O700" s="124"/>
      <c r="P700" s="114">
        <v>0</v>
      </c>
      <c r="Q700" s="124"/>
      <c r="R700" s="114">
        <v>0</v>
      </c>
      <c r="S700" s="124"/>
      <c r="T700" s="114">
        <v>0</v>
      </c>
      <c r="U700" s="124"/>
      <c r="V700" s="114">
        <v>0</v>
      </c>
      <c r="W700" s="124"/>
      <c r="X700" s="114">
        <v>0</v>
      </c>
      <c r="Y700" s="124"/>
      <c r="Z700" s="114">
        <v>0</v>
      </c>
      <c r="AA700" s="124"/>
      <c r="AB700" s="114">
        <v>0</v>
      </c>
      <c r="AC700" s="124"/>
      <c r="AD700" s="114">
        <v>0</v>
      </c>
      <c r="AE700" s="124"/>
      <c r="AF700" s="114">
        <v>0</v>
      </c>
      <c r="AG700" s="124"/>
      <c r="AH700" s="114">
        <v>0</v>
      </c>
      <c r="AI700" s="124">
        <v>0</v>
      </c>
    </row>
    <row r="701" spans="1:35" ht="15">
      <c r="A701" s="104" t="s">
        <v>1511</v>
      </c>
      <c r="B701" s="114">
        <v>0</v>
      </c>
      <c r="C701" s="124"/>
      <c r="D701" s="114">
        <v>0</v>
      </c>
      <c r="E701" s="124"/>
      <c r="F701" s="114">
        <v>0</v>
      </c>
      <c r="G701" s="124">
        <v>0</v>
      </c>
      <c r="H701" s="114">
        <v>0</v>
      </c>
      <c r="I701" s="124"/>
      <c r="J701" s="114">
        <v>0</v>
      </c>
      <c r="K701" s="124"/>
      <c r="L701" s="114">
        <v>0</v>
      </c>
      <c r="M701" s="124"/>
      <c r="N701" s="114">
        <v>0</v>
      </c>
      <c r="O701" s="124"/>
      <c r="P701" s="114">
        <v>0</v>
      </c>
      <c r="Q701" s="124"/>
      <c r="R701" s="114">
        <v>0</v>
      </c>
      <c r="S701" s="124"/>
      <c r="T701" s="114">
        <v>0</v>
      </c>
      <c r="U701" s="124"/>
      <c r="V701" s="114">
        <v>0</v>
      </c>
      <c r="W701" s="124"/>
      <c r="X701" s="114">
        <v>0</v>
      </c>
      <c r="Y701" s="124"/>
      <c r="Z701" s="114">
        <v>0</v>
      </c>
      <c r="AA701" s="124"/>
      <c r="AB701" s="114">
        <v>0</v>
      </c>
      <c r="AC701" s="124"/>
      <c r="AD701" s="114">
        <v>0</v>
      </c>
      <c r="AE701" s="124"/>
      <c r="AF701" s="114">
        <v>0</v>
      </c>
      <c r="AG701" s="124"/>
      <c r="AH701" s="114">
        <v>0</v>
      </c>
      <c r="AI701" s="124">
        <v>0</v>
      </c>
    </row>
    <row r="702" spans="1:35" ht="15">
      <c r="A702" s="116" t="s">
        <v>306</v>
      </c>
      <c r="B702" s="114">
        <v>0</v>
      </c>
      <c r="C702" s="124"/>
      <c r="D702" s="114">
        <v>0</v>
      </c>
      <c r="E702" s="124"/>
      <c r="F702" s="114">
        <v>0</v>
      </c>
      <c r="G702" s="124">
        <v>0</v>
      </c>
      <c r="H702" s="114">
        <v>0</v>
      </c>
      <c r="I702" s="124"/>
      <c r="J702" s="114">
        <v>0</v>
      </c>
      <c r="K702" s="124"/>
      <c r="L702" s="114">
        <v>0</v>
      </c>
      <c r="M702" s="124"/>
      <c r="N702" s="114">
        <v>0</v>
      </c>
      <c r="O702" s="124"/>
      <c r="P702" s="114">
        <v>0</v>
      </c>
      <c r="Q702" s="124"/>
      <c r="R702" s="114">
        <v>0</v>
      </c>
      <c r="S702" s="124"/>
      <c r="T702" s="114">
        <v>0</v>
      </c>
      <c r="U702" s="124"/>
      <c r="V702" s="114">
        <v>0</v>
      </c>
      <c r="W702" s="124"/>
      <c r="X702" s="114">
        <v>0</v>
      </c>
      <c r="Y702" s="124"/>
      <c r="Z702" s="114">
        <v>0</v>
      </c>
      <c r="AA702" s="124"/>
      <c r="AB702" s="114">
        <v>0</v>
      </c>
      <c r="AC702" s="124"/>
      <c r="AD702" s="114">
        <v>0</v>
      </c>
      <c r="AE702" s="124"/>
      <c r="AF702" s="114">
        <v>0</v>
      </c>
      <c r="AG702" s="124"/>
      <c r="AH702" s="114">
        <v>0</v>
      </c>
      <c r="AI702" s="124">
        <v>0</v>
      </c>
    </row>
    <row r="703" spans="1:35" ht="15">
      <c r="A703" s="104" t="s">
        <v>1512</v>
      </c>
      <c r="B703" s="114">
        <v>0</v>
      </c>
      <c r="C703" s="124"/>
      <c r="D703" s="114">
        <v>0</v>
      </c>
      <c r="E703" s="124"/>
      <c r="F703" s="114">
        <v>0</v>
      </c>
      <c r="G703" s="124"/>
      <c r="H703" s="114">
        <v>0</v>
      </c>
      <c r="I703" s="124"/>
      <c r="J703" s="114">
        <v>0</v>
      </c>
      <c r="K703" s="124"/>
      <c r="L703" s="114">
        <v>0</v>
      </c>
      <c r="M703" s="124"/>
      <c r="N703" s="114">
        <v>0</v>
      </c>
      <c r="O703" s="124"/>
      <c r="P703" s="114">
        <v>0</v>
      </c>
      <c r="Q703" s="124"/>
      <c r="R703" s="114">
        <v>0</v>
      </c>
      <c r="S703" s="124"/>
      <c r="T703" s="114">
        <v>0</v>
      </c>
      <c r="U703" s="124"/>
      <c r="V703" s="114">
        <v>0</v>
      </c>
      <c r="W703" s="124">
        <v>0</v>
      </c>
      <c r="X703" s="114">
        <v>0</v>
      </c>
      <c r="Y703" s="124"/>
      <c r="Z703" s="114">
        <v>0</v>
      </c>
      <c r="AA703" s="124"/>
      <c r="AB703" s="114">
        <v>0</v>
      </c>
      <c r="AC703" s="124"/>
      <c r="AD703" s="114">
        <v>0</v>
      </c>
      <c r="AE703" s="124"/>
      <c r="AF703" s="114">
        <v>0</v>
      </c>
      <c r="AG703" s="124"/>
      <c r="AH703" s="114">
        <v>0</v>
      </c>
      <c r="AI703" s="124">
        <v>0</v>
      </c>
    </row>
    <row r="704" spans="1:35" ht="15">
      <c r="A704" s="116" t="s">
        <v>306</v>
      </c>
      <c r="B704" s="114">
        <v>0</v>
      </c>
      <c r="C704" s="124"/>
      <c r="D704" s="114">
        <v>0</v>
      </c>
      <c r="E704" s="124"/>
      <c r="F704" s="114">
        <v>0</v>
      </c>
      <c r="G704" s="124"/>
      <c r="H704" s="114">
        <v>0</v>
      </c>
      <c r="I704" s="124"/>
      <c r="J704" s="114">
        <v>0</v>
      </c>
      <c r="K704" s="124"/>
      <c r="L704" s="114">
        <v>0</v>
      </c>
      <c r="M704" s="124"/>
      <c r="N704" s="114">
        <v>0</v>
      </c>
      <c r="O704" s="124"/>
      <c r="P704" s="114">
        <v>0</v>
      </c>
      <c r="Q704" s="124"/>
      <c r="R704" s="114">
        <v>0</v>
      </c>
      <c r="S704" s="124"/>
      <c r="T704" s="114">
        <v>0</v>
      </c>
      <c r="U704" s="124"/>
      <c r="V704" s="114">
        <v>0</v>
      </c>
      <c r="W704" s="124">
        <v>0</v>
      </c>
      <c r="X704" s="114">
        <v>0</v>
      </c>
      <c r="Y704" s="124"/>
      <c r="Z704" s="114">
        <v>0</v>
      </c>
      <c r="AA704" s="124"/>
      <c r="AB704" s="114">
        <v>0</v>
      </c>
      <c r="AC704" s="124"/>
      <c r="AD704" s="114">
        <v>0</v>
      </c>
      <c r="AE704" s="124"/>
      <c r="AF704" s="114">
        <v>0</v>
      </c>
      <c r="AG704" s="124"/>
      <c r="AH704" s="114">
        <v>0</v>
      </c>
      <c r="AI704" s="124">
        <v>0</v>
      </c>
    </row>
    <row r="705" spans="1:35" ht="15">
      <c r="A705" s="104" t="s">
        <v>1513</v>
      </c>
      <c r="B705" s="114">
        <v>0</v>
      </c>
      <c r="C705" s="124"/>
      <c r="D705" s="114">
        <v>0</v>
      </c>
      <c r="E705" s="124"/>
      <c r="F705" s="114">
        <v>0</v>
      </c>
      <c r="G705" s="124"/>
      <c r="H705" s="114">
        <v>0</v>
      </c>
      <c r="I705" s="124"/>
      <c r="J705" s="114">
        <v>0</v>
      </c>
      <c r="K705" s="124"/>
      <c r="L705" s="114">
        <v>0</v>
      </c>
      <c r="M705" s="124"/>
      <c r="N705" s="114">
        <v>0</v>
      </c>
      <c r="O705" s="124"/>
      <c r="P705" s="114">
        <v>0</v>
      </c>
      <c r="Q705" s="124"/>
      <c r="R705" s="114">
        <v>0</v>
      </c>
      <c r="S705" s="124"/>
      <c r="T705" s="114">
        <v>0</v>
      </c>
      <c r="U705" s="124"/>
      <c r="V705" s="114">
        <v>0</v>
      </c>
      <c r="W705" s="124"/>
      <c r="X705" s="114">
        <v>0</v>
      </c>
      <c r="Y705" s="124"/>
      <c r="Z705" s="114">
        <v>0</v>
      </c>
      <c r="AA705" s="124"/>
      <c r="AB705" s="114">
        <v>0</v>
      </c>
      <c r="AC705" s="124"/>
      <c r="AD705" s="114">
        <v>0</v>
      </c>
      <c r="AE705" s="124">
        <v>0</v>
      </c>
      <c r="AF705" s="114">
        <v>0</v>
      </c>
      <c r="AG705" s="124"/>
      <c r="AH705" s="114">
        <v>0</v>
      </c>
      <c r="AI705" s="124">
        <v>0</v>
      </c>
    </row>
    <row r="706" spans="1:35" ht="15">
      <c r="A706" s="116" t="s">
        <v>306</v>
      </c>
      <c r="B706" s="114">
        <v>0</v>
      </c>
      <c r="C706" s="124"/>
      <c r="D706" s="114">
        <v>0</v>
      </c>
      <c r="E706" s="124"/>
      <c r="F706" s="114">
        <v>0</v>
      </c>
      <c r="G706" s="124"/>
      <c r="H706" s="114">
        <v>0</v>
      </c>
      <c r="I706" s="124"/>
      <c r="J706" s="114">
        <v>0</v>
      </c>
      <c r="K706" s="124"/>
      <c r="L706" s="114">
        <v>0</v>
      </c>
      <c r="M706" s="124"/>
      <c r="N706" s="114">
        <v>0</v>
      </c>
      <c r="O706" s="124"/>
      <c r="P706" s="114">
        <v>0</v>
      </c>
      <c r="Q706" s="124"/>
      <c r="R706" s="114">
        <v>0</v>
      </c>
      <c r="S706" s="124"/>
      <c r="T706" s="114">
        <v>0</v>
      </c>
      <c r="U706" s="124"/>
      <c r="V706" s="114">
        <v>0</v>
      </c>
      <c r="W706" s="124"/>
      <c r="X706" s="114">
        <v>0</v>
      </c>
      <c r="Y706" s="124"/>
      <c r="Z706" s="114">
        <v>0</v>
      </c>
      <c r="AA706" s="124"/>
      <c r="AB706" s="114">
        <v>0</v>
      </c>
      <c r="AC706" s="124"/>
      <c r="AD706" s="114">
        <v>0</v>
      </c>
      <c r="AE706" s="124">
        <v>0</v>
      </c>
      <c r="AF706" s="114">
        <v>0</v>
      </c>
      <c r="AG706" s="124"/>
      <c r="AH706" s="114">
        <v>0</v>
      </c>
      <c r="AI706" s="124">
        <v>0</v>
      </c>
    </row>
    <row r="707" spans="1:35" ht="15">
      <c r="A707" s="104" t="s">
        <v>1514</v>
      </c>
      <c r="B707" s="114">
        <v>0</v>
      </c>
      <c r="C707" s="124"/>
      <c r="D707" s="114">
        <v>0</v>
      </c>
      <c r="E707" s="124"/>
      <c r="F707" s="114">
        <v>0</v>
      </c>
      <c r="G707" s="124"/>
      <c r="H707" s="114">
        <v>0</v>
      </c>
      <c r="I707" s="124"/>
      <c r="J707" s="114">
        <v>0</v>
      </c>
      <c r="K707" s="124"/>
      <c r="L707" s="114">
        <v>0</v>
      </c>
      <c r="M707" s="124"/>
      <c r="N707" s="114">
        <v>0</v>
      </c>
      <c r="O707" s="124"/>
      <c r="P707" s="114">
        <v>0</v>
      </c>
      <c r="Q707" s="124"/>
      <c r="R707" s="114">
        <v>0</v>
      </c>
      <c r="S707" s="124"/>
      <c r="T707" s="114">
        <v>0</v>
      </c>
      <c r="U707" s="124"/>
      <c r="V707" s="114">
        <v>0</v>
      </c>
      <c r="W707" s="124"/>
      <c r="X707" s="114">
        <v>0</v>
      </c>
      <c r="Y707" s="124"/>
      <c r="Z707" s="114">
        <v>0</v>
      </c>
      <c r="AA707" s="124"/>
      <c r="AB707" s="114">
        <v>0</v>
      </c>
      <c r="AC707" s="124"/>
      <c r="AD707" s="114">
        <v>0</v>
      </c>
      <c r="AE707" s="124">
        <v>0</v>
      </c>
      <c r="AF707" s="114">
        <v>0</v>
      </c>
      <c r="AG707" s="124"/>
      <c r="AH707" s="114">
        <v>0</v>
      </c>
      <c r="AI707" s="124">
        <v>0</v>
      </c>
    </row>
    <row r="708" spans="1:35" ht="15">
      <c r="A708" s="116" t="s">
        <v>306</v>
      </c>
      <c r="B708" s="114">
        <v>0</v>
      </c>
      <c r="C708" s="124"/>
      <c r="D708" s="114">
        <v>0</v>
      </c>
      <c r="E708" s="124"/>
      <c r="F708" s="114">
        <v>0</v>
      </c>
      <c r="G708" s="124"/>
      <c r="H708" s="114">
        <v>0</v>
      </c>
      <c r="I708" s="124"/>
      <c r="J708" s="114">
        <v>0</v>
      </c>
      <c r="K708" s="124"/>
      <c r="L708" s="114">
        <v>0</v>
      </c>
      <c r="M708" s="124"/>
      <c r="N708" s="114">
        <v>0</v>
      </c>
      <c r="O708" s="124"/>
      <c r="P708" s="114">
        <v>0</v>
      </c>
      <c r="Q708" s="124"/>
      <c r="R708" s="114">
        <v>0</v>
      </c>
      <c r="S708" s="124"/>
      <c r="T708" s="114">
        <v>0</v>
      </c>
      <c r="U708" s="124"/>
      <c r="V708" s="114">
        <v>0</v>
      </c>
      <c r="W708" s="124"/>
      <c r="X708" s="114">
        <v>0</v>
      </c>
      <c r="Y708" s="124"/>
      <c r="Z708" s="114">
        <v>0</v>
      </c>
      <c r="AA708" s="124"/>
      <c r="AB708" s="114">
        <v>0</v>
      </c>
      <c r="AC708" s="124"/>
      <c r="AD708" s="114">
        <v>0</v>
      </c>
      <c r="AE708" s="124">
        <v>0</v>
      </c>
      <c r="AF708" s="114">
        <v>0</v>
      </c>
      <c r="AG708" s="124"/>
      <c r="AH708" s="114">
        <v>0</v>
      </c>
      <c r="AI708" s="124">
        <v>0</v>
      </c>
    </row>
    <row r="709" spans="1:35" ht="15">
      <c r="A709" s="152" t="s">
        <v>1589</v>
      </c>
      <c r="B709" s="153">
        <v>1642.2486100000003</v>
      </c>
      <c r="C709" s="154">
        <v>0.019266838971435937</v>
      </c>
      <c r="D709" s="153">
        <v>-14987.8320451446</v>
      </c>
      <c r="E709" s="154">
        <v>-0.007834380011608261</v>
      </c>
      <c r="F709" s="153">
        <v>110837.62779347849</v>
      </c>
      <c r="G709" s="154">
        <v>0.010561733860855887</v>
      </c>
      <c r="H709" s="155">
        <v>29356.30074168811</v>
      </c>
      <c r="I709" s="154">
        <v>0.018753257715525953</v>
      </c>
      <c r="J709" s="155">
        <v>-8213.57659</v>
      </c>
      <c r="K709" s="154">
        <v>-0.004545132081046691</v>
      </c>
      <c r="L709" s="155">
        <v>-92059.17836125649</v>
      </c>
      <c r="M709" s="154">
        <v>-0.010380444252291884</v>
      </c>
      <c r="N709" s="155">
        <v>-250529.57937800023</v>
      </c>
      <c r="O709" s="154">
        <v>-0.005813531125925996</v>
      </c>
      <c r="P709" s="155">
        <v>15306.423545604863</v>
      </c>
      <c r="Q709" s="154">
        <v>0.0024990163584428585</v>
      </c>
      <c r="R709" s="155">
        <v>-2952.6538199999995</v>
      </c>
      <c r="S709" s="154">
        <v>-0.0026707079239556824</v>
      </c>
      <c r="T709" s="155">
        <v>-121454.14852677949</v>
      </c>
      <c r="U709" s="154">
        <v>-0.0221685705672148</v>
      </c>
      <c r="V709" s="155">
        <v>-268448.6777259172</v>
      </c>
      <c r="W709" s="154">
        <v>-0.009361535966426998</v>
      </c>
      <c r="X709" s="155">
        <v>13889.255860681296</v>
      </c>
      <c r="Y709" s="154">
        <v>0.002937297347062273</v>
      </c>
      <c r="Z709" s="155">
        <v>-6002.76588</v>
      </c>
      <c r="AA709" s="154">
        <v>-0.005449758742763557</v>
      </c>
      <c r="AB709" s="155">
        <v>-37339.09941496</v>
      </c>
      <c r="AC709" s="154">
        <v>-0.004816996097824092</v>
      </c>
      <c r="AD709" s="155">
        <v>-659923.5427904809</v>
      </c>
      <c r="AE709" s="154">
        <v>-0.018606217526118678</v>
      </c>
      <c r="AF709" s="155">
        <v>-80484.1748310354</v>
      </c>
      <c r="AG709" s="154">
        <v>-0.015344811547288235</v>
      </c>
      <c r="AH709" s="155">
        <v>-1371363.3728121214</v>
      </c>
      <c r="AI709" s="154">
        <v>-0.008387169414717855</v>
      </c>
    </row>
    <row r="710" spans="1:35" ht="15">
      <c r="A710" s="152" t="s">
        <v>2</v>
      </c>
      <c r="B710" s="153">
        <v>85237.05483991</v>
      </c>
      <c r="C710" s="154">
        <v>1</v>
      </c>
      <c r="D710" s="153">
        <v>1913084.637576555</v>
      </c>
      <c r="E710" s="154">
        <v>1</v>
      </c>
      <c r="F710" s="153">
        <v>10494264.4128032</v>
      </c>
      <c r="G710" s="154">
        <v>1</v>
      </c>
      <c r="H710" s="155">
        <v>1565397.393189121</v>
      </c>
      <c r="I710" s="154">
        <v>1</v>
      </c>
      <c r="J710" s="155">
        <v>1807115.0504626278</v>
      </c>
      <c r="K710" s="154">
        <v>1</v>
      </c>
      <c r="L710" s="155">
        <v>8868520.08679021</v>
      </c>
      <c r="M710" s="154">
        <v>1</v>
      </c>
      <c r="N710" s="155">
        <v>43094218.2902814</v>
      </c>
      <c r="O710" s="154">
        <v>1</v>
      </c>
      <c r="P710" s="155">
        <v>6124979.331924956</v>
      </c>
      <c r="Q710" s="154">
        <v>1</v>
      </c>
      <c r="R710" s="155">
        <v>1105569.7231117352</v>
      </c>
      <c r="S710" s="154">
        <v>1</v>
      </c>
      <c r="T710" s="155">
        <v>5478663.956186635</v>
      </c>
      <c r="U710" s="154">
        <v>1</v>
      </c>
      <c r="V710" s="155">
        <v>28675708.6324986</v>
      </c>
      <c r="W710" s="154">
        <v>1</v>
      </c>
      <c r="X710" s="155">
        <v>4728583.530902172</v>
      </c>
      <c r="Y710" s="154">
        <v>1</v>
      </c>
      <c r="Z710" s="155">
        <v>1101473.691467673</v>
      </c>
      <c r="AA710" s="154">
        <v>1</v>
      </c>
      <c r="AB710" s="155">
        <v>7751532.003903142</v>
      </c>
      <c r="AC710" s="154">
        <v>1</v>
      </c>
      <c r="AD710" s="155">
        <v>35467904.3101644</v>
      </c>
      <c r="AE710" s="154">
        <v>1</v>
      </c>
      <c r="AF710" s="155">
        <v>5245041.594874375</v>
      </c>
      <c r="AG710" s="154">
        <v>1</v>
      </c>
      <c r="AH710" s="155">
        <v>163507293.7009767</v>
      </c>
      <c r="AI710" s="154">
        <v>1</v>
      </c>
    </row>
  </sheetData>
  <mergeCells count="20">
    <mergeCell ref="D7:E7"/>
    <mergeCell ref="F7:G7"/>
    <mergeCell ref="H7:I7"/>
    <mergeCell ref="L7:M7"/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zoomScale="80" zoomScaleNormal="80" workbookViewId="0" topLeftCell="A1"/>
  </sheetViews>
  <sheetFormatPr defaultColWidth="11.421875" defaultRowHeight="15"/>
  <cols>
    <col min="1" max="1" width="24.57421875" style="3" bestFit="1" customWidth="1"/>
    <col min="2" max="3" width="12.28125" style="148" customWidth="1"/>
    <col min="4" max="4" width="12.8515625" style="0" customWidth="1"/>
    <col min="5" max="5" width="9.7109375" style="0" customWidth="1"/>
    <col min="6" max="6" width="12.8515625" style="0" customWidth="1"/>
    <col min="7" max="7" width="9.7109375" style="0" customWidth="1"/>
    <col min="8" max="8" width="12.8515625" style="0" customWidth="1"/>
    <col min="9" max="9" width="9.7109375" style="0" customWidth="1"/>
    <col min="10" max="10" width="12.8515625" style="0" customWidth="1"/>
    <col min="11" max="11" width="9.7109375" style="0" customWidth="1"/>
    <col min="12" max="12" width="12.8515625" style="0" customWidth="1"/>
    <col min="13" max="13" width="9.7109375" style="0" customWidth="1"/>
    <col min="14" max="14" width="12.8515625" style="0" customWidth="1"/>
    <col min="15" max="15" width="9.7109375" style="0" customWidth="1"/>
    <col min="16" max="16" width="12.8515625" style="0" customWidth="1"/>
    <col min="17" max="17" width="9.7109375" style="0" customWidth="1"/>
    <col min="18" max="18" width="12.8515625" style="0" customWidth="1"/>
    <col min="19" max="19" width="9.7109375" style="0" customWidth="1"/>
    <col min="20" max="20" width="12.8515625" style="0" customWidth="1"/>
    <col min="21" max="21" width="9.7109375" style="0" customWidth="1"/>
    <col min="22" max="22" width="12.8515625" style="0" customWidth="1"/>
    <col min="23" max="23" width="9.7109375" style="0" customWidth="1"/>
    <col min="24" max="24" width="12.8515625" style="0" customWidth="1"/>
    <col min="25" max="25" width="9.7109375" style="0" customWidth="1"/>
    <col min="26" max="26" width="12.8515625" style="0" customWidth="1"/>
    <col min="27" max="27" width="9.7109375" style="0" customWidth="1"/>
    <col min="28" max="28" width="12.8515625" style="0" customWidth="1"/>
    <col min="29" max="29" width="9.7109375" style="0" customWidth="1"/>
  </cols>
  <sheetData>
    <row r="1" spans="1:3" ht="15">
      <c r="A1"/>
      <c r="B1" s="17"/>
      <c r="C1" s="17"/>
    </row>
    <row r="2" spans="1:29" ht="15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11" ht="15">
      <c r="A3" s="5"/>
      <c r="B3" s="74"/>
      <c r="C3" s="74"/>
      <c r="D3" s="5"/>
      <c r="E3" s="5"/>
      <c r="F3" s="5"/>
      <c r="G3" s="5"/>
      <c r="H3" s="5"/>
      <c r="I3" s="5"/>
      <c r="J3" s="5"/>
      <c r="K3" s="5"/>
    </row>
    <row r="4" spans="1:29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11" ht="15">
      <c r="A6" s="5"/>
      <c r="B6" s="74"/>
      <c r="C6" s="74"/>
      <c r="D6" s="5"/>
      <c r="E6" s="5"/>
      <c r="F6" s="5"/>
      <c r="G6" s="5"/>
      <c r="H6" s="5"/>
      <c r="I6" s="5"/>
      <c r="J6" s="5"/>
      <c r="K6" s="5"/>
    </row>
    <row r="7" spans="1:29" ht="14.4" customHeight="1">
      <c r="A7" s="77"/>
      <c r="B7" s="83" t="s">
        <v>15</v>
      </c>
      <c r="C7" s="83" t="s">
        <v>97</v>
      </c>
      <c r="D7" s="81" t="s">
        <v>17</v>
      </c>
      <c r="E7" s="81"/>
      <c r="F7" s="81" t="s">
        <v>18</v>
      </c>
      <c r="G7" s="81"/>
      <c r="H7" s="81" t="s">
        <v>19</v>
      </c>
      <c r="I7" s="81"/>
      <c r="J7" s="81" t="s">
        <v>20</v>
      </c>
      <c r="K7" s="81"/>
      <c r="L7" s="81" t="s">
        <v>21</v>
      </c>
      <c r="M7" s="81"/>
      <c r="N7" s="81" t="s">
        <v>22</v>
      </c>
      <c r="O7" s="81"/>
      <c r="P7" s="81" t="s">
        <v>23</v>
      </c>
      <c r="Q7" s="81"/>
      <c r="R7" s="81" t="s">
        <v>24</v>
      </c>
      <c r="S7" s="81"/>
      <c r="T7" s="81" t="s">
        <v>25</v>
      </c>
      <c r="U7" s="81"/>
      <c r="V7" s="81" t="s">
        <v>26</v>
      </c>
      <c r="W7" s="81"/>
      <c r="X7" s="81" t="s">
        <v>27</v>
      </c>
      <c r="Y7" s="81"/>
      <c r="Z7" s="81" t="s">
        <v>28</v>
      </c>
      <c r="AA7" s="81"/>
      <c r="AB7" s="81" t="s">
        <v>2</v>
      </c>
      <c r="AC7" s="81"/>
    </row>
    <row r="8" spans="1:29" ht="15">
      <c r="A8" s="6"/>
      <c r="B8" s="84"/>
      <c r="C8" s="84"/>
      <c r="D8" s="9" t="s">
        <v>9</v>
      </c>
      <c r="E8" s="9" t="s">
        <v>10</v>
      </c>
      <c r="F8" s="9" t="s">
        <v>9</v>
      </c>
      <c r="G8" s="9" t="s">
        <v>10</v>
      </c>
      <c r="H8" s="9" t="s">
        <v>9</v>
      </c>
      <c r="I8" s="9" t="s">
        <v>10</v>
      </c>
      <c r="J8" s="9" t="s">
        <v>9</v>
      </c>
      <c r="K8" s="9" t="s">
        <v>10</v>
      </c>
      <c r="L8" s="9" t="s">
        <v>9</v>
      </c>
      <c r="M8" s="9" t="s">
        <v>10</v>
      </c>
      <c r="N8" s="9" t="s">
        <v>9</v>
      </c>
      <c r="O8" s="9" t="s">
        <v>10</v>
      </c>
      <c r="P8" s="9" t="s">
        <v>9</v>
      </c>
      <c r="Q8" s="9" t="s">
        <v>10</v>
      </c>
      <c r="R8" s="9" t="s">
        <v>9</v>
      </c>
      <c r="S8" s="9" t="s">
        <v>10</v>
      </c>
      <c r="T8" s="9" t="s">
        <v>9</v>
      </c>
      <c r="U8" s="9" t="s">
        <v>10</v>
      </c>
      <c r="V8" s="9" t="s">
        <v>9</v>
      </c>
      <c r="W8" s="9" t="s">
        <v>10</v>
      </c>
      <c r="X8" s="9" t="s">
        <v>9</v>
      </c>
      <c r="Y8" s="9" t="s">
        <v>10</v>
      </c>
      <c r="Z8" s="9" t="s">
        <v>9</v>
      </c>
      <c r="AA8" s="9" t="s">
        <v>10</v>
      </c>
      <c r="AB8" s="9" t="s">
        <v>9</v>
      </c>
      <c r="AC8" s="9" t="s">
        <v>10</v>
      </c>
    </row>
    <row r="9" spans="1:29" ht="15">
      <c r="A9" s="91" t="s">
        <v>468</v>
      </c>
      <c r="B9" s="133">
        <v>0</v>
      </c>
      <c r="C9" s="133">
        <v>0</v>
      </c>
      <c r="D9" s="121">
        <v>12924.4270154688</v>
      </c>
      <c r="E9" s="122">
        <v>0.006755805133557041</v>
      </c>
      <c r="F9" s="121">
        <v>268599.10687616497</v>
      </c>
      <c r="G9" s="122">
        <v>0.025594848415337147</v>
      </c>
      <c r="H9" s="121">
        <v>98023.25046361581</v>
      </c>
      <c r="I9" s="122">
        <v>0.06261876434067454</v>
      </c>
      <c r="J9" s="121">
        <v>47715.5732522247</v>
      </c>
      <c r="K9" s="122">
        <v>0.005380330966752587</v>
      </c>
      <c r="L9" s="121">
        <v>624803.803145058</v>
      </c>
      <c r="M9" s="122">
        <v>0.01449855289023687</v>
      </c>
      <c r="N9" s="121">
        <v>266207.654306133</v>
      </c>
      <c r="O9" s="122">
        <v>0.04346262083181093</v>
      </c>
      <c r="P9" s="121">
        <v>17253.266626313198</v>
      </c>
      <c r="Q9" s="122">
        <v>0.0031491740987016383</v>
      </c>
      <c r="R9" s="121">
        <v>420598.345694282</v>
      </c>
      <c r="S9" s="122">
        <v>0.014667408958731424</v>
      </c>
      <c r="T9" s="121">
        <v>191038.32178092102</v>
      </c>
      <c r="U9" s="122">
        <v>0.040400750146941486</v>
      </c>
      <c r="V9" s="121">
        <v>50746.143318590795</v>
      </c>
      <c r="W9" s="122">
        <v>0.006546595343093276</v>
      </c>
      <c r="X9" s="121">
        <v>778786.309656989</v>
      </c>
      <c r="Y9" s="122">
        <v>0.021957494382711648</v>
      </c>
      <c r="Z9" s="121">
        <v>254530.416374799</v>
      </c>
      <c r="AA9" s="122">
        <v>0.04852781656174747</v>
      </c>
      <c r="AB9" s="109">
        <v>3031226.6185105606</v>
      </c>
      <c r="AC9" s="122">
        <v>0.018538785334274374</v>
      </c>
    </row>
    <row r="10" spans="1:29" ht="15">
      <c r="A10" s="104" t="s">
        <v>469</v>
      </c>
      <c r="B10" s="149" t="s">
        <v>529</v>
      </c>
      <c r="C10" s="150" t="s">
        <v>529</v>
      </c>
      <c r="D10" s="123">
        <v>12924.4270154688</v>
      </c>
      <c r="E10" s="124">
        <v>0.006755805133557041</v>
      </c>
      <c r="F10" s="123">
        <v>268599.10687616497</v>
      </c>
      <c r="G10" s="124">
        <v>0.025594848415337147</v>
      </c>
      <c r="H10" s="123">
        <v>98023.25046361581</v>
      </c>
      <c r="I10" s="124">
        <v>0.06261876434067454</v>
      </c>
      <c r="J10" s="123">
        <v>47715.5732522247</v>
      </c>
      <c r="K10" s="124">
        <v>0.005380330966752587</v>
      </c>
      <c r="L10" s="123">
        <v>624803.803145058</v>
      </c>
      <c r="M10" s="124">
        <v>0.01449855289023687</v>
      </c>
      <c r="N10" s="123">
        <v>266207.654306133</v>
      </c>
      <c r="O10" s="124">
        <v>0.04346262083181093</v>
      </c>
      <c r="P10" s="123">
        <v>17253.266626313198</v>
      </c>
      <c r="Q10" s="124">
        <v>0.0031491740987016383</v>
      </c>
      <c r="R10" s="123">
        <v>420598.345694282</v>
      </c>
      <c r="S10" s="124">
        <v>0.014667408958731424</v>
      </c>
      <c r="T10" s="123">
        <v>191038.32178092102</v>
      </c>
      <c r="U10" s="124">
        <v>0.040400750146941486</v>
      </c>
      <c r="V10" s="123">
        <v>50746.143318590795</v>
      </c>
      <c r="W10" s="124">
        <v>0.006546595343093276</v>
      </c>
      <c r="X10" s="123">
        <v>778786.309656989</v>
      </c>
      <c r="Y10" s="124">
        <v>0.021957494382711648</v>
      </c>
      <c r="Z10" s="123">
        <v>254530.416374799</v>
      </c>
      <c r="AA10" s="124">
        <v>0.04852781656174747</v>
      </c>
      <c r="AB10" s="114">
        <v>3031226.6185105606</v>
      </c>
      <c r="AC10" s="124">
        <v>0.018538785334274374</v>
      </c>
    </row>
    <row r="11" spans="1:29" ht="15">
      <c r="A11" s="116" t="s">
        <v>470</v>
      </c>
      <c r="B11" s="149" t="s">
        <v>530</v>
      </c>
      <c r="C11" s="150" t="s">
        <v>531</v>
      </c>
      <c r="D11" s="123">
        <v>12924.4270154688</v>
      </c>
      <c r="E11" s="124">
        <v>0.006755805133557041</v>
      </c>
      <c r="F11" s="123">
        <v>268599.10687616497</v>
      </c>
      <c r="G11" s="124">
        <v>0.025594848415337147</v>
      </c>
      <c r="H11" s="123">
        <v>98023.25046361581</v>
      </c>
      <c r="I11" s="124">
        <v>0.06261876434067454</v>
      </c>
      <c r="J11" s="123">
        <v>47715.5732522247</v>
      </c>
      <c r="K11" s="124">
        <v>0.005380330966752587</v>
      </c>
      <c r="L11" s="123">
        <v>624803.803145058</v>
      </c>
      <c r="M11" s="124">
        <v>0.01449855289023687</v>
      </c>
      <c r="N11" s="123">
        <v>266207.654306133</v>
      </c>
      <c r="O11" s="124">
        <v>0.04346262083181093</v>
      </c>
      <c r="P11" s="123">
        <v>17253.266626313198</v>
      </c>
      <c r="Q11" s="124">
        <v>0.0031491740987016383</v>
      </c>
      <c r="R11" s="123">
        <v>420598.345694282</v>
      </c>
      <c r="S11" s="124">
        <v>0.014667408958731424</v>
      </c>
      <c r="T11" s="123">
        <v>191038.32178092102</v>
      </c>
      <c r="U11" s="124">
        <v>0.040400750146941486</v>
      </c>
      <c r="V11" s="123">
        <v>50746.143318590795</v>
      </c>
      <c r="W11" s="124">
        <v>0.006546595343093276</v>
      </c>
      <c r="X11" s="123">
        <v>778786.309656989</v>
      </c>
      <c r="Y11" s="124">
        <v>0.021957494382711648</v>
      </c>
      <c r="Z11" s="123">
        <v>254530.416374799</v>
      </c>
      <c r="AA11" s="124">
        <v>0.04852781656174747</v>
      </c>
      <c r="AB11" s="114">
        <v>3031226.6185105606</v>
      </c>
      <c r="AC11" s="124">
        <v>0.018538785334274374</v>
      </c>
    </row>
    <row r="12" spans="1:29" ht="15">
      <c r="A12" s="91" t="s">
        <v>471</v>
      </c>
      <c r="B12" s="133">
        <v>0</v>
      </c>
      <c r="C12" s="133">
        <v>0</v>
      </c>
      <c r="D12" s="121">
        <v>12904.528272812</v>
      </c>
      <c r="E12" s="122">
        <v>0.006745403741864298</v>
      </c>
      <c r="F12" s="121">
        <v>197631.585235651</v>
      </c>
      <c r="G12" s="122">
        <v>0.018832342836200767</v>
      </c>
      <c r="H12" s="121">
        <v>52768.9690859912</v>
      </c>
      <c r="I12" s="122">
        <v>0.03370963137896065</v>
      </c>
      <c r="J12" s="121">
        <v>2397.0764335272</v>
      </c>
      <c r="K12" s="122">
        <v>0.0002702904667372497</v>
      </c>
      <c r="L12" s="121">
        <v>108961.03629059359</v>
      </c>
      <c r="M12" s="122">
        <v>0.0025284374705821376</v>
      </c>
      <c r="N12" s="121">
        <v>68751.7725663832</v>
      </c>
      <c r="O12" s="122">
        <v>0.011224817071305272</v>
      </c>
      <c r="P12" s="121">
        <v>11889.353080672</v>
      </c>
      <c r="Q12" s="122">
        <v>0.0021701190610981472</v>
      </c>
      <c r="R12" s="121">
        <v>140995.1264636432</v>
      </c>
      <c r="S12" s="122">
        <v>0.004916883773322043</v>
      </c>
      <c r="T12" s="121">
        <v>79563.89632031119</v>
      </c>
      <c r="U12" s="122">
        <v>0.01682615857377719</v>
      </c>
      <c r="V12" s="121">
        <v>18433.590466315596</v>
      </c>
      <c r="W12" s="122">
        <v>0.002378057712595872</v>
      </c>
      <c r="X12" s="121">
        <v>269234.135931318</v>
      </c>
      <c r="Y12" s="122">
        <v>0.0075909231506007206</v>
      </c>
      <c r="Z12" s="121">
        <v>100919.1764211476</v>
      </c>
      <c r="AA12" s="122">
        <v>0.019240872468917904</v>
      </c>
      <c r="AB12" s="109">
        <v>1064450.2465683662</v>
      </c>
      <c r="AC12" s="122">
        <v>0.006510108646988188</v>
      </c>
    </row>
    <row r="13" spans="1:29" ht="15">
      <c r="A13" s="104" t="s">
        <v>472</v>
      </c>
      <c r="B13" s="149" t="s">
        <v>529</v>
      </c>
      <c r="C13" s="150" t="s">
        <v>529</v>
      </c>
      <c r="D13" s="123">
        <v>27.8565</v>
      </c>
      <c r="E13" s="124">
        <v>1.4561038990563364E-05</v>
      </c>
      <c r="F13" s="123">
        <v>14296.291449999999</v>
      </c>
      <c r="G13" s="124">
        <v>0.0013622957157967408</v>
      </c>
      <c r="H13" s="123">
        <v>16376.6526</v>
      </c>
      <c r="I13" s="124">
        <v>0.010461658280033611</v>
      </c>
      <c r="J13" s="123">
        <v>2117.02785</v>
      </c>
      <c r="K13" s="124">
        <v>0.0002387126408106516</v>
      </c>
      <c r="L13" s="123">
        <v>108632.265</v>
      </c>
      <c r="M13" s="124">
        <v>0.002520808342972048</v>
      </c>
      <c r="N13" s="123">
        <v>68677.74095</v>
      </c>
      <c r="O13" s="124">
        <v>0.011212730236008158</v>
      </c>
      <c r="P13" s="123">
        <v>5375.0599</v>
      </c>
      <c r="Q13" s="124">
        <v>0.0009810895398923596</v>
      </c>
      <c r="R13" s="123">
        <v>113309.01365000001</v>
      </c>
      <c r="S13" s="124">
        <v>0.003951393672677551</v>
      </c>
      <c r="T13" s="123">
        <v>61444.1233</v>
      </c>
      <c r="U13" s="124">
        <v>0.01299419221389476</v>
      </c>
      <c r="V13" s="123">
        <v>18433.5599</v>
      </c>
      <c r="W13" s="124">
        <v>0.002378053769334645</v>
      </c>
      <c r="X13" s="123">
        <v>264522.18555</v>
      </c>
      <c r="Y13" s="124">
        <v>0.007458072042733949</v>
      </c>
      <c r="Z13" s="123">
        <v>98726.92970000001</v>
      </c>
      <c r="AA13" s="124">
        <v>0.018822906913927847</v>
      </c>
      <c r="AB13" s="114">
        <v>771938.7063500001</v>
      </c>
      <c r="AC13" s="124">
        <v>0.004721127045021777</v>
      </c>
    </row>
    <row r="14" spans="1:29" ht="15">
      <c r="A14" s="116" t="s">
        <v>473</v>
      </c>
      <c r="B14" s="149" t="s">
        <v>532</v>
      </c>
      <c r="C14" s="150" t="s">
        <v>531</v>
      </c>
      <c r="D14" s="123">
        <v>27.8565</v>
      </c>
      <c r="E14" s="124">
        <v>1.4561038990563364E-05</v>
      </c>
      <c r="F14" s="123">
        <v>14296.291449999999</v>
      </c>
      <c r="G14" s="124">
        <v>0.0013622957157967408</v>
      </c>
      <c r="H14" s="123">
        <v>16376.6526</v>
      </c>
      <c r="I14" s="124">
        <v>0.010461658280033611</v>
      </c>
      <c r="J14" s="123">
        <v>2117.02785</v>
      </c>
      <c r="K14" s="124">
        <v>0.0002387126408106516</v>
      </c>
      <c r="L14" s="123">
        <v>108632.265</v>
      </c>
      <c r="M14" s="124">
        <v>0.002520808342972048</v>
      </c>
      <c r="N14" s="123">
        <v>68677.74095</v>
      </c>
      <c r="O14" s="124">
        <v>0.011212730236008158</v>
      </c>
      <c r="P14" s="123">
        <v>5375.0599</v>
      </c>
      <c r="Q14" s="124">
        <v>0.0009810895398923596</v>
      </c>
      <c r="R14" s="123">
        <v>113309.01365000001</v>
      </c>
      <c r="S14" s="124">
        <v>0.003951393672677551</v>
      </c>
      <c r="T14" s="123">
        <v>61444.1233</v>
      </c>
      <c r="U14" s="124">
        <v>0.01299419221389476</v>
      </c>
      <c r="V14" s="123">
        <v>18433.5599</v>
      </c>
      <c r="W14" s="124">
        <v>0.002378053769334645</v>
      </c>
      <c r="X14" s="123">
        <v>264522.18555</v>
      </c>
      <c r="Y14" s="124">
        <v>0.007458072042733949</v>
      </c>
      <c r="Z14" s="123">
        <v>98726.92970000001</v>
      </c>
      <c r="AA14" s="124">
        <v>0.018822906913927847</v>
      </c>
      <c r="AB14" s="114">
        <v>771938.7063500001</v>
      </c>
      <c r="AC14" s="124">
        <v>0.004721127045021777</v>
      </c>
    </row>
    <row r="15" spans="1:29" ht="15">
      <c r="A15" s="104" t="s">
        <v>474</v>
      </c>
      <c r="B15" s="149" t="s">
        <v>529</v>
      </c>
      <c r="C15" s="150" t="s">
        <v>529</v>
      </c>
      <c r="D15" s="123">
        <v>12876.671772812</v>
      </c>
      <c r="E15" s="124">
        <v>0.006730842702873735</v>
      </c>
      <c r="F15" s="123">
        <v>183335.293785651</v>
      </c>
      <c r="G15" s="124">
        <v>0.017470047120404026</v>
      </c>
      <c r="H15" s="123">
        <v>36392.3164859912</v>
      </c>
      <c r="I15" s="124">
        <v>0.023247973098927042</v>
      </c>
      <c r="J15" s="123">
        <v>280.0485835272</v>
      </c>
      <c r="K15" s="124">
        <v>3.157782592659811E-05</v>
      </c>
      <c r="L15" s="123">
        <v>328.77129059360004</v>
      </c>
      <c r="M15" s="124">
        <v>7.629127610089273E-06</v>
      </c>
      <c r="N15" s="123">
        <v>74.0316163832</v>
      </c>
      <c r="O15" s="124">
        <v>1.20868352971133E-05</v>
      </c>
      <c r="P15" s="123">
        <v>6514.293180672</v>
      </c>
      <c r="Q15" s="124">
        <v>0.0011890295212057876</v>
      </c>
      <c r="R15" s="123">
        <v>27686.112813643198</v>
      </c>
      <c r="S15" s="124">
        <v>0.0009654901006444919</v>
      </c>
      <c r="T15" s="123">
        <v>18119.7730203112</v>
      </c>
      <c r="U15" s="124">
        <v>0.003831966359882429</v>
      </c>
      <c r="V15" s="123">
        <v>0.030566315599999998</v>
      </c>
      <c r="W15" s="124">
        <v>3.943261226891522E-09</v>
      </c>
      <c r="X15" s="123">
        <v>4711.950381318</v>
      </c>
      <c r="Y15" s="124">
        <v>0.00013285110786677207</v>
      </c>
      <c r="Z15" s="123">
        <v>2192.2467211476</v>
      </c>
      <c r="AA15" s="124">
        <v>0.0004179655549900567</v>
      </c>
      <c r="AB15" s="114">
        <v>292511.5402183658</v>
      </c>
      <c r="AC15" s="124">
        <v>0.0017889816019664112</v>
      </c>
    </row>
    <row r="16" spans="1:29" ht="15">
      <c r="A16" s="116" t="s">
        <v>475</v>
      </c>
      <c r="B16" s="149" t="s">
        <v>532</v>
      </c>
      <c r="C16" s="150" t="s">
        <v>531</v>
      </c>
      <c r="D16" s="123">
        <v>12876.671772812</v>
      </c>
      <c r="E16" s="124">
        <v>0.006730842702873735</v>
      </c>
      <c r="F16" s="123">
        <v>183335.293785651</v>
      </c>
      <c r="G16" s="124">
        <v>0.017470047120404026</v>
      </c>
      <c r="H16" s="123">
        <v>36392.3164859912</v>
      </c>
      <c r="I16" s="124">
        <v>0.023247973098927042</v>
      </c>
      <c r="J16" s="123">
        <v>280.0485835272</v>
      </c>
      <c r="K16" s="124">
        <v>3.157782592659811E-05</v>
      </c>
      <c r="L16" s="123">
        <v>328.77129059360004</v>
      </c>
      <c r="M16" s="124">
        <v>7.629127610089273E-06</v>
      </c>
      <c r="N16" s="123">
        <v>74.0316163832</v>
      </c>
      <c r="O16" s="124">
        <v>1.20868352971133E-05</v>
      </c>
      <c r="P16" s="123">
        <v>6514.293180672</v>
      </c>
      <c r="Q16" s="124">
        <v>0.0011890295212057876</v>
      </c>
      <c r="R16" s="123">
        <v>27686.112813643198</v>
      </c>
      <c r="S16" s="124">
        <v>0.0009654901006444919</v>
      </c>
      <c r="T16" s="123">
        <v>18119.7730203112</v>
      </c>
      <c r="U16" s="124">
        <v>0.003831966359882429</v>
      </c>
      <c r="V16" s="123">
        <v>0.030566315599999998</v>
      </c>
      <c r="W16" s="124">
        <v>3.943261226891522E-09</v>
      </c>
      <c r="X16" s="123">
        <v>4711.950381318</v>
      </c>
      <c r="Y16" s="124">
        <v>0.00013285110786677207</v>
      </c>
      <c r="Z16" s="123">
        <v>2192.2467211476</v>
      </c>
      <c r="AA16" s="124">
        <v>0.0004179655549900567</v>
      </c>
      <c r="AB16" s="114">
        <v>292511.5402183658</v>
      </c>
      <c r="AC16" s="124">
        <v>0.0017889816019664112</v>
      </c>
    </row>
    <row r="17" spans="1:29" ht="15">
      <c r="A17" s="91" t="s">
        <v>476</v>
      </c>
      <c r="B17" s="133">
        <v>0</v>
      </c>
      <c r="C17" s="133">
        <v>0</v>
      </c>
      <c r="D17" s="121">
        <v>12599.6715252257</v>
      </c>
      <c r="E17" s="122">
        <v>0.006586050234132156</v>
      </c>
      <c r="F17" s="121">
        <v>155319.65552474558</v>
      </c>
      <c r="G17" s="122">
        <v>0.014800432828360292</v>
      </c>
      <c r="H17" s="121">
        <v>119039.88512338349</v>
      </c>
      <c r="I17" s="122">
        <v>0.0760445147291758</v>
      </c>
      <c r="J17" s="121">
        <v>84437.6934336337</v>
      </c>
      <c r="K17" s="122">
        <v>0.009521057922550672</v>
      </c>
      <c r="L17" s="121">
        <v>982049.0536738068</v>
      </c>
      <c r="M17" s="122">
        <v>0.02278841785825544</v>
      </c>
      <c r="N17" s="121">
        <v>600786.7801300504</v>
      </c>
      <c r="O17" s="122">
        <v>0.09808796855829313</v>
      </c>
      <c r="P17" s="121">
        <v>45809.873608124806</v>
      </c>
      <c r="Q17" s="122">
        <v>0.008361504551925516</v>
      </c>
      <c r="R17" s="121">
        <v>670047.5884944174</v>
      </c>
      <c r="S17" s="122">
        <v>0.02336638292296786</v>
      </c>
      <c r="T17" s="121">
        <v>509736.7683590877</v>
      </c>
      <c r="U17" s="122">
        <v>0.10779904066997298</v>
      </c>
      <c r="V17" s="121">
        <v>63410.340860036</v>
      </c>
      <c r="W17" s="122">
        <v>0.008180362388764812</v>
      </c>
      <c r="X17" s="121">
        <v>876620.4067373765</v>
      </c>
      <c r="Y17" s="122">
        <v>0.0247158783070855</v>
      </c>
      <c r="Z17" s="121">
        <v>512208.7317177184</v>
      </c>
      <c r="AA17" s="122">
        <v>0.0976557997591984</v>
      </c>
      <c r="AB17" s="109">
        <v>4632066.449187607</v>
      </c>
      <c r="AC17" s="122">
        <v>0.028329417876971057</v>
      </c>
    </row>
    <row r="18" spans="1:29" ht="15">
      <c r="A18" s="111" t="s">
        <v>477</v>
      </c>
      <c r="B18" s="149" t="s">
        <v>529</v>
      </c>
      <c r="C18" s="150" t="s">
        <v>529</v>
      </c>
      <c r="D18" s="125">
        <v>160.116</v>
      </c>
      <c r="E18" s="126">
        <v>8.36951992896826E-05</v>
      </c>
      <c r="F18" s="125">
        <v>52935.4411656</v>
      </c>
      <c r="G18" s="126">
        <v>0.0050442259774794475</v>
      </c>
      <c r="H18" s="125">
        <v>24605.88153114</v>
      </c>
      <c r="I18" s="126">
        <v>0.01571861665171898</v>
      </c>
      <c r="J18" s="125">
        <v>31601.33731419</v>
      </c>
      <c r="K18" s="126">
        <v>0.0035633157510981633</v>
      </c>
      <c r="L18" s="125">
        <v>522762.69699927</v>
      </c>
      <c r="M18" s="126">
        <v>0.012130692184226563</v>
      </c>
      <c r="N18" s="125">
        <v>265585.95085218</v>
      </c>
      <c r="O18" s="126">
        <v>0.04336111788457444</v>
      </c>
      <c r="P18" s="125">
        <v>17623.56385587</v>
      </c>
      <c r="Q18" s="126">
        <v>0.0032167630642812215</v>
      </c>
      <c r="R18" s="125">
        <v>332722.89638406003</v>
      </c>
      <c r="S18" s="126">
        <v>0.011602952891179132</v>
      </c>
      <c r="T18" s="125">
        <v>214159.42727088003</v>
      </c>
      <c r="U18" s="126">
        <v>0.04529039740364284</v>
      </c>
      <c r="V18" s="125">
        <v>26450.33173104</v>
      </c>
      <c r="W18" s="126">
        <v>0.0034122714990690124</v>
      </c>
      <c r="X18" s="125">
        <v>553830.35968092</v>
      </c>
      <c r="Y18" s="126">
        <v>0.015614972760660211</v>
      </c>
      <c r="Z18" s="125">
        <v>232547.36842995</v>
      </c>
      <c r="AA18" s="126">
        <v>0.044336610915955914</v>
      </c>
      <c r="AB18" s="112">
        <v>2274985.3712151</v>
      </c>
      <c r="AC18" s="126">
        <v>0.013913662930386515</v>
      </c>
    </row>
    <row r="19" spans="1:29" ht="15">
      <c r="A19" s="104" t="s">
        <v>190</v>
      </c>
      <c r="B19" s="149" t="s">
        <v>529</v>
      </c>
      <c r="C19" s="150" t="s">
        <v>529</v>
      </c>
      <c r="D19" s="123">
        <v>160.116</v>
      </c>
      <c r="E19" s="124">
        <v>8.36951992896826E-05</v>
      </c>
      <c r="F19" s="123">
        <v>52935.4411656</v>
      </c>
      <c r="G19" s="124">
        <v>0.0050442259774794475</v>
      </c>
      <c r="H19" s="123">
        <v>24605.88153114</v>
      </c>
      <c r="I19" s="124">
        <v>0.01571861665171898</v>
      </c>
      <c r="J19" s="123">
        <v>31601.33731419</v>
      </c>
      <c r="K19" s="124">
        <v>0.0035633157510981633</v>
      </c>
      <c r="L19" s="123">
        <v>522762.69699927</v>
      </c>
      <c r="M19" s="124">
        <v>0.012130692184226563</v>
      </c>
      <c r="N19" s="123">
        <v>265585.95085218</v>
      </c>
      <c r="O19" s="124">
        <v>0.04336111788457444</v>
      </c>
      <c r="P19" s="123">
        <v>17623.56385587</v>
      </c>
      <c r="Q19" s="124">
        <v>0.0032167630642812215</v>
      </c>
      <c r="R19" s="123">
        <v>332722.89638406003</v>
      </c>
      <c r="S19" s="124">
        <v>0.011602952891179132</v>
      </c>
      <c r="T19" s="123">
        <v>214159.42727088003</v>
      </c>
      <c r="U19" s="124">
        <v>0.04529039740364284</v>
      </c>
      <c r="V19" s="123">
        <v>26450.33173104</v>
      </c>
      <c r="W19" s="124">
        <v>0.0034122714990690124</v>
      </c>
      <c r="X19" s="123">
        <v>553830.35968092</v>
      </c>
      <c r="Y19" s="124">
        <v>0.015614972760660211</v>
      </c>
      <c r="Z19" s="123">
        <v>232547.36842995</v>
      </c>
      <c r="AA19" s="124">
        <v>0.044336610915955914</v>
      </c>
      <c r="AB19" s="114">
        <v>2274985.3712151</v>
      </c>
      <c r="AC19" s="124">
        <v>0.013913662930386515</v>
      </c>
    </row>
    <row r="20" spans="1:29" ht="15">
      <c r="A20" s="116" t="s">
        <v>478</v>
      </c>
      <c r="B20" s="149" t="s">
        <v>532</v>
      </c>
      <c r="C20" s="150" t="s">
        <v>531</v>
      </c>
      <c r="D20" s="123">
        <v>0</v>
      </c>
      <c r="E20" s="124"/>
      <c r="F20" s="123">
        <v>44644.4731656</v>
      </c>
      <c r="G20" s="124">
        <v>0.004254178416843862</v>
      </c>
      <c r="H20" s="123">
        <v>22548.427531139998</v>
      </c>
      <c r="I20" s="124">
        <v>0.014404283301636907</v>
      </c>
      <c r="J20" s="123">
        <v>31601.33731419</v>
      </c>
      <c r="K20" s="124">
        <v>0.0035633157510981633</v>
      </c>
      <c r="L20" s="123">
        <v>522762.69699927</v>
      </c>
      <c r="M20" s="124">
        <v>0.012130692184226563</v>
      </c>
      <c r="N20" s="123">
        <v>265585.95085218</v>
      </c>
      <c r="O20" s="124">
        <v>0.04336111788457444</v>
      </c>
      <c r="P20" s="123">
        <v>17623.56385587</v>
      </c>
      <c r="Q20" s="124">
        <v>0.0032167630642812215</v>
      </c>
      <c r="R20" s="123">
        <v>332722.89638406003</v>
      </c>
      <c r="S20" s="124">
        <v>0.011602952891179132</v>
      </c>
      <c r="T20" s="123">
        <v>214159.42727088003</v>
      </c>
      <c r="U20" s="124">
        <v>0.04529039740364284</v>
      </c>
      <c r="V20" s="123">
        <v>26450.33173104</v>
      </c>
      <c r="W20" s="124">
        <v>0.0034122714990690124</v>
      </c>
      <c r="X20" s="123">
        <v>553830.35968092</v>
      </c>
      <c r="Y20" s="124">
        <v>0.015614972760660211</v>
      </c>
      <c r="Z20" s="123">
        <v>232547.36842995</v>
      </c>
      <c r="AA20" s="124">
        <v>0.044336610915955914</v>
      </c>
      <c r="AB20" s="114">
        <v>2264476.8332150998</v>
      </c>
      <c r="AC20" s="124">
        <v>0.013849393393767444</v>
      </c>
    </row>
    <row r="21" spans="1:29" ht="15">
      <c r="A21" s="116" t="s">
        <v>479</v>
      </c>
      <c r="B21" s="149" t="s">
        <v>532</v>
      </c>
      <c r="C21" s="150" t="s">
        <v>531</v>
      </c>
      <c r="D21" s="123">
        <v>160.116</v>
      </c>
      <c r="E21" s="124">
        <v>8.36951992896826E-05</v>
      </c>
      <c r="F21" s="123">
        <v>8290.968</v>
      </c>
      <c r="G21" s="124">
        <v>0.0007900475606355853</v>
      </c>
      <c r="H21" s="123">
        <v>2057.454</v>
      </c>
      <c r="I21" s="124">
        <v>0.001314333350082072</v>
      </c>
      <c r="J21" s="123">
        <v>0</v>
      </c>
      <c r="K21" s="124"/>
      <c r="L21" s="123">
        <v>0</v>
      </c>
      <c r="M21" s="124"/>
      <c r="N21" s="123">
        <v>0</v>
      </c>
      <c r="O21" s="124"/>
      <c r="P21" s="123">
        <v>0</v>
      </c>
      <c r="Q21" s="124"/>
      <c r="R21" s="123">
        <v>0</v>
      </c>
      <c r="S21" s="124"/>
      <c r="T21" s="123">
        <v>0</v>
      </c>
      <c r="U21" s="124"/>
      <c r="V21" s="123">
        <v>0</v>
      </c>
      <c r="W21" s="124"/>
      <c r="X21" s="123">
        <v>0</v>
      </c>
      <c r="Y21" s="124"/>
      <c r="Z21" s="123">
        <v>0</v>
      </c>
      <c r="AA21" s="124"/>
      <c r="AB21" s="114">
        <v>10508.538</v>
      </c>
      <c r="AC21" s="124">
        <v>6.426953661907027E-05</v>
      </c>
    </row>
    <row r="22" spans="1:29" ht="15">
      <c r="A22" s="111" t="s">
        <v>480</v>
      </c>
      <c r="B22" s="149" t="s">
        <v>529</v>
      </c>
      <c r="C22" s="150" t="s">
        <v>529</v>
      </c>
      <c r="D22" s="125">
        <v>4731.4163804652</v>
      </c>
      <c r="E22" s="126">
        <v>0.002473187169836267</v>
      </c>
      <c r="F22" s="125">
        <v>48375.5701504523</v>
      </c>
      <c r="G22" s="126">
        <v>0.004609715197516197</v>
      </c>
      <c r="H22" s="125">
        <v>61115.5262187796</v>
      </c>
      <c r="I22" s="126">
        <v>0.03904154081556978</v>
      </c>
      <c r="J22" s="125">
        <v>39356.772583427104</v>
      </c>
      <c r="K22" s="126">
        <v>0.0044378061049948556</v>
      </c>
      <c r="L22" s="125">
        <v>347742.9787078252</v>
      </c>
      <c r="M22" s="126">
        <v>0.008069365044875362</v>
      </c>
      <c r="N22" s="125">
        <v>255125.0775791903</v>
      </c>
      <c r="O22" s="126">
        <v>0.0416532144442371</v>
      </c>
      <c r="P22" s="125">
        <v>17615.837439890103</v>
      </c>
      <c r="Q22" s="126">
        <v>0.0032153527905280418</v>
      </c>
      <c r="R22" s="125">
        <v>235083.26691436</v>
      </c>
      <c r="S22" s="126">
        <v>0.00819799328857515</v>
      </c>
      <c r="T22" s="125">
        <v>191711.75617763842</v>
      </c>
      <c r="U22" s="126">
        <v>0.04054316793279984</v>
      </c>
      <c r="V22" s="125">
        <v>22915.436421137598</v>
      </c>
      <c r="W22" s="126">
        <v>0.0029562461213601325</v>
      </c>
      <c r="X22" s="125">
        <v>184884.4244963752</v>
      </c>
      <c r="Y22" s="126">
        <v>0.005212724802671553</v>
      </c>
      <c r="Z22" s="125">
        <v>196728.84075173776</v>
      </c>
      <c r="AA22" s="126">
        <v>0.03750758448588618</v>
      </c>
      <c r="AB22" s="112">
        <v>1605386.9038212793</v>
      </c>
      <c r="AC22" s="126">
        <v>0.00981844214703487</v>
      </c>
    </row>
    <row r="23" spans="1:29" ht="15">
      <c r="A23" s="104" t="s">
        <v>481</v>
      </c>
      <c r="B23" s="149" t="s">
        <v>529</v>
      </c>
      <c r="C23" s="150" t="s">
        <v>529</v>
      </c>
      <c r="D23" s="123">
        <v>2919.1982906316002</v>
      </c>
      <c r="E23" s="124">
        <v>0.0015259117308733207</v>
      </c>
      <c r="F23" s="123">
        <v>15782.533457961701</v>
      </c>
      <c r="G23" s="124">
        <v>0.001503919935417933</v>
      </c>
      <c r="H23" s="123">
        <v>32351.359541836602</v>
      </c>
      <c r="I23" s="124">
        <v>0.0206665474738836</v>
      </c>
      <c r="J23" s="123">
        <v>10336.347943457498</v>
      </c>
      <c r="K23" s="124">
        <v>0.0011655098981907526</v>
      </c>
      <c r="L23" s="123">
        <v>131890.6030979112</v>
      </c>
      <c r="M23" s="124">
        <v>0.003060517357792638</v>
      </c>
      <c r="N23" s="123">
        <v>136320.11011744733</v>
      </c>
      <c r="O23" s="124">
        <v>0.022256419610579267</v>
      </c>
      <c r="P23" s="123">
        <v>11358.562517457001</v>
      </c>
      <c r="Q23" s="124">
        <v>0.0020732358487931435</v>
      </c>
      <c r="R23" s="123">
        <v>116975.797318699</v>
      </c>
      <c r="S23" s="124">
        <v>0.004079264398234561</v>
      </c>
      <c r="T23" s="123">
        <v>111117.395717207</v>
      </c>
      <c r="U23" s="124">
        <v>0.02349908698683954</v>
      </c>
      <c r="V23" s="123">
        <v>19521.6038511187</v>
      </c>
      <c r="W23" s="124">
        <v>0.002518418790155153</v>
      </c>
      <c r="X23" s="123">
        <v>136354.1557774627</v>
      </c>
      <c r="Y23" s="124">
        <v>0.003844437906030617</v>
      </c>
      <c r="Z23" s="123">
        <v>137661.64320815657</v>
      </c>
      <c r="AA23" s="124">
        <v>0.026246053671468313</v>
      </c>
      <c r="AB23" s="114">
        <v>862589.3108393471</v>
      </c>
      <c r="AC23" s="124">
        <v>0.0052755402607106705</v>
      </c>
    </row>
    <row r="24" spans="1:29" ht="15">
      <c r="A24" s="116" t="s">
        <v>482</v>
      </c>
      <c r="B24" s="149" t="s">
        <v>532</v>
      </c>
      <c r="C24" s="150" t="s">
        <v>531</v>
      </c>
      <c r="D24" s="123">
        <v>2702.7282926924</v>
      </c>
      <c r="E24" s="124">
        <v>0.0014127593937067755</v>
      </c>
      <c r="F24" s="123">
        <v>13123.8710390926</v>
      </c>
      <c r="G24" s="124">
        <v>0.0012505756023339027</v>
      </c>
      <c r="H24" s="123">
        <v>29714.073679117002</v>
      </c>
      <c r="I24" s="124">
        <v>0.01898180858636906</v>
      </c>
      <c r="J24" s="123">
        <v>5830.267727183</v>
      </c>
      <c r="K24" s="124">
        <v>0.0006574115715052921</v>
      </c>
      <c r="L24" s="123">
        <v>78132.7073483684</v>
      </c>
      <c r="M24" s="124">
        <v>0.0018130670528020431</v>
      </c>
      <c r="N24" s="123">
        <v>111857.619361485</v>
      </c>
      <c r="O24" s="124">
        <v>0.018262530091890192</v>
      </c>
      <c r="P24" s="123">
        <v>11358.562517457001</v>
      </c>
      <c r="Q24" s="124">
        <v>0.0020732358487931435</v>
      </c>
      <c r="R24" s="123">
        <v>116975.797318699</v>
      </c>
      <c r="S24" s="124">
        <v>0.004079264398234561</v>
      </c>
      <c r="T24" s="123">
        <v>111117.395717207</v>
      </c>
      <c r="U24" s="124">
        <v>0.02349908698683954</v>
      </c>
      <c r="V24" s="123">
        <v>11815.8588447296</v>
      </c>
      <c r="W24" s="124">
        <v>0.0015243256221840974</v>
      </c>
      <c r="X24" s="123">
        <v>120097.989705474</v>
      </c>
      <c r="Y24" s="124">
        <v>0.0033861033529138146</v>
      </c>
      <c r="Z24" s="123">
        <v>102231.626929275</v>
      </c>
      <c r="AA24" s="124">
        <v>0.019491099370723592</v>
      </c>
      <c r="AB24" s="114">
        <v>714958.4984807802</v>
      </c>
      <c r="AC24" s="124">
        <v>0.004372639790542318</v>
      </c>
    </row>
    <row r="25" spans="1:29" ht="15">
      <c r="A25" s="116" t="s">
        <v>483</v>
      </c>
      <c r="B25" s="149" t="s">
        <v>530</v>
      </c>
      <c r="C25" s="150" t="s">
        <v>531</v>
      </c>
      <c r="D25" s="123">
        <v>216.4699979392</v>
      </c>
      <c r="E25" s="124">
        <v>0.00011315233716654505</v>
      </c>
      <c r="F25" s="123">
        <v>2658.6624188691</v>
      </c>
      <c r="G25" s="124">
        <v>0.0002533443330840304</v>
      </c>
      <c r="H25" s="123">
        <v>2637.2858627196</v>
      </c>
      <c r="I25" s="124">
        <v>0.0016847388875145396</v>
      </c>
      <c r="J25" s="123">
        <v>4506.0802162745</v>
      </c>
      <c r="K25" s="124">
        <v>0.0005080983266854605</v>
      </c>
      <c r="L25" s="123">
        <v>53757.895749542804</v>
      </c>
      <c r="M25" s="124">
        <v>0.0012474503049905948</v>
      </c>
      <c r="N25" s="123">
        <v>24462.490755962303</v>
      </c>
      <c r="O25" s="124">
        <v>0.003993889518689076</v>
      </c>
      <c r="P25" s="123">
        <v>0</v>
      </c>
      <c r="Q25" s="124"/>
      <c r="R25" s="123">
        <v>0</v>
      </c>
      <c r="S25" s="124"/>
      <c r="T25" s="123">
        <v>0</v>
      </c>
      <c r="U25" s="124"/>
      <c r="V25" s="123">
        <v>7705.7450063891</v>
      </c>
      <c r="W25" s="124">
        <v>0.0009940931679710556</v>
      </c>
      <c r="X25" s="123">
        <v>16256.1660719887</v>
      </c>
      <c r="Y25" s="124">
        <v>0.00045833455311680216</v>
      </c>
      <c r="Z25" s="123">
        <v>35430.0162788816</v>
      </c>
      <c r="AA25" s="124">
        <v>0.0067549543007447204</v>
      </c>
      <c r="AB25" s="114">
        <v>147630.8123585669</v>
      </c>
      <c r="AC25" s="124">
        <v>0.0009029004701683534</v>
      </c>
    </row>
    <row r="26" spans="1:29" ht="15">
      <c r="A26" s="104" t="s">
        <v>484</v>
      </c>
      <c r="B26" s="149" t="s">
        <v>529</v>
      </c>
      <c r="C26" s="150" t="s">
        <v>529</v>
      </c>
      <c r="D26" s="123">
        <v>1812.2180898336</v>
      </c>
      <c r="E26" s="124">
        <v>0.0009472754389629462</v>
      </c>
      <c r="F26" s="123">
        <v>32593.0366924906</v>
      </c>
      <c r="G26" s="124">
        <v>0.0031057952620982643</v>
      </c>
      <c r="H26" s="123">
        <v>28764.166676943</v>
      </c>
      <c r="I26" s="124">
        <v>0.01837499334168618</v>
      </c>
      <c r="J26" s="123">
        <v>29020.4246399696</v>
      </c>
      <c r="K26" s="124">
        <v>0.0032722962068041034</v>
      </c>
      <c r="L26" s="123">
        <v>215852.37560991402</v>
      </c>
      <c r="M26" s="124">
        <v>0.0050088476870827235</v>
      </c>
      <c r="N26" s="123">
        <v>118804.967461743</v>
      </c>
      <c r="O26" s="124">
        <v>0.019396794833657832</v>
      </c>
      <c r="P26" s="123">
        <v>6257.2749224331</v>
      </c>
      <c r="Q26" s="124">
        <v>0.0011421169417348985</v>
      </c>
      <c r="R26" s="123">
        <v>118107.469595661</v>
      </c>
      <c r="S26" s="124">
        <v>0.004118728890340589</v>
      </c>
      <c r="T26" s="123">
        <v>80594.3604604314</v>
      </c>
      <c r="U26" s="124">
        <v>0.017044080945960303</v>
      </c>
      <c r="V26" s="123">
        <v>3393.8325700189002</v>
      </c>
      <c r="W26" s="124">
        <v>0.0004378273312049796</v>
      </c>
      <c r="X26" s="123">
        <v>48530.2687189125</v>
      </c>
      <c r="Y26" s="124">
        <v>0.0013682868966409354</v>
      </c>
      <c r="Z26" s="123">
        <v>59067.197543581206</v>
      </c>
      <c r="AA26" s="124">
        <v>0.011261530814417867</v>
      </c>
      <c r="AB26" s="114">
        <v>742797.5929819318</v>
      </c>
      <c r="AC26" s="124">
        <v>0.004542901886324199</v>
      </c>
    </row>
    <row r="27" spans="1:29" ht="15">
      <c r="A27" s="116" t="s">
        <v>485</v>
      </c>
      <c r="B27" s="149" t="s">
        <v>532</v>
      </c>
      <c r="C27" s="150" t="s">
        <v>531</v>
      </c>
      <c r="D27" s="123">
        <v>1812.2180898336</v>
      </c>
      <c r="E27" s="124">
        <v>0.0009472754389629462</v>
      </c>
      <c r="F27" s="123">
        <v>32593.0366924906</v>
      </c>
      <c r="G27" s="124">
        <v>0.0031057952620982643</v>
      </c>
      <c r="H27" s="123">
        <v>28764.166676943</v>
      </c>
      <c r="I27" s="124">
        <v>0.01837499334168618</v>
      </c>
      <c r="J27" s="123">
        <v>29020.4246399696</v>
      </c>
      <c r="K27" s="124">
        <v>0.0032722962068041034</v>
      </c>
      <c r="L27" s="123">
        <v>215852.37560991402</v>
      </c>
      <c r="M27" s="124">
        <v>0.0050088476870827235</v>
      </c>
      <c r="N27" s="123">
        <v>118804.967461743</v>
      </c>
      <c r="O27" s="124">
        <v>0.019396794833657832</v>
      </c>
      <c r="P27" s="123">
        <v>6257.2749224331</v>
      </c>
      <c r="Q27" s="124">
        <v>0.0011421169417348985</v>
      </c>
      <c r="R27" s="123">
        <v>118107.469595661</v>
      </c>
      <c r="S27" s="124">
        <v>0.004118728890340589</v>
      </c>
      <c r="T27" s="123">
        <v>80594.3604604314</v>
      </c>
      <c r="U27" s="124">
        <v>0.017044080945960303</v>
      </c>
      <c r="V27" s="123">
        <v>3393.8325700189002</v>
      </c>
      <c r="W27" s="124">
        <v>0.0004378273312049796</v>
      </c>
      <c r="X27" s="123">
        <v>48530.2687189125</v>
      </c>
      <c r="Y27" s="124">
        <v>0.0013682868966409354</v>
      </c>
      <c r="Z27" s="123">
        <v>59067.197543581206</v>
      </c>
      <c r="AA27" s="124">
        <v>0.011261530814417867</v>
      </c>
      <c r="AB27" s="114">
        <v>742797.5929819318</v>
      </c>
      <c r="AC27" s="124">
        <v>0.004542901886324199</v>
      </c>
    </row>
    <row r="28" spans="1:29" ht="15">
      <c r="A28" s="111" t="s">
        <v>486</v>
      </c>
      <c r="B28" s="149" t="s">
        <v>529</v>
      </c>
      <c r="C28" s="150" t="s">
        <v>529</v>
      </c>
      <c r="D28" s="125">
        <v>7705.923869490801</v>
      </c>
      <c r="E28" s="126">
        <v>0.004028009905119755</v>
      </c>
      <c r="F28" s="125">
        <v>53972.9202401328</v>
      </c>
      <c r="G28" s="126">
        <v>0.005143087511144166</v>
      </c>
      <c r="H28" s="125">
        <v>33292.2504440208</v>
      </c>
      <c r="I28" s="126">
        <v>0.02126760309482555</v>
      </c>
      <c r="J28" s="125">
        <v>13427.465123411199</v>
      </c>
      <c r="K28" s="126">
        <v>0.0015140592784371775</v>
      </c>
      <c r="L28" s="125">
        <v>111117.488579264</v>
      </c>
      <c r="M28" s="126">
        <v>0.0025784778791154727</v>
      </c>
      <c r="N28" s="125">
        <v>79615.715546662</v>
      </c>
      <c r="O28" s="126">
        <v>0.012998528032851403</v>
      </c>
      <c r="P28" s="125">
        <v>10535.1477015516</v>
      </c>
      <c r="Q28" s="126">
        <v>0.0019229410282875746</v>
      </c>
      <c r="R28" s="125">
        <v>101939.033137621</v>
      </c>
      <c r="S28" s="126">
        <v>0.0035548915091880937</v>
      </c>
      <c r="T28" s="125">
        <v>103517.37309411401</v>
      </c>
      <c r="U28" s="126">
        <v>0.02189183556082043</v>
      </c>
      <c r="V28" s="125">
        <v>13968.4354936416</v>
      </c>
      <c r="W28" s="126">
        <v>0.0018020225532975997</v>
      </c>
      <c r="X28" s="125">
        <v>137439.754739198</v>
      </c>
      <c r="Y28" s="126">
        <v>0.0038750458312195933</v>
      </c>
      <c r="Z28" s="125">
        <v>82521.2641616852</v>
      </c>
      <c r="AA28" s="126">
        <v>0.015733195374909453</v>
      </c>
      <c r="AB28" s="112">
        <v>749052.772130793</v>
      </c>
      <c r="AC28" s="126">
        <v>0.004581158156165596</v>
      </c>
    </row>
    <row r="29" spans="1:29" ht="15">
      <c r="A29" s="104" t="s">
        <v>487</v>
      </c>
      <c r="B29" s="149" t="s">
        <v>529</v>
      </c>
      <c r="C29" s="150" t="s">
        <v>529</v>
      </c>
      <c r="D29" s="123">
        <v>7705.923869490801</v>
      </c>
      <c r="E29" s="124">
        <v>0.004028009905119755</v>
      </c>
      <c r="F29" s="123">
        <v>53972.9202401328</v>
      </c>
      <c r="G29" s="124">
        <v>0.005143087511144166</v>
      </c>
      <c r="H29" s="123">
        <v>33292.2504440208</v>
      </c>
      <c r="I29" s="124">
        <v>0.02126760309482555</v>
      </c>
      <c r="J29" s="123">
        <v>13427.465123411199</v>
      </c>
      <c r="K29" s="124">
        <v>0.0015140592784371775</v>
      </c>
      <c r="L29" s="123">
        <v>111117.488579264</v>
      </c>
      <c r="M29" s="124">
        <v>0.0025784778791154727</v>
      </c>
      <c r="N29" s="123">
        <v>79615.715546662</v>
      </c>
      <c r="O29" s="124">
        <v>0.012998528032851403</v>
      </c>
      <c r="P29" s="123">
        <v>10535.1477015516</v>
      </c>
      <c r="Q29" s="124">
        <v>0.0019229410282875746</v>
      </c>
      <c r="R29" s="123">
        <v>101939.033137621</v>
      </c>
      <c r="S29" s="124">
        <v>0.0035548915091880937</v>
      </c>
      <c r="T29" s="123">
        <v>103517.37309411401</v>
      </c>
      <c r="U29" s="124">
        <v>0.02189183556082043</v>
      </c>
      <c r="V29" s="123">
        <v>13968.4354936416</v>
      </c>
      <c r="W29" s="124">
        <v>0.0018020225532975997</v>
      </c>
      <c r="X29" s="123">
        <v>137439.754739198</v>
      </c>
      <c r="Y29" s="124">
        <v>0.0038750458312195933</v>
      </c>
      <c r="Z29" s="123">
        <v>82521.2641616852</v>
      </c>
      <c r="AA29" s="124">
        <v>0.015733195374909453</v>
      </c>
      <c r="AB29" s="114">
        <v>749052.772130793</v>
      </c>
      <c r="AC29" s="124">
        <v>0.004581158156165596</v>
      </c>
    </row>
    <row r="30" spans="1:29" ht="15">
      <c r="A30" s="116" t="s">
        <v>488</v>
      </c>
      <c r="B30" s="149" t="s">
        <v>532</v>
      </c>
      <c r="C30" s="150" t="s">
        <v>531</v>
      </c>
      <c r="D30" s="123">
        <v>7705.923869490801</v>
      </c>
      <c r="E30" s="124">
        <v>0.004028009905119755</v>
      </c>
      <c r="F30" s="123">
        <v>53972.9202401328</v>
      </c>
      <c r="G30" s="124">
        <v>0.005143087511144166</v>
      </c>
      <c r="H30" s="123">
        <v>33292.2504440208</v>
      </c>
      <c r="I30" s="124">
        <v>0.02126760309482555</v>
      </c>
      <c r="J30" s="123">
        <v>13427.465123411199</v>
      </c>
      <c r="K30" s="124">
        <v>0.0015140592784371775</v>
      </c>
      <c r="L30" s="123">
        <v>111117.488579264</v>
      </c>
      <c r="M30" s="124">
        <v>0.0025784778791154727</v>
      </c>
      <c r="N30" s="123">
        <v>79615.715546662</v>
      </c>
      <c r="O30" s="124">
        <v>0.012998528032851403</v>
      </c>
      <c r="P30" s="123">
        <v>10535.1477015516</v>
      </c>
      <c r="Q30" s="124">
        <v>0.0019229410282875746</v>
      </c>
      <c r="R30" s="123">
        <v>101939.033137621</v>
      </c>
      <c r="S30" s="124">
        <v>0.0035548915091880937</v>
      </c>
      <c r="T30" s="123">
        <v>103517.37309411401</v>
      </c>
      <c r="U30" s="124">
        <v>0.02189183556082043</v>
      </c>
      <c r="V30" s="123">
        <v>13968.4354936416</v>
      </c>
      <c r="W30" s="124">
        <v>0.0018020225532975997</v>
      </c>
      <c r="X30" s="123">
        <v>137439.754739198</v>
      </c>
      <c r="Y30" s="124">
        <v>0.0038750458312195933</v>
      </c>
      <c r="Z30" s="123">
        <v>82521.2641616852</v>
      </c>
      <c r="AA30" s="124">
        <v>0.015733195374909453</v>
      </c>
      <c r="AB30" s="114">
        <v>749052.772130793</v>
      </c>
      <c r="AC30" s="124">
        <v>0.004581158156165596</v>
      </c>
    </row>
    <row r="31" spans="1:29" ht="15">
      <c r="A31" s="111" t="s">
        <v>489</v>
      </c>
      <c r="B31" s="149" t="s">
        <v>529</v>
      </c>
      <c r="C31" s="150" t="s">
        <v>529</v>
      </c>
      <c r="D31" s="125">
        <v>2.2152752697</v>
      </c>
      <c r="E31" s="126">
        <v>1.1579598864513658E-06</v>
      </c>
      <c r="F31" s="125">
        <v>35.7239685605</v>
      </c>
      <c r="G31" s="126">
        <v>3.4041422204796066E-06</v>
      </c>
      <c r="H31" s="125">
        <v>26.2269294431</v>
      </c>
      <c r="I31" s="126">
        <v>1.6754167061482665E-05</v>
      </c>
      <c r="J31" s="125">
        <v>52.118412605399996</v>
      </c>
      <c r="K31" s="126">
        <v>5.876788020476058E-06</v>
      </c>
      <c r="L31" s="125">
        <v>425.8893874476</v>
      </c>
      <c r="M31" s="126">
        <v>9.882750038040403E-06</v>
      </c>
      <c r="N31" s="125">
        <v>460.03615201810004</v>
      </c>
      <c r="O31" s="126">
        <v>7.5108196630195E-05</v>
      </c>
      <c r="P31" s="125">
        <v>35.3246108131</v>
      </c>
      <c r="Q31" s="126">
        <v>6.447668828676857E-06</v>
      </c>
      <c r="R31" s="125">
        <v>302.39205837640003</v>
      </c>
      <c r="S31" s="126">
        <v>1.0545234025487855E-05</v>
      </c>
      <c r="T31" s="125">
        <v>348.2118164553</v>
      </c>
      <c r="U31" s="126">
        <v>7.363977270987623E-05</v>
      </c>
      <c r="V31" s="125">
        <v>76.1372142168</v>
      </c>
      <c r="W31" s="126">
        <v>9.822215038067636E-06</v>
      </c>
      <c r="X31" s="125">
        <v>465.8678208833</v>
      </c>
      <c r="Y31" s="126">
        <v>1.3134912534141226E-05</v>
      </c>
      <c r="Z31" s="125">
        <v>411.25837434550004</v>
      </c>
      <c r="AA31" s="126">
        <v>7.840898244684944E-05</v>
      </c>
      <c r="AB31" s="112">
        <v>2641.4020204348008</v>
      </c>
      <c r="AC31" s="126">
        <v>1.615464338407689E-05</v>
      </c>
    </row>
    <row r="32" spans="1:29" ht="15">
      <c r="A32" s="104" t="s">
        <v>490</v>
      </c>
      <c r="B32" s="149" t="s">
        <v>529</v>
      </c>
      <c r="C32" s="150" t="s">
        <v>529</v>
      </c>
      <c r="D32" s="123">
        <v>2.2152752697</v>
      </c>
      <c r="E32" s="124">
        <v>1.1579598864513658E-06</v>
      </c>
      <c r="F32" s="123">
        <v>35.7239685605</v>
      </c>
      <c r="G32" s="124">
        <v>3.4041422204796066E-06</v>
      </c>
      <c r="H32" s="123">
        <v>26.2269294431</v>
      </c>
      <c r="I32" s="124">
        <v>1.6754167061482665E-05</v>
      </c>
      <c r="J32" s="123">
        <v>52.118412605399996</v>
      </c>
      <c r="K32" s="124">
        <v>5.876788020476058E-06</v>
      </c>
      <c r="L32" s="123">
        <v>425.8893874476</v>
      </c>
      <c r="M32" s="124">
        <v>9.882750038040403E-06</v>
      </c>
      <c r="N32" s="123">
        <v>460.03615201810004</v>
      </c>
      <c r="O32" s="124">
        <v>7.5108196630195E-05</v>
      </c>
      <c r="P32" s="123">
        <v>35.3246108131</v>
      </c>
      <c r="Q32" s="124">
        <v>6.447668828676857E-06</v>
      </c>
      <c r="R32" s="123">
        <v>302.39205837640003</v>
      </c>
      <c r="S32" s="124">
        <v>1.0545234025487855E-05</v>
      </c>
      <c r="T32" s="123">
        <v>348.2118164553</v>
      </c>
      <c r="U32" s="124">
        <v>7.363977270987623E-05</v>
      </c>
      <c r="V32" s="123">
        <v>76.1372142168</v>
      </c>
      <c r="W32" s="124">
        <v>9.822215038067636E-06</v>
      </c>
      <c r="X32" s="123">
        <v>465.8678208833</v>
      </c>
      <c r="Y32" s="124">
        <v>1.3134912534141226E-05</v>
      </c>
      <c r="Z32" s="123">
        <v>411.25837434550004</v>
      </c>
      <c r="AA32" s="124">
        <v>7.840898244684944E-05</v>
      </c>
      <c r="AB32" s="114">
        <v>2641.4020204348008</v>
      </c>
      <c r="AC32" s="124">
        <v>1.615464338407689E-05</v>
      </c>
    </row>
    <row r="33" spans="1:29" ht="15">
      <c r="A33" s="116" t="s">
        <v>491</v>
      </c>
      <c r="B33" s="149" t="s">
        <v>532</v>
      </c>
      <c r="C33" s="150" t="s">
        <v>531</v>
      </c>
      <c r="D33" s="123">
        <v>1.3490200999000002</v>
      </c>
      <c r="E33" s="124">
        <v>7.051544262092361E-07</v>
      </c>
      <c r="F33" s="123">
        <v>25.0871186159</v>
      </c>
      <c r="G33" s="124">
        <v>2.3905552241749545E-06</v>
      </c>
      <c r="H33" s="123">
        <v>15.658252780500002</v>
      </c>
      <c r="I33" s="124">
        <v>1.0002733394489736E-05</v>
      </c>
      <c r="J33" s="123">
        <v>15.9811192882</v>
      </c>
      <c r="K33" s="124">
        <v>1.8020051972373735E-06</v>
      </c>
      <c r="L33" s="123">
        <v>16.1579639397</v>
      </c>
      <c r="M33" s="124">
        <v>3.7494505250937433E-07</v>
      </c>
      <c r="N33" s="123">
        <v>242.50975282160002</v>
      </c>
      <c r="O33" s="124">
        <v>3.959356263580797E-05</v>
      </c>
      <c r="P33" s="123">
        <v>15.0053368718</v>
      </c>
      <c r="Q33" s="124">
        <v>2.738867904985416E-06</v>
      </c>
      <c r="R33" s="123">
        <v>101.24360844510001</v>
      </c>
      <c r="S33" s="124">
        <v>3.530640157584777E-06</v>
      </c>
      <c r="T33" s="123">
        <v>234.9987194973</v>
      </c>
      <c r="U33" s="124">
        <v>4.96974871991876E-05</v>
      </c>
      <c r="V33" s="123">
        <v>76.1372142168</v>
      </c>
      <c r="W33" s="124">
        <v>9.822215038067636E-06</v>
      </c>
      <c r="X33" s="123">
        <v>465.8678208833</v>
      </c>
      <c r="Y33" s="124">
        <v>1.3134912534141226E-05</v>
      </c>
      <c r="Z33" s="123">
        <v>411.25837434550004</v>
      </c>
      <c r="AA33" s="124">
        <v>7.840898244684944E-05</v>
      </c>
      <c r="AB33" s="114">
        <v>1621.2543018056</v>
      </c>
      <c r="AC33" s="124">
        <v>9.91548612363777E-06</v>
      </c>
    </row>
    <row r="34" spans="1:29" ht="15">
      <c r="A34" s="116" t="s">
        <v>492</v>
      </c>
      <c r="B34" s="149" t="s">
        <v>530</v>
      </c>
      <c r="C34" s="150" t="s">
        <v>531</v>
      </c>
      <c r="D34" s="123">
        <v>0.8662551698</v>
      </c>
      <c r="E34" s="124">
        <v>4.5280546024212975E-07</v>
      </c>
      <c r="F34" s="123">
        <v>10.6368499446</v>
      </c>
      <c r="G34" s="124">
        <v>1.0135869963046523E-06</v>
      </c>
      <c r="H34" s="123">
        <v>10.568676662600001</v>
      </c>
      <c r="I34" s="124">
        <v>6.75143366699293E-06</v>
      </c>
      <c r="J34" s="123">
        <v>36.1372933172</v>
      </c>
      <c r="K34" s="124">
        <v>4.074782823238685E-06</v>
      </c>
      <c r="L34" s="123">
        <v>409.7314235079</v>
      </c>
      <c r="M34" s="124">
        <v>9.507804985531028E-06</v>
      </c>
      <c r="N34" s="123">
        <v>217.5263991965</v>
      </c>
      <c r="O34" s="124">
        <v>3.5514633994387024E-05</v>
      </c>
      <c r="P34" s="123">
        <v>20.3192739413</v>
      </c>
      <c r="Q34" s="124">
        <v>3.708800923691442E-06</v>
      </c>
      <c r="R34" s="123">
        <v>201.1484499313</v>
      </c>
      <c r="S34" s="124">
        <v>7.014593867903077E-06</v>
      </c>
      <c r="T34" s="123">
        <v>113.213096958</v>
      </c>
      <c r="U34" s="124">
        <v>2.3942285510688637E-05</v>
      </c>
      <c r="V34" s="123">
        <v>0</v>
      </c>
      <c r="W34" s="124"/>
      <c r="X34" s="123">
        <v>0</v>
      </c>
      <c r="Y34" s="124"/>
      <c r="Z34" s="123">
        <v>0</v>
      </c>
      <c r="AA34" s="124"/>
      <c r="AB34" s="114">
        <v>1020.1477186292</v>
      </c>
      <c r="AC34" s="124">
        <v>6.239157260439117E-06</v>
      </c>
    </row>
    <row r="35" spans="1:29" ht="15">
      <c r="A35" s="91" t="s">
        <v>493</v>
      </c>
      <c r="B35" s="133">
        <v>0</v>
      </c>
      <c r="C35" s="133">
        <v>0</v>
      </c>
      <c r="D35" s="121">
        <v>11378.2372681001</v>
      </c>
      <c r="E35" s="122">
        <v>0.005947586972688124</v>
      </c>
      <c r="F35" s="121">
        <v>100315.0968969941</v>
      </c>
      <c r="G35" s="122">
        <v>0.009559040343466838</v>
      </c>
      <c r="H35" s="121">
        <v>32545.2080219382</v>
      </c>
      <c r="I35" s="122">
        <v>0.0207903808729585</v>
      </c>
      <c r="J35" s="121">
        <v>4087.5260852796</v>
      </c>
      <c r="K35" s="122">
        <v>0.0004609028389491986</v>
      </c>
      <c r="L35" s="121">
        <v>59711.514241189194</v>
      </c>
      <c r="M35" s="122">
        <v>0.0013856038375954327</v>
      </c>
      <c r="N35" s="121">
        <v>59241.6625950336</v>
      </c>
      <c r="O35" s="122">
        <v>0.009672140816255646</v>
      </c>
      <c r="P35" s="121">
        <v>1940.763673418</v>
      </c>
      <c r="Q35" s="122">
        <v>0.0003542403200741021</v>
      </c>
      <c r="R35" s="121">
        <v>24732.489833148098</v>
      </c>
      <c r="S35" s="122">
        <v>0.000862489229128183</v>
      </c>
      <c r="T35" s="121">
        <v>43070.008382758795</v>
      </c>
      <c r="U35" s="122">
        <v>0.009108437675106782</v>
      </c>
      <c r="V35" s="121">
        <v>5541.969876021899</v>
      </c>
      <c r="W35" s="122">
        <v>0.000714951557089791</v>
      </c>
      <c r="X35" s="121">
        <v>48000.098288642504</v>
      </c>
      <c r="Y35" s="122">
        <v>0.0013533390038747407</v>
      </c>
      <c r="Z35" s="121">
        <v>57850.341425194005</v>
      </c>
      <c r="AA35" s="122">
        <v>0.011029529581181443</v>
      </c>
      <c r="AB35" s="109">
        <v>448414.916587718</v>
      </c>
      <c r="AC35" s="122">
        <v>0.002742476536904723</v>
      </c>
    </row>
    <row r="36" spans="1:29" ht="15">
      <c r="A36" s="104" t="s">
        <v>494</v>
      </c>
      <c r="B36" s="149" t="s">
        <v>529</v>
      </c>
      <c r="C36" s="150" t="s">
        <v>529</v>
      </c>
      <c r="D36" s="123">
        <v>11378.2372681001</v>
      </c>
      <c r="E36" s="124">
        <v>0.005947586972688124</v>
      </c>
      <c r="F36" s="123">
        <v>100315.0968969941</v>
      </c>
      <c r="G36" s="124">
        <v>0.009559040343466838</v>
      </c>
      <c r="H36" s="123">
        <v>32545.2080219382</v>
      </c>
      <c r="I36" s="124">
        <v>0.0207903808729585</v>
      </c>
      <c r="J36" s="123">
        <v>4087.5260852796</v>
      </c>
      <c r="K36" s="124">
        <v>0.0004609028389491986</v>
      </c>
      <c r="L36" s="123">
        <v>59711.514241189194</v>
      </c>
      <c r="M36" s="124">
        <v>0.0013856038375954327</v>
      </c>
      <c r="N36" s="123">
        <v>59241.6625950336</v>
      </c>
      <c r="O36" s="124">
        <v>0.009672140816255646</v>
      </c>
      <c r="P36" s="123">
        <v>1940.763673418</v>
      </c>
      <c r="Q36" s="124">
        <v>0.0003542403200741021</v>
      </c>
      <c r="R36" s="123">
        <v>24732.489833148098</v>
      </c>
      <c r="S36" s="124">
        <v>0.000862489229128183</v>
      </c>
      <c r="T36" s="123">
        <v>43070.008382758795</v>
      </c>
      <c r="U36" s="124">
        <v>0.009108437675106782</v>
      </c>
      <c r="V36" s="123">
        <v>5541.969876021899</v>
      </c>
      <c r="W36" s="124">
        <v>0.000714951557089791</v>
      </c>
      <c r="X36" s="123">
        <v>48000.098288642504</v>
      </c>
      <c r="Y36" s="124">
        <v>0.0013533390038747407</v>
      </c>
      <c r="Z36" s="123">
        <v>57850.341425194005</v>
      </c>
      <c r="AA36" s="124">
        <v>0.011029529581181443</v>
      </c>
      <c r="AB36" s="114">
        <v>448414.916587718</v>
      </c>
      <c r="AC36" s="124">
        <v>0.002742476536904723</v>
      </c>
    </row>
    <row r="37" spans="1:29" ht="15">
      <c r="A37" s="116" t="s">
        <v>495</v>
      </c>
      <c r="B37" s="149" t="s">
        <v>532</v>
      </c>
      <c r="C37" s="150" t="s">
        <v>531</v>
      </c>
      <c r="D37" s="123">
        <v>11047.4949630348</v>
      </c>
      <c r="E37" s="124">
        <v>0.0057747026692083385</v>
      </c>
      <c r="F37" s="123">
        <v>91595.421521892</v>
      </c>
      <c r="G37" s="124">
        <v>0.008728141193978672</v>
      </c>
      <c r="H37" s="123">
        <v>31038.5130707346</v>
      </c>
      <c r="I37" s="124">
        <v>0.01982788089834562</v>
      </c>
      <c r="J37" s="123">
        <v>4087.5260852796</v>
      </c>
      <c r="K37" s="124">
        <v>0.0004609028389491986</v>
      </c>
      <c r="L37" s="123">
        <v>59711.514241189194</v>
      </c>
      <c r="M37" s="124">
        <v>0.0013856038375954327</v>
      </c>
      <c r="N37" s="123">
        <v>59241.6625950336</v>
      </c>
      <c r="O37" s="124">
        <v>0.009672140816255646</v>
      </c>
      <c r="P37" s="123">
        <v>330.626277129</v>
      </c>
      <c r="Q37" s="124">
        <v>6.034797530438951E-05</v>
      </c>
      <c r="R37" s="123">
        <v>17294.9897280582</v>
      </c>
      <c r="S37" s="124">
        <v>0.0006031233595551859</v>
      </c>
      <c r="T37" s="123">
        <v>24019.296597705</v>
      </c>
      <c r="U37" s="124">
        <v>0.005079596551638441</v>
      </c>
      <c r="V37" s="123">
        <v>200.2117289454</v>
      </c>
      <c r="W37" s="124">
        <v>2.582866571983281E-05</v>
      </c>
      <c r="X37" s="123">
        <v>1820.041991727</v>
      </c>
      <c r="Y37" s="124">
        <v>5.1315182758215915E-05</v>
      </c>
      <c r="Z37" s="123">
        <v>1294.7118736566001</v>
      </c>
      <c r="AA37" s="124">
        <v>0.0002468449201474083</v>
      </c>
      <c r="AB37" s="114">
        <v>301682.010674385</v>
      </c>
      <c r="AC37" s="124">
        <v>0.0018450676042996784</v>
      </c>
    </row>
    <row r="38" spans="1:29" ht="15">
      <c r="A38" s="116" t="s">
        <v>496</v>
      </c>
      <c r="B38" s="149" t="s">
        <v>530</v>
      </c>
      <c r="C38" s="150" t="s">
        <v>531</v>
      </c>
      <c r="D38" s="123">
        <v>330.7423050653</v>
      </c>
      <c r="E38" s="124">
        <v>0.0001728843034797852</v>
      </c>
      <c r="F38" s="123">
        <v>8719.6753751021</v>
      </c>
      <c r="G38" s="124">
        <v>0.0008308991494881655</v>
      </c>
      <c r="H38" s="123">
        <v>1506.6949512036</v>
      </c>
      <c r="I38" s="124">
        <v>0.0009624999746128816</v>
      </c>
      <c r="J38" s="123">
        <v>0</v>
      </c>
      <c r="K38" s="124"/>
      <c r="L38" s="123">
        <v>0</v>
      </c>
      <c r="M38" s="124"/>
      <c r="N38" s="123">
        <v>0</v>
      </c>
      <c r="O38" s="124"/>
      <c r="P38" s="123">
        <v>1610.137396289</v>
      </c>
      <c r="Q38" s="124">
        <v>0.0002938923447697126</v>
      </c>
      <c r="R38" s="123">
        <v>7437.5001050899</v>
      </c>
      <c r="S38" s="124">
        <v>0.00025936586957299717</v>
      </c>
      <c r="T38" s="123">
        <v>19050.7117850538</v>
      </c>
      <c r="U38" s="124">
        <v>0.004028841123468341</v>
      </c>
      <c r="V38" s="123">
        <v>5341.7581470765</v>
      </c>
      <c r="W38" s="124">
        <v>0.0006891228913699582</v>
      </c>
      <c r="X38" s="123">
        <v>46180.0562969155</v>
      </c>
      <c r="Y38" s="124">
        <v>0.0013020238211165246</v>
      </c>
      <c r="Z38" s="123">
        <v>56555.6295515374</v>
      </c>
      <c r="AA38" s="124">
        <v>0.010782684661034034</v>
      </c>
      <c r="AB38" s="114">
        <v>146732.90591333312</v>
      </c>
      <c r="AC38" s="124">
        <v>0.0008974089326050449</v>
      </c>
    </row>
    <row r="39" spans="1:29" ht="15">
      <c r="A39" s="91" t="s">
        <v>497</v>
      </c>
      <c r="B39" s="133">
        <v>0</v>
      </c>
      <c r="C39" s="133">
        <v>0</v>
      </c>
      <c r="D39" s="121">
        <v>21303.222632927096</v>
      </c>
      <c r="E39" s="122">
        <v>0.01113553588507901</v>
      </c>
      <c r="F39" s="121">
        <v>379362.0239064511</v>
      </c>
      <c r="G39" s="122">
        <v>0.03614946307657565</v>
      </c>
      <c r="H39" s="121">
        <v>139240.0460441582</v>
      </c>
      <c r="I39" s="122">
        <v>0.08894868909963499</v>
      </c>
      <c r="J39" s="121">
        <v>69188.3350471031</v>
      </c>
      <c r="K39" s="122">
        <v>0.0078015649025997185</v>
      </c>
      <c r="L39" s="121">
        <v>1151262.6393994326</v>
      </c>
      <c r="M39" s="122">
        <v>0.02671501387134026</v>
      </c>
      <c r="N39" s="121">
        <v>466828.0284250916</v>
      </c>
      <c r="O39" s="122">
        <v>0.07621707815271551</v>
      </c>
      <c r="P39" s="121">
        <v>73017.09054607191</v>
      </c>
      <c r="Q39" s="122">
        <v>0.013327535897437057</v>
      </c>
      <c r="R39" s="121">
        <v>647838.4161899826</v>
      </c>
      <c r="S39" s="122">
        <v>0.02259188864319042</v>
      </c>
      <c r="T39" s="121">
        <v>386681.970251298</v>
      </c>
      <c r="U39" s="122">
        <v>0.08177543395908299</v>
      </c>
      <c r="V39" s="121">
        <v>63487.105725981804</v>
      </c>
      <c r="W39" s="122">
        <v>0.00819026557511651</v>
      </c>
      <c r="X39" s="121">
        <v>969587.7295831698</v>
      </c>
      <c r="Y39" s="122">
        <v>0.027337045941710887</v>
      </c>
      <c r="Z39" s="121">
        <v>388609.77055753587</v>
      </c>
      <c r="AA39" s="122">
        <v>0.07409088441496786</v>
      </c>
      <c r="AB39" s="109">
        <v>4756406.378309205</v>
      </c>
      <c r="AC39" s="122">
        <v>0.029089872816363486</v>
      </c>
    </row>
    <row r="40" spans="1:29" ht="15">
      <c r="A40" s="104" t="s">
        <v>498</v>
      </c>
      <c r="B40" s="149" t="s">
        <v>529</v>
      </c>
      <c r="C40" s="150" t="s">
        <v>529</v>
      </c>
      <c r="D40" s="123">
        <v>6476.09043528</v>
      </c>
      <c r="E40" s="124">
        <v>0.0033851562592043705</v>
      </c>
      <c r="F40" s="123">
        <v>164888.10794016</v>
      </c>
      <c r="G40" s="124">
        <v>0.015712212066907084</v>
      </c>
      <c r="H40" s="123">
        <v>32163.3622512</v>
      </c>
      <c r="I40" s="124">
        <v>0.02054645190488971</v>
      </c>
      <c r="J40" s="123">
        <v>13503.400506720001</v>
      </c>
      <c r="K40" s="124">
        <v>0.0015226216296035135</v>
      </c>
      <c r="L40" s="123">
        <v>371014.98359032004</v>
      </c>
      <c r="M40" s="124">
        <v>0.0086093911970087</v>
      </c>
      <c r="N40" s="123">
        <v>49746.350685599995</v>
      </c>
      <c r="O40" s="124">
        <v>0.008121880579467316</v>
      </c>
      <c r="P40" s="123">
        <v>4175.71453224</v>
      </c>
      <c r="Q40" s="124">
        <v>0.000762177524599713</v>
      </c>
      <c r="R40" s="123">
        <v>193933.70352647998</v>
      </c>
      <c r="S40" s="124">
        <v>0.006762996026075258</v>
      </c>
      <c r="T40" s="123">
        <v>74156.62294152</v>
      </c>
      <c r="U40" s="124">
        <v>0.015682629366044334</v>
      </c>
      <c r="V40" s="123">
        <v>6519.064246559999</v>
      </c>
      <c r="W40" s="124">
        <v>0.0008410033324093152</v>
      </c>
      <c r="X40" s="123">
        <v>191583.58016232</v>
      </c>
      <c r="Y40" s="124">
        <v>0.00540160417956851</v>
      </c>
      <c r="Z40" s="123">
        <v>31483.850427359997</v>
      </c>
      <c r="AA40" s="124">
        <v>0.006002593088704395</v>
      </c>
      <c r="AB40" s="114">
        <v>1139644.83124576</v>
      </c>
      <c r="AC40" s="124">
        <v>0.006969993848286367</v>
      </c>
    </row>
    <row r="41" spans="1:29" ht="15">
      <c r="A41" s="116" t="s">
        <v>499</v>
      </c>
      <c r="B41" s="149" t="s">
        <v>530</v>
      </c>
      <c r="C41" s="150" t="s">
        <v>531</v>
      </c>
      <c r="D41" s="123">
        <v>6476.09043528</v>
      </c>
      <c r="E41" s="124">
        <v>0.0033851562592043705</v>
      </c>
      <c r="F41" s="123">
        <v>164888.10794016</v>
      </c>
      <c r="G41" s="124">
        <v>0.015712212066907084</v>
      </c>
      <c r="H41" s="123">
        <v>32163.3622512</v>
      </c>
      <c r="I41" s="124">
        <v>0.02054645190488971</v>
      </c>
      <c r="J41" s="123">
        <v>13503.400506720001</v>
      </c>
      <c r="K41" s="124">
        <v>0.0015226216296035135</v>
      </c>
      <c r="L41" s="123">
        <v>370977.95893032005</v>
      </c>
      <c r="M41" s="124">
        <v>0.00860853204092074</v>
      </c>
      <c r="N41" s="123">
        <v>49746.350685599995</v>
      </c>
      <c r="O41" s="124">
        <v>0.008121880579467316</v>
      </c>
      <c r="P41" s="123">
        <v>4175.71453224</v>
      </c>
      <c r="Q41" s="124">
        <v>0.000762177524599713</v>
      </c>
      <c r="R41" s="123">
        <v>193933.70352647998</v>
      </c>
      <c r="S41" s="124">
        <v>0.006762996026075258</v>
      </c>
      <c r="T41" s="123">
        <v>74156.62294152</v>
      </c>
      <c r="U41" s="124">
        <v>0.015682629366044334</v>
      </c>
      <c r="V41" s="123">
        <v>6519.064246559999</v>
      </c>
      <c r="W41" s="124">
        <v>0.0008410033324093152</v>
      </c>
      <c r="X41" s="123">
        <v>191583.58016232</v>
      </c>
      <c r="Y41" s="124">
        <v>0.00540160417956851</v>
      </c>
      <c r="Z41" s="123">
        <v>31483.850427359997</v>
      </c>
      <c r="AA41" s="124">
        <v>0.006002593088704395</v>
      </c>
      <c r="AB41" s="114">
        <v>1139607.8065857599</v>
      </c>
      <c r="AC41" s="124">
        <v>0.0069697674078679495</v>
      </c>
    </row>
    <row r="42" spans="1:29" ht="15">
      <c r="A42" s="116" t="s">
        <v>500</v>
      </c>
      <c r="B42" s="149" t="s">
        <v>532</v>
      </c>
      <c r="C42" s="150" t="s">
        <v>531</v>
      </c>
      <c r="D42" s="123">
        <v>0</v>
      </c>
      <c r="E42" s="124"/>
      <c r="F42" s="123">
        <v>0</v>
      </c>
      <c r="G42" s="124"/>
      <c r="H42" s="123">
        <v>0</v>
      </c>
      <c r="I42" s="124"/>
      <c r="J42" s="123">
        <v>0</v>
      </c>
      <c r="K42" s="124"/>
      <c r="L42" s="123">
        <v>37.024660000000004</v>
      </c>
      <c r="M42" s="124">
        <v>8.591560879606394E-07</v>
      </c>
      <c r="N42" s="123">
        <v>0</v>
      </c>
      <c r="O42" s="124"/>
      <c r="P42" s="123">
        <v>0</v>
      </c>
      <c r="Q42" s="124"/>
      <c r="R42" s="123">
        <v>0</v>
      </c>
      <c r="S42" s="124"/>
      <c r="T42" s="123">
        <v>0</v>
      </c>
      <c r="U42" s="124"/>
      <c r="V42" s="123">
        <v>0</v>
      </c>
      <c r="W42" s="124"/>
      <c r="X42" s="123">
        <v>0</v>
      </c>
      <c r="Y42" s="124"/>
      <c r="Z42" s="123">
        <v>0</v>
      </c>
      <c r="AA42" s="124"/>
      <c r="AB42" s="114">
        <v>37.024660000000004</v>
      </c>
      <c r="AC42" s="124">
        <v>2.2644041841773102E-07</v>
      </c>
    </row>
    <row r="43" spans="1:29" ht="15">
      <c r="A43" s="104" t="s">
        <v>1515</v>
      </c>
      <c r="B43" s="149" t="s">
        <v>529</v>
      </c>
      <c r="C43" s="150" t="s">
        <v>529</v>
      </c>
      <c r="D43" s="123">
        <v>246.8070794037</v>
      </c>
      <c r="E43" s="124">
        <v>0.0001290100158434959</v>
      </c>
      <c r="F43" s="123">
        <v>6374.1775710487</v>
      </c>
      <c r="G43" s="124">
        <v>0.0006073963186283056</v>
      </c>
      <c r="H43" s="123">
        <v>1358.9209191835</v>
      </c>
      <c r="I43" s="124">
        <v>0.0008680996436406639</v>
      </c>
      <c r="J43" s="123">
        <v>0</v>
      </c>
      <c r="K43" s="124"/>
      <c r="L43" s="123">
        <v>0</v>
      </c>
      <c r="M43" s="124"/>
      <c r="N43" s="123">
        <v>27132.0437324455</v>
      </c>
      <c r="O43" s="124">
        <v>0.004429736373317435</v>
      </c>
      <c r="P43" s="123">
        <v>0</v>
      </c>
      <c r="Q43" s="124"/>
      <c r="R43" s="123">
        <v>0</v>
      </c>
      <c r="S43" s="124"/>
      <c r="T43" s="123">
        <v>0</v>
      </c>
      <c r="U43" s="124"/>
      <c r="V43" s="123">
        <v>0</v>
      </c>
      <c r="W43" s="124"/>
      <c r="X43" s="123">
        <v>0</v>
      </c>
      <c r="Y43" s="124"/>
      <c r="Z43" s="123">
        <v>0</v>
      </c>
      <c r="AA43" s="124"/>
      <c r="AB43" s="114">
        <v>35111.9493020814</v>
      </c>
      <c r="AC43" s="124">
        <v>0.00021474240388501798</v>
      </c>
    </row>
    <row r="44" spans="1:29" ht="15">
      <c r="A44" s="116" t="s">
        <v>1516</v>
      </c>
      <c r="B44" s="149" t="s">
        <v>920</v>
      </c>
      <c r="C44" s="150" t="s">
        <v>531</v>
      </c>
      <c r="D44" s="123">
        <v>246.8070794037</v>
      </c>
      <c r="E44" s="124">
        <v>0.0001290100158434959</v>
      </c>
      <c r="F44" s="123">
        <v>6374.1775710487</v>
      </c>
      <c r="G44" s="124">
        <v>0.0006073963186283056</v>
      </c>
      <c r="H44" s="123">
        <v>1358.9209191835</v>
      </c>
      <c r="I44" s="124">
        <v>0.0008680996436406639</v>
      </c>
      <c r="J44" s="123">
        <v>0</v>
      </c>
      <c r="K44" s="124"/>
      <c r="L44" s="123">
        <v>0</v>
      </c>
      <c r="M44" s="124"/>
      <c r="N44" s="123">
        <v>27132.0437324455</v>
      </c>
      <c r="O44" s="124">
        <v>0.004429736373317435</v>
      </c>
      <c r="P44" s="123">
        <v>0</v>
      </c>
      <c r="Q44" s="124"/>
      <c r="R44" s="123">
        <v>0</v>
      </c>
      <c r="S44" s="124"/>
      <c r="T44" s="123">
        <v>0</v>
      </c>
      <c r="U44" s="124"/>
      <c r="V44" s="123">
        <v>0</v>
      </c>
      <c r="W44" s="124"/>
      <c r="X44" s="123">
        <v>0</v>
      </c>
      <c r="Y44" s="124"/>
      <c r="Z44" s="123">
        <v>0</v>
      </c>
      <c r="AA44" s="124"/>
      <c r="AB44" s="114">
        <v>35111.9493020814</v>
      </c>
      <c r="AC44" s="124">
        <v>0.00021474240388501798</v>
      </c>
    </row>
    <row r="45" spans="1:29" ht="15">
      <c r="A45" s="104" t="s">
        <v>219</v>
      </c>
      <c r="B45" s="149" t="s">
        <v>529</v>
      </c>
      <c r="C45" s="150" t="s">
        <v>529</v>
      </c>
      <c r="D45" s="123">
        <v>7738.595996272799</v>
      </c>
      <c r="E45" s="124">
        <v>0.00404508814940663</v>
      </c>
      <c r="F45" s="123">
        <v>73762.5440959992</v>
      </c>
      <c r="G45" s="124">
        <v>0.0070288436801732865</v>
      </c>
      <c r="H45" s="123">
        <v>43688.072830672005</v>
      </c>
      <c r="I45" s="124">
        <v>0.027908614784178255</v>
      </c>
      <c r="J45" s="123">
        <v>20005.2870192312</v>
      </c>
      <c r="K45" s="124">
        <v>0.002255763850501886</v>
      </c>
      <c r="L45" s="123">
        <v>199775.760466263</v>
      </c>
      <c r="M45" s="124">
        <v>0.004635790330864788</v>
      </c>
      <c r="N45" s="123">
        <v>157241.387395716</v>
      </c>
      <c r="O45" s="124">
        <v>0.025672149875858967</v>
      </c>
      <c r="P45" s="123">
        <v>35625.7093682336</v>
      </c>
      <c r="Q45" s="124">
        <v>0.006502627219543958</v>
      </c>
      <c r="R45" s="123">
        <v>152578.56989619898</v>
      </c>
      <c r="S45" s="124">
        <v>0.005320829969770284</v>
      </c>
      <c r="T45" s="123">
        <v>144129.454860999</v>
      </c>
      <c r="U45" s="124">
        <v>0.030480471354494686</v>
      </c>
      <c r="V45" s="123">
        <v>36466.565839015995</v>
      </c>
      <c r="W45" s="124">
        <v>0.0047044333714488865</v>
      </c>
      <c r="X45" s="123">
        <v>422376.203952233</v>
      </c>
      <c r="Y45" s="124">
        <v>0.011908687929757055</v>
      </c>
      <c r="Z45" s="123">
        <v>192372.154476592</v>
      </c>
      <c r="AA45" s="124">
        <v>0.036676954986321626</v>
      </c>
      <c r="AB45" s="114">
        <v>1485760.306197427</v>
      </c>
      <c r="AC45" s="124">
        <v>0.009086813637283949</v>
      </c>
    </row>
    <row r="46" spans="1:29" ht="15">
      <c r="A46" s="116" t="s">
        <v>501</v>
      </c>
      <c r="B46" s="149" t="s">
        <v>532</v>
      </c>
      <c r="C46" s="150" t="s">
        <v>531</v>
      </c>
      <c r="D46" s="123">
        <v>7738.595996272799</v>
      </c>
      <c r="E46" s="124">
        <v>0.00404508814940663</v>
      </c>
      <c r="F46" s="123">
        <v>73762.5440959992</v>
      </c>
      <c r="G46" s="124">
        <v>0.0070288436801732865</v>
      </c>
      <c r="H46" s="123">
        <v>43688.072830672005</v>
      </c>
      <c r="I46" s="124">
        <v>0.027908614784178255</v>
      </c>
      <c r="J46" s="123">
        <v>20005.2870192312</v>
      </c>
      <c r="K46" s="124">
        <v>0.002255763850501886</v>
      </c>
      <c r="L46" s="123">
        <v>199775.760466263</v>
      </c>
      <c r="M46" s="124">
        <v>0.004635790330864788</v>
      </c>
      <c r="N46" s="123">
        <v>157241.387395716</v>
      </c>
      <c r="O46" s="124">
        <v>0.025672149875858967</v>
      </c>
      <c r="P46" s="123">
        <v>35625.7093682336</v>
      </c>
      <c r="Q46" s="124">
        <v>0.006502627219543958</v>
      </c>
      <c r="R46" s="123">
        <v>152578.56989619898</v>
      </c>
      <c r="S46" s="124">
        <v>0.005320829969770284</v>
      </c>
      <c r="T46" s="123">
        <v>144129.454860999</v>
      </c>
      <c r="U46" s="124">
        <v>0.030480471354494686</v>
      </c>
      <c r="V46" s="123">
        <v>36466.565839015995</v>
      </c>
      <c r="W46" s="124">
        <v>0.0047044333714488865</v>
      </c>
      <c r="X46" s="123">
        <v>422376.203952233</v>
      </c>
      <c r="Y46" s="124">
        <v>0.011908687929757055</v>
      </c>
      <c r="Z46" s="123">
        <v>192372.154476592</v>
      </c>
      <c r="AA46" s="124">
        <v>0.036676954986321626</v>
      </c>
      <c r="AB46" s="114">
        <v>1485760.306197427</v>
      </c>
      <c r="AC46" s="124">
        <v>0.009086813637283949</v>
      </c>
    </row>
    <row r="47" spans="1:29" ht="15">
      <c r="A47" s="104" t="s">
        <v>502</v>
      </c>
      <c r="B47" s="149" t="s">
        <v>529</v>
      </c>
      <c r="C47" s="150" t="s">
        <v>529</v>
      </c>
      <c r="D47" s="123">
        <v>5057.5217045328</v>
      </c>
      <c r="E47" s="124">
        <v>0.0026436476490342502</v>
      </c>
      <c r="F47" s="123">
        <v>92727.616349253</v>
      </c>
      <c r="G47" s="124">
        <v>0.008836028205666665</v>
      </c>
      <c r="H47" s="123">
        <v>42985.0985870562</v>
      </c>
      <c r="I47" s="124">
        <v>0.027459543994438618</v>
      </c>
      <c r="J47" s="123">
        <v>2994.9145135316003</v>
      </c>
      <c r="K47" s="124">
        <v>0.0003377017229732128</v>
      </c>
      <c r="L47" s="123">
        <v>116242.88152924471</v>
      </c>
      <c r="M47" s="124">
        <v>0.0026974124636914404</v>
      </c>
      <c r="N47" s="123">
        <v>56411.523312060104</v>
      </c>
      <c r="O47" s="124">
        <v>0.009210075700668709</v>
      </c>
      <c r="P47" s="123">
        <v>18054.406231595098</v>
      </c>
      <c r="Q47" s="124">
        <v>0.0032954031084910114</v>
      </c>
      <c r="R47" s="123">
        <v>141521.2190296523</v>
      </c>
      <c r="S47" s="124">
        <v>0.004935230052842155</v>
      </c>
      <c r="T47" s="123">
        <v>97499.851808796</v>
      </c>
      <c r="U47" s="124">
        <v>0.020619251234881727</v>
      </c>
      <c r="V47" s="123">
        <v>7941.4750497525</v>
      </c>
      <c r="W47" s="124">
        <v>0.0010245039362223771</v>
      </c>
      <c r="X47" s="123">
        <v>121178.6693443994</v>
      </c>
      <c r="Y47" s="124">
        <v>0.003416572580231982</v>
      </c>
      <c r="Z47" s="123">
        <v>72485.555805225</v>
      </c>
      <c r="AA47" s="124">
        <v>0.013819824780047549</v>
      </c>
      <c r="AB47" s="114">
        <v>775100.7332650989</v>
      </c>
      <c r="AC47" s="124">
        <v>0.004740465796483724</v>
      </c>
    </row>
    <row r="48" spans="1:29" ht="15">
      <c r="A48" s="116" t="s">
        <v>503</v>
      </c>
      <c r="B48" s="149" t="s">
        <v>532</v>
      </c>
      <c r="C48" s="150" t="s">
        <v>531</v>
      </c>
      <c r="D48" s="123">
        <v>5057.5217045328</v>
      </c>
      <c r="E48" s="124">
        <v>0.0026436476490342502</v>
      </c>
      <c r="F48" s="123">
        <v>92727.616349253</v>
      </c>
      <c r="G48" s="124">
        <v>0.008836028205666665</v>
      </c>
      <c r="H48" s="123">
        <v>42985.0985870562</v>
      </c>
      <c r="I48" s="124">
        <v>0.027459543994438618</v>
      </c>
      <c r="J48" s="123">
        <v>2994.6933635295</v>
      </c>
      <c r="K48" s="124">
        <v>0.00033767678645619126</v>
      </c>
      <c r="L48" s="123">
        <v>116241.33347923</v>
      </c>
      <c r="M48" s="124">
        <v>0.002697376541238821</v>
      </c>
      <c r="N48" s="123">
        <v>56409.991765776904</v>
      </c>
      <c r="O48" s="124">
        <v>0.00920982565145218</v>
      </c>
      <c r="P48" s="123">
        <v>18054.406231595098</v>
      </c>
      <c r="Q48" s="124">
        <v>0.0032954031084910114</v>
      </c>
      <c r="R48" s="123">
        <v>141521.215728906</v>
      </c>
      <c r="S48" s="124">
        <v>0.0049352299377361485</v>
      </c>
      <c r="T48" s="123">
        <v>97499.851808796</v>
      </c>
      <c r="U48" s="124">
        <v>0.020619251234881727</v>
      </c>
      <c r="V48" s="123">
        <v>7941.4750497525</v>
      </c>
      <c r="W48" s="124">
        <v>0.0010245039362223771</v>
      </c>
      <c r="X48" s="123">
        <v>121176.728505575</v>
      </c>
      <c r="Y48" s="124">
        <v>0.003416517859242339</v>
      </c>
      <c r="Z48" s="123">
        <v>72485.555805225</v>
      </c>
      <c r="AA48" s="124">
        <v>0.013819824780047549</v>
      </c>
      <c r="AB48" s="114">
        <v>775095.4883792282</v>
      </c>
      <c r="AC48" s="124">
        <v>0.004740433719102024</v>
      </c>
    </row>
    <row r="49" spans="1:29" ht="15">
      <c r="A49" s="116" t="s">
        <v>504</v>
      </c>
      <c r="B49" s="149" t="s">
        <v>532</v>
      </c>
      <c r="C49" s="150" t="s">
        <v>531</v>
      </c>
      <c r="D49" s="123">
        <v>0</v>
      </c>
      <c r="E49" s="124"/>
      <c r="F49" s="123">
        <v>0</v>
      </c>
      <c r="G49" s="124"/>
      <c r="H49" s="123">
        <v>0</v>
      </c>
      <c r="I49" s="124"/>
      <c r="J49" s="123">
        <v>0.2211500021</v>
      </c>
      <c r="K49" s="124">
        <v>2.493651702152721E-08</v>
      </c>
      <c r="L49" s="123">
        <v>1.5480500147</v>
      </c>
      <c r="M49" s="124">
        <v>3.592245261933701E-08</v>
      </c>
      <c r="N49" s="123">
        <v>1.5315462832</v>
      </c>
      <c r="O49" s="124">
        <v>2.5004921652832193E-07</v>
      </c>
      <c r="P49" s="123">
        <v>0</v>
      </c>
      <c r="Q49" s="124"/>
      <c r="R49" s="123">
        <v>0.0033007463000000003</v>
      </c>
      <c r="S49" s="124">
        <v>1.1510600635198308E-10</v>
      </c>
      <c r="T49" s="123">
        <v>0</v>
      </c>
      <c r="U49" s="124"/>
      <c r="V49" s="123">
        <v>0</v>
      </c>
      <c r="W49" s="124"/>
      <c r="X49" s="123">
        <v>1.9408388244</v>
      </c>
      <c r="Y49" s="124">
        <v>5.472098964256521E-08</v>
      </c>
      <c r="Z49" s="123">
        <v>0</v>
      </c>
      <c r="AA49" s="124"/>
      <c r="AB49" s="114">
        <v>5.2448858707</v>
      </c>
      <c r="AC49" s="124">
        <v>3.207738169950928E-08</v>
      </c>
    </row>
    <row r="50" spans="1:29" ht="15">
      <c r="A50" s="104" t="s">
        <v>505</v>
      </c>
      <c r="B50" s="149" t="s">
        <v>529</v>
      </c>
      <c r="C50" s="150" t="s">
        <v>529</v>
      </c>
      <c r="D50" s="123">
        <v>822.680040132</v>
      </c>
      <c r="E50" s="124">
        <v>0.00043002804161040636</v>
      </c>
      <c r="F50" s="123">
        <v>33381.8111279448</v>
      </c>
      <c r="G50" s="124">
        <v>0.0031809576941113056</v>
      </c>
      <c r="H50" s="123">
        <v>12704.7343478688</v>
      </c>
      <c r="I50" s="124">
        <v>0.008115980263635138</v>
      </c>
      <c r="J50" s="123">
        <v>8241.4343821392</v>
      </c>
      <c r="K50" s="124">
        <v>0.0009292908288514719</v>
      </c>
      <c r="L50" s="123">
        <v>149854.33840128503</v>
      </c>
      <c r="M50" s="124">
        <v>0.003477365278837884</v>
      </c>
      <c r="N50" s="123">
        <v>78339.8392013304</v>
      </c>
      <c r="O50" s="124">
        <v>0.012790220987849403</v>
      </c>
      <c r="P50" s="123">
        <v>7358.389171128</v>
      </c>
      <c r="Q50" s="124">
        <v>0.0013430991989969992</v>
      </c>
      <c r="R50" s="123">
        <v>92965.89328092</v>
      </c>
      <c r="S50" s="124">
        <v>0.003241973702284044</v>
      </c>
      <c r="T50" s="123">
        <v>56580.7785104664</v>
      </c>
      <c r="U50" s="124">
        <v>0.011965692927004565</v>
      </c>
      <c r="V50" s="123">
        <v>12382.016560329599</v>
      </c>
      <c r="W50" s="124">
        <v>0.001597363792614784</v>
      </c>
      <c r="X50" s="123">
        <v>201866.554978726</v>
      </c>
      <c r="Y50" s="124">
        <v>0.005691527562875347</v>
      </c>
      <c r="Z50" s="123">
        <v>64991.8515386808</v>
      </c>
      <c r="AA50" s="124">
        <v>0.012391103171077415</v>
      </c>
      <c r="AB50" s="114">
        <v>719490.321540951</v>
      </c>
      <c r="AC50" s="124">
        <v>0.004400356126355805</v>
      </c>
    </row>
    <row r="51" spans="1:29" ht="15">
      <c r="A51" s="116" t="s">
        <v>506</v>
      </c>
      <c r="B51" s="149" t="s">
        <v>530</v>
      </c>
      <c r="C51" s="150" t="s">
        <v>531</v>
      </c>
      <c r="D51" s="123">
        <v>822.680040132</v>
      </c>
      <c r="E51" s="124">
        <v>0.00043002804161040636</v>
      </c>
      <c r="F51" s="123">
        <v>33381.8111279448</v>
      </c>
      <c r="G51" s="124">
        <v>0.0031809576941113056</v>
      </c>
      <c r="H51" s="123">
        <v>12704.7343478688</v>
      </c>
      <c r="I51" s="124">
        <v>0.008115980263635138</v>
      </c>
      <c r="J51" s="123">
        <v>8241.4343821392</v>
      </c>
      <c r="K51" s="124">
        <v>0.0009292908288514719</v>
      </c>
      <c r="L51" s="123">
        <v>149854.33840128503</v>
      </c>
      <c r="M51" s="124">
        <v>0.003477365278837884</v>
      </c>
      <c r="N51" s="123">
        <v>78339.8392013304</v>
      </c>
      <c r="O51" s="124">
        <v>0.012790220987849403</v>
      </c>
      <c r="P51" s="123">
        <v>7358.389171128</v>
      </c>
      <c r="Q51" s="124">
        <v>0.0013430991989969992</v>
      </c>
      <c r="R51" s="123">
        <v>92965.89328092</v>
      </c>
      <c r="S51" s="124">
        <v>0.003241973702284044</v>
      </c>
      <c r="T51" s="123">
        <v>56580.7785104664</v>
      </c>
      <c r="U51" s="124">
        <v>0.011965692927004565</v>
      </c>
      <c r="V51" s="123">
        <v>12382.016560329599</v>
      </c>
      <c r="W51" s="124">
        <v>0.001597363792614784</v>
      </c>
      <c r="X51" s="123">
        <v>201866.554978726</v>
      </c>
      <c r="Y51" s="124">
        <v>0.005691527562875347</v>
      </c>
      <c r="Z51" s="123">
        <v>64991.8515386808</v>
      </c>
      <c r="AA51" s="124">
        <v>0.012391103171077415</v>
      </c>
      <c r="AB51" s="114">
        <v>719490.321540951</v>
      </c>
      <c r="AC51" s="124">
        <v>0.004400356126355805</v>
      </c>
    </row>
    <row r="52" spans="1:29" ht="15">
      <c r="A52" s="104" t="s">
        <v>507</v>
      </c>
      <c r="B52" s="149" t="s">
        <v>529</v>
      </c>
      <c r="C52" s="150" t="s">
        <v>529</v>
      </c>
      <c r="D52" s="123">
        <v>961.5273773058</v>
      </c>
      <c r="E52" s="124">
        <v>0.0005026057699798569</v>
      </c>
      <c r="F52" s="123">
        <v>8227.7668220454</v>
      </c>
      <c r="G52" s="124">
        <v>0.0007840251110890031</v>
      </c>
      <c r="H52" s="123">
        <v>6339.8571081777</v>
      </c>
      <c r="I52" s="124">
        <v>0.0040499985088526085</v>
      </c>
      <c r="J52" s="123">
        <v>24443.2986254811</v>
      </c>
      <c r="K52" s="124">
        <v>0.0027561868706696344</v>
      </c>
      <c r="L52" s="123">
        <v>260351.770011976</v>
      </c>
      <c r="M52" s="124">
        <v>0.006041454755212267</v>
      </c>
      <c r="N52" s="123">
        <v>79679.8601739036</v>
      </c>
      <c r="O52" s="124">
        <v>0.013009000660392733</v>
      </c>
      <c r="P52" s="123">
        <v>7802.8712428752</v>
      </c>
      <c r="Q52" s="124">
        <v>0.0014242288458053748</v>
      </c>
      <c r="R52" s="123">
        <v>66839.0304567312</v>
      </c>
      <c r="S52" s="124">
        <v>0.0023308588922186756</v>
      </c>
      <c r="T52" s="123">
        <v>14315.262129516599</v>
      </c>
      <c r="U52" s="124">
        <v>0.0030273890766576717</v>
      </c>
      <c r="V52" s="123">
        <v>177.98403032369998</v>
      </c>
      <c r="W52" s="124">
        <v>2.296114242114712E-05</v>
      </c>
      <c r="X52" s="123">
        <v>1481.4874605852</v>
      </c>
      <c r="Y52" s="124">
        <v>4.176980538882967E-05</v>
      </c>
      <c r="Z52" s="123">
        <v>6542.1946805625</v>
      </c>
      <c r="AA52" s="124">
        <v>0.0012473103524966792</v>
      </c>
      <c r="AB52" s="114">
        <v>477162.91011948406</v>
      </c>
      <c r="AC52" s="124">
        <v>0.0029182974001889044</v>
      </c>
    </row>
    <row r="53" spans="1:29" ht="15">
      <c r="A53" s="116" t="s">
        <v>508</v>
      </c>
      <c r="B53" s="149" t="s">
        <v>532</v>
      </c>
      <c r="C53" s="150" t="s">
        <v>531</v>
      </c>
      <c r="D53" s="123">
        <v>961.5273773058</v>
      </c>
      <c r="E53" s="124">
        <v>0.0005026057699798569</v>
      </c>
      <c r="F53" s="123">
        <v>8227.7668220454</v>
      </c>
      <c r="G53" s="124">
        <v>0.0007840251110890031</v>
      </c>
      <c r="H53" s="123">
        <v>6339.8571081777</v>
      </c>
      <c r="I53" s="124">
        <v>0.0040499985088526085</v>
      </c>
      <c r="J53" s="123">
        <v>24443.2986254811</v>
      </c>
      <c r="K53" s="124">
        <v>0.0027561868706696344</v>
      </c>
      <c r="L53" s="123">
        <v>260351.770011976</v>
      </c>
      <c r="M53" s="124">
        <v>0.006041454755212267</v>
      </c>
      <c r="N53" s="123">
        <v>79679.8601739036</v>
      </c>
      <c r="O53" s="124">
        <v>0.013009000660392733</v>
      </c>
      <c r="P53" s="123">
        <v>7802.8712428752</v>
      </c>
      <c r="Q53" s="124">
        <v>0.0014242288458053748</v>
      </c>
      <c r="R53" s="123">
        <v>66839.0304567312</v>
      </c>
      <c r="S53" s="124">
        <v>0.0023308588922186756</v>
      </c>
      <c r="T53" s="123">
        <v>14315.262129516599</v>
      </c>
      <c r="U53" s="124">
        <v>0.0030273890766576717</v>
      </c>
      <c r="V53" s="123">
        <v>177.98403032369998</v>
      </c>
      <c r="W53" s="124">
        <v>2.296114242114712E-05</v>
      </c>
      <c r="X53" s="123">
        <v>1481.4874605852</v>
      </c>
      <c r="Y53" s="124">
        <v>4.176980538882967E-05</v>
      </c>
      <c r="Z53" s="123">
        <v>6542.1946805625</v>
      </c>
      <c r="AA53" s="124">
        <v>0.0012473103524966792</v>
      </c>
      <c r="AB53" s="114">
        <v>477162.91011948406</v>
      </c>
      <c r="AC53" s="124">
        <v>0.0029182974001889044</v>
      </c>
    </row>
    <row r="54" spans="1:29" ht="15">
      <c r="A54" s="104" t="s">
        <v>509</v>
      </c>
      <c r="B54" s="149" t="s">
        <v>529</v>
      </c>
      <c r="C54" s="150" t="s">
        <v>529</v>
      </c>
      <c r="D54" s="123">
        <v>0</v>
      </c>
      <c r="E54" s="124"/>
      <c r="F54" s="123">
        <v>0</v>
      </c>
      <c r="G54" s="124"/>
      <c r="H54" s="123">
        <v>0</v>
      </c>
      <c r="I54" s="124"/>
      <c r="J54" s="123">
        <v>0</v>
      </c>
      <c r="K54" s="124"/>
      <c r="L54" s="123">
        <v>4784.602417620001</v>
      </c>
      <c r="M54" s="124">
        <v>0.00011102655083313166</v>
      </c>
      <c r="N54" s="123">
        <v>2728.09229634</v>
      </c>
      <c r="O54" s="124">
        <v>0.0004454043268555187</v>
      </c>
      <c r="P54" s="123">
        <v>0</v>
      </c>
      <c r="Q54" s="124"/>
      <c r="R54" s="123">
        <v>0</v>
      </c>
      <c r="S54" s="124"/>
      <c r="T54" s="123">
        <v>0</v>
      </c>
      <c r="U54" s="124"/>
      <c r="V54" s="123">
        <v>0</v>
      </c>
      <c r="W54" s="124"/>
      <c r="X54" s="123">
        <v>0</v>
      </c>
      <c r="Y54" s="124"/>
      <c r="Z54" s="123">
        <v>0</v>
      </c>
      <c r="AA54" s="124"/>
      <c r="AB54" s="114">
        <v>7512.694713960001</v>
      </c>
      <c r="AC54" s="124">
        <v>4.594715345053211E-05</v>
      </c>
    </row>
    <row r="55" spans="1:29" ht="15">
      <c r="A55" s="116" t="s">
        <v>510</v>
      </c>
      <c r="B55" s="149" t="s">
        <v>532</v>
      </c>
      <c r="C55" s="150" t="s">
        <v>531</v>
      </c>
      <c r="D55" s="123">
        <v>0</v>
      </c>
      <c r="E55" s="124"/>
      <c r="F55" s="123">
        <v>0</v>
      </c>
      <c r="G55" s="124"/>
      <c r="H55" s="123">
        <v>0</v>
      </c>
      <c r="I55" s="124"/>
      <c r="J55" s="123">
        <v>0</v>
      </c>
      <c r="K55" s="124"/>
      <c r="L55" s="123">
        <v>4784.602417620001</v>
      </c>
      <c r="M55" s="124">
        <v>0.00011102655083313166</v>
      </c>
      <c r="N55" s="123">
        <v>2728.09229634</v>
      </c>
      <c r="O55" s="124">
        <v>0.0004454043268555187</v>
      </c>
      <c r="P55" s="123">
        <v>0</v>
      </c>
      <c r="Q55" s="124"/>
      <c r="R55" s="123">
        <v>0</v>
      </c>
      <c r="S55" s="124"/>
      <c r="T55" s="123">
        <v>0</v>
      </c>
      <c r="U55" s="124"/>
      <c r="V55" s="123">
        <v>0</v>
      </c>
      <c r="W55" s="124"/>
      <c r="X55" s="123">
        <v>0</v>
      </c>
      <c r="Y55" s="124"/>
      <c r="Z55" s="123">
        <v>0</v>
      </c>
      <c r="AA55" s="124"/>
      <c r="AB55" s="114">
        <v>7512.694713960001</v>
      </c>
      <c r="AC55" s="124">
        <v>4.594715345053211E-05</v>
      </c>
    </row>
    <row r="56" spans="1:29" ht="15">
      <c r="A56" s="104" t="s">
        <v>1517</v>
      </c>
      <c r="B56" s="149" t="s">
        <v>529</v>
      </c>
      <c r="C56" s="150" t="s">
        <v>529</v>
      </c>
      <c r="D56" s="123">
        <v>0</v>
      </c>
      <c r="E56" s="124"/>
      <c r="F56" s="123">
        <v>0</v>
      </c>
      <c r="G56" s="124"/>
      <c r="H56" s="123">
        <v>0</v>
      </c>
      <c r="I56" s="124"/>
      <c r="J56" s="123">
        <v>0</v>
      </c>
      <c r="K56" s="124"/>
      <c r="L56" s="123">
        <v>49238.302982724</v>
      </c>
      <c r="M56" s="124">
        <v>0.0011425732948920485</v>
      </c>
      <c r="N56" s="123">
        <v>15548.931627696</v>
      </c>
      <c r="O56" s="124">
        <v>0.0025386096483054235</v>
      </c>
      <c r="P56" s="123">
        <v>0</v>
      </c>
      <c r="Q56" s="124"/>
      <c r="R56" s="123">
        <v>0</v>
      </c>
      <c r="S56" s="124"/>
      <c r="T56" s="123">
        <v>0</v>
      </c>
      <c r="U56" s="124"/>
      <c r="V56" s="123">
        <v>0</v>
      </c>
      <c r="W56" s="124"/>
      <c r="X56" s="123">
        <v>31101.2336849062</v>
      </c>
      <c r="Y56" s="124">
        <v>0.0008768838838891646</v>
      </c>
      <c r="Z56" s="123">
        <v>20734.1636291156</v>
      </c>
      <c r="AA56" s="124">
        <v>0.0039530980363201886</v>
      </c>
      <c r="AB56" s="114">
        <v>116622.6319244418</v>
      </c>
      <c r="AC56" s="124">
        <v>0.0007132564504291906</v>
      </c>
    </row>
    <row r="57" spans="1:29" ht="15">
      <c r="A57" s="116" t="s">
        <v>1518</v>
      </c>
      <c r="B57" s="149" t="s">
        <v>530</v>
      </c>
      <c r="C57" s="150" t="s">
        <v>531</v>
      </c>
      <c r="D57" s="123">
        <v>0</v>
      </c>
      <c r="E57" s="124"/>
      <c r="F57" s="123">
        <v>0</v>
      </c>
      <c r="G57" s="124"/>
      <c r="H57" s="123">
        <v>0</v>
      </c>
      <c r="I57" s="124"/>
      <c r="J57" s="123">
        <v>0</v>
      </c>
      <c r="K57" s="124"/>
      <c r="L57" s="123">
        <v>49238.302982724</v>
      </c>
      <c r="M57" s="124">
        <v>0.0011425732948920485</v>
      </c>
      <c r="N57" s="123">
        <v>15548.931627696</v>
      </c>
      <c r="O57" s="124">
        <v>0.0025386096483054235</v>
      </c>
      <c r="P57" s="123">
        <v>0</v>
      </c>
      <c r="Q57" s="124"/>
      <c r="R57" s="123">
        <v>0</v>
      </c>
      <c r="S57" s="124"/>
      <c r="T57" s="123">
        <v>0</v>
      </c>
      <c r="U57" s="124"/>
      <c r="V57" s="123">
        <v>0</v>
      </c>
      <c r="W57" s="124"/>
      <c r="X57" s="123">
        <v>0</v>
      </c>
      <c r="Y57" s="124"/>
      <c r="Z57" s="123">
        <v>0</v>
      </c>
      <c r="AA57" s="124"/>
      <c r="AB57" s="114">
        <v>64787.234610420004</v>
      </c>
      <c r="AC57" s="124">
        <v>0.00039623452351247006</v>
      </c>
    </row>
    <row r="58" spans="1:29" ht="15">
      <c r="A58" s="116" t="s">
        <v>1519</v>
      </c>
      <c r="B58" s="149" t="s">
        <v>916</v>
      </c>
      <c r="C58" s="150" t="s">
        <v>531</v>
      </c>
      <c r="D58" s="123">
        <v>0</v>
      </c>
      <c r="E58" s="124"/>
      <c r="F58" s="123">
        <v>0</v>
      </c>
      <c r="G58" s="124"/>
      <c r="H58" s="123">
        <v>0</v>
      </c>
      <c r="I58" s="124"/>
      <c r="J58" s="123">
        <v>0</v>
      </c>
      <c r="K58" s="124"/>
      <c r="L58" s="123">
        <v>0</v>
      </c>
      <c r="M58" s="124"/>
      <c r="N58" s="123">
        <v>0</v>
      </c>
      <c r="O58" s="124"/>
      <c r="P58" s="123">
        <v>0</v>
      </c>
      <c r="Q58" s="124"/>
      <c r="R58" s="123">
        <v>0</v>
      </c>
      <c r="S58" s="124"/>
      <c r="T58" s="123">
        <v>0</v>
      </c>
      <c r="U58" s="124"/>
      <c r="V58" s="123">
        <v>0</v>
      </c>
      <c r="W58" s="124"/>
      <c r="X58" s="123">
        <v>31101.2336849062</v>
      </c>
      <c r="Y58" s="124">
        <v>0.0008768838838891646</v>
      </c>
      <c r="Z58" s="123">
        <v>20734.1636291156</v>
      </c>
      <c r="AA58" s="124">
        <v>0.0039530980363201886</v>
      </c>
      <c r="AB58" s="114">
        <v>51835.39731402179</v>
      </c>
      <c r="AC58" s="124">
        <v>0.00031702192691672053</v>
      </c>
    </row>
    <row r="59" spans="1:29" ht="15">
      <c r="A59" s="91" t="s">
        <v>511</v>
      </c>
      <c r="B59" s="133">
        <v>0</v>
      </c>
      <c r="C59" s="133">
        <v>0</v>
      </c>
      <c r="D59" s="121">
        <v>1697.8810072824</v>
      </c>
      <c r="E59" s="122">
        <v>0.0008875096134968867</v>
      </c>
      <c r="F59" s="121">
        <v>222540.51098509203</v>
      </c>
      <c r="G59" s="122">
        <v>0.021205918035911923</v>
      </c>
      <c r="H59" s="121">
        <v>84056.2656716952</v>
      </c>
      <c r="I59" s="122">
        <v>0.053696439023991696</v>
      </c>
      <c r="J59" s="121">
        <v>47323.659729834006</v>
      </c>
      <c r="K59" s="122">
        <v>0.005336139431010963</v>
      </c>
      <c r="L59" s="121">
        <v>1065098.331807134</v>
      </c>
      <c r="M59" s="122">
        <v>0.024715573783765203</v>
      </c>
      <c r="N59" s="121">
        <v>349021.41735861</v>
      </c>
      <c r="O59" s="122">
        <v>0.056983280831564814</v>
      </c>
      <c r="P59" s="121">
        <v>32844.8530283976</v>
      </c>
      <c r="Q59" s="122">
        <v>0.005995047933412384</v>
      </c>
      <c r="R59" s="121">
        <v>818832.931002479</v>
      </c>
      <c r="S59" s="122">
        <v>0.028554932730571955</v>
      </c>
      <c r="T59" s="121">
        <v>328530.07833053806</v>
      </c>
      <c r="U59" s="122">
        <v>0.06947748224886648</v>
      </c>
      <c r="V59" s="121">
        <v>47750.239818468006</v>
      </c>
      <c r="W59" s="122">
        <v>0.00616010355042387</v>
      </c>
      <c r="X59" s="121">
        <v>913954.396039938</v>
      </c>
      <c r="Y59" s="122">
        <v>0.025768491649449297</v>
      </c>
      <c r="Z59" s="121">
        <v>304155.93541295896</v>
      </c>
      <c r="AA59" s="122">
        <v>0.05798923228944268</v>
      </c>
      <c r="AB59" s="109">
        <v>4215806.500192428</v>
      </c>
      <c r="AC59" s="122">
        <v>0.025783599035663348</v>
      </c>
    </row>
    <row r="60" spans="1:29" ht="15">
      <c r="A60" s="104" t="s">
        <v>512</v>
      </c>
      <c r="B60" s="149" t="s">
        <v>529</v>
      </c>
      <c r="C60" s="150" t="s">
        <v>529</v>
      </c>
      <c r="D60" s="123">
        <v>0</v>
      </c>
      <c r="E60" s="124"/>
      <c r="F60" s="123">
        <v>87109.43647608</v>
      </c>
      <c r="G60" s="124">
        <v>0.008300671018904845</v>
      </c>
      <c r="H60" s="123">
        <v>35789.720342759996</v>
      </c>
      <c r="I60" s="124">
        <v>0.022863025387979626</v>
      </c>
      <c r="J60" s="123">
        <v>5075.1798858</v>
      </c>
      <c r="K60" s="124">
        <v>0.0005722690861758948</v>
      </c>
      <c r="L60" s="123">
        <v>442430.51466924</v>
      </c>
      <c r="M60" s="124">
        <v>0.010266586382633534</v>
      </c>
      <c r="N60" s="123">
        <v>125264.29449959999</v>
      </c>
      <c r="O60" s="124">
        <v>0.02045138239841733</v>
      </c>
      <c r="P60" s="123">
        <v>9096.51520296</v>
      </c>
      <c r="Q60" s="124">
        <v>0.001660352829760256</v>
      </c>
      <c r="R60" s="123">
        <v>515068.17272244</v>
      </c>
      <c r="S60" s="124">
        <v>0.0179618289236872</v>
      </c>
      <c r="T60" s="123">
        <v>171443.78536140002</v>
      </c>
      <c r="U60" s="124">
        <v>0.03625690108697097</v>
      </c>
      <c r="V60" s="123">
        <v>29357.8795548</v>
      </c>
      <c r="W60" s="124">
        <v>0.0037873648125322035</v>
      </c>
      <c r="X60" s="123">
        <v>522652.79265732004</v>
      </c>
      <c r="Y60" s="124">
        <v>0.014735936696083227</v>
      </c>
      <c r="Z60" s="123">
        <v>129879.78388632</v>
      </c>
      <c r="AA60" s="124">
        <v>0.02476239349812645</v>
      </c>
      <c r="AB60" s="114">
        <v>2073168.07525872</v>
      </c>
      <c r="AC60" s="124">
        <v>0.012679361442127127</v>
      </c>
    </row>
    <row r="61" spans="1:29" ht="15">
      <c r="A61" s="116" t="s">
        <v>513</v>
      </c>
      <c r="B61" s="149" t="s">
        <v>530</v>
      </c>
      <c r="C61" s="150" t="s">
        <v>531</v>
      </c>
      <c r="D61" s="123">
        <v>0</v>
      </c>
      <c r="E61" s="124"/>
      <c r="F61" s="123">
        <v>87109.43647608</v>
      </c>
      <c r="G61" s="124">
        <v>0.008300671018904845</v>
      </c>
      <c r="H61" s="123">
        <v>35789.720342759996</v>
      </c>
      <c r="I61" s="124">
        <v>0.022863025387979626</v>
      </c>
      <c r="J61" s="123">
        <v>5075.1798858</v>
      </c>
      <c r="K61" s="124">
        <v>0.0005722690861758948</v>
      </c>
      <c r="L61" s="123">
        <v>442430.51466924</v>
      </c>
      <c r="M61" s="124">
        <v>0.010266586382633534</v>
      </c>
      <c r="N61" s="123">
        <v>125264.29449959999</v>
      </c>
      <c r="O61" s="124">
        <v>0.02045138239841733</v>
      </c>
      <c r="P61" s="123">
        <v>9096.51520296</v>
      </c>
      <c r="Q61" s="124">
        <v>0.001660352829760256</v>
      </c>
      <c r="R61" s="123">
        <v>515068.17272244</v>
      </c>
      <c r="S61" s="124">
        <v>0.0179618289236872</v>
      </c>
      <c r="T61" s="123">
        <v>171443.78536140002</v>
      </c>
      <c r="U61" s="124">
        <v>0.03625690108697097</v>
      </c>
      <c r="V61" s="123">
        <v>29357.8795548</v>
      </c>
      <c r="W61" s="124">
        <v>0.0037873648125322035</v>
      </c>
      <c r="X61" s="123">
        <v>522652.79265732004</v>
      </c>
      <c r="Y61" s="124">
        <v>0.014735936696083227</v>
      </c>
      <c r="Z61" s="123">
        <v>129879.78388632</v>
      </c>
      <c r="AA61" s="124">
        <v>0.02476239349812645</v>
      </c>
      <c r="AB61" s="114">
        <v>2073168.07525872</v>
      </c>
      <c r="AC61" s="124">
        <v>0.012679361442127127</v>
      </c>
    </row>
    <row r="62" spans="1:29" ht="15">
      <c r="A62" s="104" t="s">
        <v>514</v>
      </c>
      <c r="B62" s="149" t="s">
        <v>529</v>
      </c>
      <c r="C62" s="150" t="s">
        <v>529</v>
      </c>
      <c r="D62" s="123">
        <v>1697.8810072824</v>
      </c>
      <c r="E62" s="124">
        <v>0.0008875096134968867</v>
      </c>
      <c r="F62" s="123">
        <v>135431.07450901202</v>
      </c>
      <c r="G62" s="124">
        <v>0.012905247017007076</v>
      </c>
      <c r="H62" s="123">
        <v>48266.5453289352</v>
      </c>
      <c r="I62" s="124">
        <v>0.030833413636012073</v>
      </c>
      <c r="J62" s="123">
        <v>42248.479844034</v>
      </c>
      <c r="K62" s="124">
        <v>0.004763870344835068</v>
      </c>
      <c r="L62" s="123">
        <v>622667.817137894</v>
      </c>
      <c r="M62" s="124">
        <v>0.014448987401131671</v>
      </c>
      <c r="N62" s="123">
        <v>223757.12285901</v>
      </c>
      <c r="O62" s="124">
        <v>0.03653189843314748</v>
      </c>
      <c r="P62" s="123">
        <v>23748.3378254376</v>
      </c>
      <c r="Q62" s="124">
        <v>0.004334695103652128</v>
      </c>
      <c r="R62" s="123">
        <v>303764.758280039</v>
      </c>
      <c r="S62" s="124">
        <v>0.010593103806884756</v>
      </c>
      <c r="T62" s="123">
        <v>157086.292969138</v>
      </c>
      <c r="U62" s="124">
        <v>0.0332205811618955</v>
      </c>
      <c r="V62" s="123">
        <v>18392.360263668</v>
      </c>
      <c r="W62" s="124">
        <v>0.0023727387378916663</v>
      </c>
      <c r="X62" s="123">
        <v>391301.603382618</v>
      </c>
      <c r="Y62" s="124">
        <v>0.01103255495336607</v>
      </c>
      <c r="Z62" s="123">
        <v>174276.151526639</v>
      </c>
      <c r="AA62" s="124">
        <v>0.03322683879131623</v>
      </c>
      <c r="AB62" s="114">
        <v>2142638.4249337073</v>
      </c>
      <c r="AC62" s="124">
        <v>0.013104237593536221</v>
      </c>
    </row>
    <row r="63" spans="1:29" ht="15">
      <c r="A63" s="116" t="s">
        <v>515</v>
      </c>
      <c r="B63" s="149" t="s">
        <v>530</v>
      </c>
      <c r="C63" s="150" t="s">
        <v>531</v>
      </c>
      <c r="D63" s="123">
        <v>1697.8810072824</v>
      </c>
      <c r="E63" s="124">
        <v>0.0008875096134968867</v>
      </c>
      <c r="F63" s="123">
        <v>135431.07450901202</v>
      </c>
      <c r="G63" s="124">
        <v>0.012905247017007076</v>
      </c>
      <c r="H63" s="123">
        <v>48266.5453289352</v>
      </c>
      <c r="I63" s="124">
        <v>0.030833413636012073</v>
      </c>
      <c r="J63" s="123">
        <v>42248.479844034</v>
      </c>
      <c r="K63" s="124">
        <v>0.004763870344835068</v>
      </c>
      <c r="L63" s="123">
        <v>622667.817137894</v>
      </c>
      <c r="M63" s="124">
        <v>0.014448987401131671</v>
      </c>
      <c r="N63" s="123">
        <v>223757.12285901</v>
      </c>
      <c r="O63" s="124">
        <v>0.03653189843314748</v>
      </c>
      <c r="P63" s="123">
        <v>23748.3378254376</v>
      </c>
      <c r="Q63" s="124">
        <v>0.004334695103652128</v>
      </c>
      <c r="R63" s="123">
        <v>303764.758280039</v>
      </c>
      <c r="S63" s="124">
        <v>0.010593103806884756</v>
      </c>
      <c r="T63" s="123">
        <v>157086.292969138</v>
      </c>
      <c r="U63" s="124">
        <v>0.0332205811618955</v>
      </c>
      <c r="V63" s="123">
        <v>18392.360263668</v>
      </c>
      <c r="W63" s="124">
        <v>0.0023727387378916663</v>
      </c>
      <c r="X63" s="123">
        <v>391301.603382618</v>
      </c>
      <c r="Y63" s="124">
        <v>0.01103255495336607</v>
      </c>
      <c r="Z63" s="123">
        <v>174276.151526639</v>
      </c>
      <c r="AA63" s="124">
        <v>0.03322683879131623</v>
      </c>
      <c r="AB63" s="114">
        <v>2142638.4249337073</v>
      </c>
      <c r="AC63" s="124">
        <v>0.013104237593536221</v>
      </c>
    </row>
    <row r="64" spans="1:29" ht="15">
      <c r="A64" s="91" t="s">
        <v>516</v>
      </c>
      <c r="B64" s="133">
        <v>0</v>
      </c>
      <c r="C64" s="133">
        <v>0</v>
      </c>
      <c r="D64" s="121">
        <v>0</v>
      </c>
      <c r="E64" s="122"/>
      <c r="F64" s="121">
        <v>0</v>
      </c>
      <c r="G64" s="122"/>
      <c r="H64" s="121">
        <v>0</v>
      </c>
      <c r="I64" s="122"/>
      <c r="J64" s="121">
        <v>1043.9743395</v>
      </c>
      <c r="K64" s="122">
        <v>0.00011771686022959063</v>
      </c>
      <c r="L64" s="121">
        <v>2578.9364084742</v>
      </c>
      <c r="M64" s="122">
        <v>5.9844139441225254E-05</v>
      </c>
      <c r="N64" s="121">
        <v>3803.7465083030997</v>
      </c>
      <c r="O64" s="122">
        <v>0.0006210219336540455</v>
      </c>
      <c r="P64" s="121">
        <v>0</v>
      </c>
      <c r="Q64" s="122"/>
      <c r="R64" s="121">
        <v>0</v>
      </c>
      <c r="S64" s="122"/>
      <c r="T64" s="121">
        <v>0</v>
      </c>
      <c r="U64" s="122"/>
      <c r="V64" s="121">
        <v>0</v>
      </c>
      <c r="W64" s="122"/>
      <c r="X64" s="121">
        <v>0</v>
      </c>
      <c r="Y64" s="122"/>
      <c r="Z64" s="121">
        <v>0</v>
      </c>
      <c r="AA64" s="122"/>
      <c r="AB64" s="109">
        <v>7426.6572562773</v>
      </c>
      <c r="AC64" s="122">
        <v>4.542095394141391E-05</v>
      </c>
    </row>
    <row r="65" spans="1:29" ht="15">
      <c r="A65" s="104" t="s">
        <v>517</v>
      </c>
      <c r="B65" s="149" t="s">
        <v>529</v>
      </c>
      <c r="C65" s="150" t="s">
        <v>529</v>
      </c>
      <c r="D65" s="123">
        <v>0</v>
      </c>
      <c r="E65" s="124"/>
      <c r="F65" s="123">
        <v>0</v>
      </c>
      <c r="G65" s="124"/>
      <c r="H65" s="123">
        <v>0</v>
      </c>
      <c r="I65" s="124"/>
      <c r="J65" s="123">
        <v>1043.9743395</v>
      </c>
      <c r="K65" s="124">
        <v>0.00011771686022959063</v>
      </c>
      <c r="L65" s="123">
        <v>2578.9364084742</v>
      </c>
      <c r="M65" s="124">
        <v>5.9844139441225254E-05</v>
      </c>
      <c r="N65" s="123">
        <v>3803.7465083030997</v>
      </c>
      <c r="O65" s="124">
        <v>0.0006210219336540455</v>
      </c>
      <c r="P65" s="123">
        <v>0</v>
      </c>
      <c r="Q65" s="124"/>
      <c r="R65" s="123">
        <v>0</v>
      </c>
      <c r="S65" s="124"/>
      <c r="T65" s="123">
        <v>0</v>
      </c>
      <c r="U65" s="124"/>
      <c r="V65" s="123">
        <v>0</v>
      </c>
      <c r="W65" s="124"/>
      <c r="X65" s="123">
        <v>0</v>
      </c>
      <c r="Y65" s="124"/>
      <c r="Z65" s="123">
        <v>0</v>
      </c>
      <c r="AA65" s="124"/>
      <c r="AB65" s="114">
        <v>7426.6572562773</v>
      </c>
      <c r="AC65" s="124">
        <v>4.542095394141391E-05</v>
      </c>
    </row>
    <row r="66" spans="1:29" ht="15">
      <c r="A66" s="116" t="s">
        <v>518</v>
      </c>
      <c r="B66" s="149" t="s">
        <v>532</v>
      </c>
      <c r="C66" s="150" t="s">
        <v>531</v>
      </c>
      <c r="D66" s="123">
        <v>0</v>
      </c>
      <c r="E66" s="124"/>
      <c r="F66" s="123">
        <v>0</v>
      </c>
      <c r="G66" s="124"/>
      <c r="H66" s="123">
        <v>0</v>
      </c>
      <c r="I66" s="124"/>
      <c r="J66" s="123">
        <v>1043.9743395</v>
      </c>
      <c r="K66" s="124">
        <v>0.00011771686022959063</v>
      </c>
      <c r="L66" s="123">
        <v>2578.9364084742</v>
      </c>
      <c r="M66" s="124">
        <v>5.9844139441225254E-05</v>
      </c>
      <c r="N66" s="123">
        <v>3803.7465083030997</v>
      </c>
      <c r="O66" s="124">
        <v>0.0006210219336540455</v>
      </c>
      <c r="P66" s="123">
        <v>0</v>
      </c>
      <c r="Q66" s="124"/>
      <c r="R66" s="123">
        <v>0</v>
      </c>
      <c r="S66" s="124"/>
      <c r="T66" s="123">
        <v>0</v>
      </c>
      <c r="U66" s="124"/>
      <c r="V66" s="123">
        <v>0</v>
      </c>
      <c r="W66" s="124"/>
      <c r="X66" s="123">
        <v>0</v>
      </c>
      <c r="Y66" s="124"/>
      <c r="Z66" s="123">
        <v>0</v>
      </c>
      <c r="AA66" s="124"/>
      <c r="AB66" s="114">
        <v>7426.6572562773</v>
      </c>
      <c r="AC66" s="124">
        <v>4.542095394141391E-05</v>
      </c>
    </row>
    <row r="67" spans="1:29" ht="15">
      <c r="A67" s="91" t="s">
        <v>519</v>
      </c>
      <c r="B67" s="133"/>
      <c r="C67" s="133"/>
      <c r="D67" s="121">
        <v>35915.5183312585</v>
      </c>
      <c r="E67" s="122">
        <v>0.018773617029696776</v>
      </c>
      <c r="F67" s="121">
        <v>512089.81156535516</v>
      </c>
      <c r="G67" s="122">
        <v>0.04879711349188</v>
      </c>
      <c r="H67" s="121">
        <v>130617.78080549883</v>
      </c>
      <c r="I67" s="122">
        <v>0.0834406530723783</v>
      </c>
      <c r="J67" s="121">
        <v>102721.56079767931</v>
      </c>
      <c r="K67" s="122">
        <v>0.011582717273278162</v>
      </c>
      <c r="L67" s="121">
        <v>1030597.991005857</v>
      </c>
      <c r="M67" s="122">
        <v>0.023914994444586023</v>
      </c>
      <c r="N67" s="121">
        <v>299780.6237315478</v>
      </c>
      <c r="O67" s="122">
        <v>0.04894394045854402</v>
      </c>
      <c r="P67" s="121">
        <v>29767.4751883668</v>
      </c>
      <c r="Q67" s="122">
        <v>0.005433345689098648</v>
      </c>
      <c r="R67" s="121">
        <v>655383.8138865861</v>
      </c>
      <c r="S67" s="122">
        <v>0.02285501719541919</v>
      </c>
      <c r="T67" s="121">
        <v>222611.41986231518</v>
      </c>
      <c r="U67" s="122">
        <v>0.04707782328629878</v>
      </c>
      <c r="V67" s="121">
        <v>58159.27460724881</v>
      </c>
      <c r="W67" s="122">
        <v>0.007502939364497722</v>
      </c>
      <c r="X67" s="121">
        <v>783072.936856607</v>
      </c>
      <c r="Y67" s="122">
        <v>0.02207835371407027</v>
      </c>
      <c r="Z67" s="121">
        <v>265125.2855795878</v>
      </c>
      <c r="AA67" s="122">
        <v>0.050547794671195155</v>
      </c>
      <c r="AB67" s="109">
        <v>4125843.4922179077</v>
      </c>
      <c r="AC67" s="122">
        <v>0.025233391115648207</v>
      </c>
    </row>
    <row r="68" spans="1:29" ht="15">
      <c r="A68" s="111" t="s">
        <v>520</v>
      </c>
      <c r="B68" s="149" t="s">
        <v>529</v>
      </c>
      <c r="C68" s="150" t="s">
        <v>529</v>
      </c>
      <c r="D68" s="125">
        <v>35915.5183312585</v>
      </c>
      <c r="E68" s="126">
        <v>0.018773617029696776</v>
      </c>
      <c r="F68" s="125">
        <v>512089.81156535516</v>
      </c>
      <c r="G68" s="126">
        <v>0.04879711349188</v>
      </c>
      <c r="H68" s="125">
        <v>130617.78080549883</v>
      </c>
      <c r="I68" s="126">
        <v>0.0834406530723783</v>
      </c>
      <c r="J68" s="125">
        <v>102721.56079767931</v>
      </c>
      <c r="K68" s="126">
        <v>0.011582717273278162</v>
      </c>
      <c r="L68" s="125">
        <v>1030597.991005857</v>
      </c>
      <c r="M68" s="126">
        <v>0.023914994444586023</v>
      </c>
      <c r="N68" s="125">
        <v>299780.6237315478</v>
      </c>
      <c r="O68" s="126">
        <v>0.04894394045854402</v>
      </c>
      <c r="P68" s="125">
        <v>29767.4751883668</v>
      </c>
      <c r="Q68" s="126">
        <v>0.005433345689098648</v>
      </c>
      <c r="R68" s="125">
        <v>655383.8138865861</v>
      </c>
      <c r="S68" s="126">
        <v>0.02285501719541919</v>
      </c>
      <c r="T68" s="125">
        <v>222611.41986231518</v>
      </c>
      <c r="U68" s="126">
        <v>0.04707782328629878</v>
      </c>
      <c r="V68" s="125">
        <v>58159.27460724881</v>
      </c>
      <c r="W68" s="126">
        <v>0.007502939364497722</v>
      </c>
      <c r="X68" s="125">
        <v>783072.936856607</v>
      </c>
      <c r="Y68" s="126">
        <v>0.02207835371407027</v>
      </c>
      <c r="Z68" s="125">
        <v>265125.2855795878</v>
      </c>
      <c r="AA68" s="126">
        <v>0.050547794671195155</v>
      </c>
      <c r="AB68" s="112">
        <v>4125843.4922179077</v>
      </c>
      <c r="AC68" s="126">
        <v>0.025233391115648207</v>
      </c>
    </row>
    <row r="69" spans="1:29" ht="15">
      <c r="A69" s="104" t="s">
        <v>521</v>
      </c>
      <c r="B69" s="149" t="s">
        <v>529</v>
      </c>
      <c r="C69" s="150" t="s">
        <v>529</v>
      </c>
      <c r="D69" s="123">
        <v>35417.514</v>
      </c>
      <c r="E69" s="124">
        <v>0.018513302184510753</v>
      </c>
      <c r="F69" s="123">
        <v>458408.60339999996</v>
      </c>
      <c r="G69" s="124">
        <v>0.043681823267263296</v>
      </c>
      <c r="H69" s="123">
        <v>75777.9332</v>
      </c>
      <c r="I69" s="124">
        <v>0.04840811255320968</v>
      </c>
      <c r="J69" s="123">
        <v>27374.381</v>
      </c>
      <c r="K69" s="124">
        <v>0.003086690984753425</v>
      </c>
      <c r="L69" s="123">
        <v>315831.1142</v>
      </c>
      <c r="M69" s="124">
        <v>0.00732885121787268</v>
      </c>
      <c r="N69" s="123">
        <v>0</v>
      </c>
      <c r="O69" s="124"/>
      <c r="P69" s="123">
        <v>0</v>
      </c>
      <c r="Q69" s="124"/>
      <c r="R69" s="123">
        <v>212489.7674</v>
      </c>
      <c r="S69" s="124">
        <v>0.00741009647305393</v>
      </c>
      <c r="T69" s="123">
        <v>0</v>
      </c>
      <c r="U69" s="124"/>
      <c r="V69" s="123">
        <v>5947.0055999999995</v>
      </c>
      <c r="W69" s="124">
        <v>0.0007672039020164651</v>
      </c>
      <c r="X69" s="123">
        <v>191443.1972</v>
      </c>
      <c r="Y69" s="124">
        <v>0.005397646151456887</v>
      </c>
      <c r="Z69" s="123">
        <v>2621.5224</v>
      </c>
      <c r="AA69" s="124">
        <v>0.0004998096492813016</v>
      </c>
      <c r="AB69" s="114">
        <v>1325311.0384000002</v>
      </c>
      <c r="AC69" s="124">
        <v>0.008105516325306797</v>
      </c>
    </row>
    <row r="70" spans="1:29" ht="15">
      <c r="A70" s="116" t="s">
        <v>522</v>
      </c>
      <c r="B70" s="149" t="s">
        <v>532</v>
      </c>
      <c r="C70" s="150" t="s">
        <v>531</v>
      </c>
      <c r="D70" s="123">
        <v>35417.514</v>
      </c>
      <c r="E70" s="124">
        <v>0.018513302184510753</v>
      </c>
      <c r="F70" s="123">
        <v>458408.60339999996</v>
      </c>
      <c r="G70" s="124">
        <v>0.043681823267263296</v>
      </c>
      <c r="H70" s="123">
        <v>75777.9332</v>
      </c>
      <c r="I70" s="124">
        <v>0.04840811255320968</v>
      </c>
      <c r="J70" s="123">
        <v>27374.381</v>
      </c>
      <c r="K70" s="124">
        <v>0.003086690984753425</v>
      </c>
      <c r="L70" s="123">
        <v>315831.1142</v>
      </c>
      <c r="M70" s="124">
        <v>0.00732885121787268</v>
      </c>
      <c r="N70" s="123">
        <v>0</v>
      </c>
      <c r="O70" s="124"/>
      <c r="P70" s="123">
        <v>0</v>
      </c>
      <c r="Q70" s="124"/>
      <c r="R70" s="123">
        <v>212489.7674</v>
      </c>
      <c r="S70" s="124">
        <v>0.00741009647305393</v>
      </c>
      <c r="T70" s="123">
        <v>0</v>
      </c>
      <c r="U70" s="124"/>
      <c r="V70" s="123">
        <v>5947.0055999999995</v>
      </c>
      <c r="W70" s="124">
        <v>0.0007672039020164651</v>
      </c>
      <c r="X70" s="123">
        <v>191443.1972</v>
      </c>
      <c r="Y70" s="124">
        <v>0.005397646151456887</v>
      </c>
      <c r="Z70" s="123">
        <v>2621.5224</v>
      </c>
      <c r="AA70" s="124">
        <v>0.0004998096492813016</v>
      </c>
      <c r="AB70" s="114">
        <v>1325311.0384000002</v>
      </c>
      <c r="AC70" s="124">
        <v>0.008105516325306797</v>
      </c>
    </row>
    <row r="71" spans="1:29" ht="15">
      <c r="A71" s="104" t="s">
        <v>523</v>
      </c>
      <c r="B71" s="149" t="s">
        <v>529</v>
      </c>
      <c r="C71" s="150" t="s">
        <v>529</v>
      </c>
      <c r="D71" s="123">
        <v>138.30579999999998</v>
      </c>
      <c r="E71" s="124">
        <v>7.229465820979156E-05</v>
      </c>
      <c r="F71" s="123">
        <v>24703.1854</v>
      </c>
      <c r="G71" s="124">
        <v>0.0023539701715407178</v>
      </c>
      <c r="H71" s="123">
        <v>33767.8436</v>
      </c>
      <c r="I71" s="124">
        <v>0.02157141933857839</v>
      </c>
      <c r="J71" s="123">
        <v>27149.4227</v>
      </c>
      <c r="K71" s="124">
        <v>0.0030613250502120938</v>
      </c>
      <c r="L71" s="123">
        <v>327031.0356</v>
      </c>
      <c r="M71" s="124">
        <v>0.00758874504689071</v>
      </c>
      <c r="N71" s="123">
        <v>170994.032</v>
      </c>
      <c r="O71" s="124">
        <v>0.027917487183791043</v>
      </c>
      <c r="P71" s="123">
        <v>14468.6</v>
      </c>
      <c r="Q71" s="124">
        <v>0.002640899335258867</v>
      </c>
      <c r="R71" s="123">
        <v>250021.1237</v>
      </c>
      <c r="S71" s="124">
        <v>0.008718917007569514</v>
      </c>
      <c r="T71" s="123">
        <v>129441.1618</v>
      </c>
      <c r="U71" s="124">
        <v>0.027374193763116998</v>
      </c>
      <c r="V71" s="123">
        <v>28152.2821</v>
      </c>
      <c r="W71" s="124">
        <v>0.0036318345955127884</v>
      </c>
      <c r="X71" s="123">
        <v>327079.5587</v>
      </c>
      <c r="Y71" s="124">
        <v>0.009221846203252147</v>
      </c>
      <c r="Z71" s="123">
        <v>159094.05380000002</v>
      </c>
      <c r="AA71" s="124">
        <v>0.030332276860391708</v>
      </c>
      <c r="AB71" s="114">
        <v>1492040.6052</v>
      </c>
      <c r="AC71" s="124">
        <v>0.00912522353852088</v>
      </c>
    </row>
    <row r="72" spans="1:29" ht="15">
      <c r="A72" s="116" t="s">
        <v>524</v>
      </c>
      <c r="B72" s="149" t="s">
        <v>532</v>
      </c>
      <c r="C72" s="150" t="s">
        <v>531</v>
      </c>
      <c r="D72" s="123">
        <v>138.30579999999998</v>
      </c>
      <c r="E72" s="124">
        <v>7.229465820979156E-05</v>
      </c>
      <c r="F72" s="123">
        <v>24703.1854</v>
      </c>
      <c r="G72" s="124">
        <v>0.0023539701715407178</v>
      </c>
      <c r="H72" s="123">
        <v>33767.8436</v>
      </c>
      <c r="I72" s="124">
        <v>0.02157141933857839</v>
      </c>
      <c r="J72" s="123">
        <v>27149.4227</v>
      </c>
      <c r="K72" s="124">
        <v>0.0030613250502120938</v>
      </c>
      <c r="L72" s="123">
        <v>327031.0356</v>
      </c>
      <c r="M72" s="124">
        <v>0.00758874504689071</v>
      </c>
      <c r="N72" s="123">
        <v>170994.032</v>
      </c>
      <c r="O72" s="124">
        <v>0.027917487183791043</v>
      </c>
      <c r="P72" s="123">
        <v>14468.6</v>
      </c>
      <c r="Q72" s="124">
        <v>0.002640899335258867</v>
      </c>
      <c r="R72" s="123">
        <v>250021.1237</v>
      </c>
      <c r="S72" s="124">
        <v>0.008718917007569514</v>
      </c>
      <c r="T72" s="123">
        <v>129441.1618</v>
      </c>
      <c r="U72" s="124">
        <v>0.027374193763116998</v>
      </c>
      <c r="V72" s="123">
        <v>28152.2821</v>
      </c>
      <c r="W72" s="124">
        <v>0.0036318345955127884</v>
      </c>
      <c r="X72" s="123">
        <v>327079.5587</v>
      </c>
      <c r="Y72" s="124">
        <v>0.009221846203252147</v>
      </c>
      <c r="Z72" s="123">
        <v>159094.05380000002</v>
      </c>
      <c r="AA72" s="124">
        <v>0.030332276860391708</v>
      </c>
      <c r="AB72" s="114">
        <v>1492040.6052</v>
      </c>
      <c r="AC72" s="124">
        <v>0.00912522353852088</v>
      </c>
    </row>
    <row r="73" spans="1:29" ht="15">
      <c r="A73" s="104" t="s">
        <v>525</v>
      </c>
      <c r="B73" s="149" t="s">
        <v>529</v>
      </c>
      <c r="C73" s="150" t="s">
        <v>529</v>
      </c>
      <c r="D73" s="123">
        <v>359.6985312585</v>
      </c>
      <c r="E73" s="124">
        <v>0.00018802018697623154</v>
      </c>
      <c r="F73" s="123">
        <v>16562.8632153552</v>
      </c>
      <c r="G73" s="124">
        <v>0.001578277672816038</v>
      </c>
      <c r="H73" s="123">
        <v>16648.5870254988</v>
      </c>
      <c r="I73" s="124">
        <v>0.010635374185452873</v>
      </c>
      <c r="J73" s="123">
        <v>17939.3992476793</v>
      </c>
      <c r="K73" s="124">
        <v>0.0020228176823323995</v>
      </c>
      <c r="L73" s="123">
        <v>176788.675985857</v>
      </c>
      <c r="M73" s="124">
        <v>0.004102375747832659</v>
      </c>
      <c r="N73" s="123">
        <v>87249.7212115478</v>
      </c>
      <c r="O73" s="124">
        <v>0.014244900510403355</v>
      </c>
      <c r="P73" s="123">
        <v>7827.3757983668</v>
      </c>
      <c r="Q73" s="124">
        <v>0.001428701570485619</v>
      </c>
      <c r="R73" s="123">
        <v>109446.591336586</v>
      </c>
      <c r="S73" s="124">
        <v>0.003816700495155282</v>
      </c>
      <c r="T73" s="123">
        <v>54672.295802315195</v>
      </c>
      <c r="U73" s="124">
        <v>0.01156208734497796</v>
      </c>
      <c r="V73" s="123">
        <v>23729.6128172488</v>
      </c>
      <c r="W73" s="124">
        <v>0.003061280377259642</v>
      </c>
      <c r="X73" s="123">
        <v>254213.310756607</v>
      </c>
      <c r="Y73" s="124">
        <v>0.007167418422400404</v>
      </c>
      <c r="Z73" s="123">
        <v>94515.9853195878</v>
      </c>
      <c r="AA73" s="124">
        <v>0.018020064018548852</v>
      </c>
      <c r="AB73" s="114">
        <v>859954.1170479081</v>
      </c>
      <c r="AC73" s="124">
        <v>0.005259423586452348</v>
      </c>
    </row>
    <row r="74" spans="1:29" ht="15">
      <c r="A74" s="116" t="s">
        <v>526</v>
      </c>
      <c r="B74" s="149" t="s">
        <v>532</v>
      </c>
      <c r="C74" s="150" t="s">
        <v>531</v>
      </c>
      <c r="D74" s="123">
        <v>359.6985312585</v>
      </c>
      <c r="E74" s="124">
        <v>0.00018802018697623154</v>
      </c>
      <c r="F74" s="123">
        <v>16562.8632153552</v>
      </c>
      <c r="G74" s="124">
        <v>0.001578277672816038</v>
      </c>
      <c r="H74" s="123">
        <v>16648.5870254988</v>
      </c>
      <c r="I74" s="124">
        <v>0.010635374185452873</v>
      </c>
      <c r="J74" s="123">
        <v>17939.3992476793</v>
      </c>
      <c r="K74" s="124">
        <v>0.0020228176823323995</v>
      </c>
      <c r="L74" s="123">
        <v>176788.675985857</v>
      </c>
      <c r="M74" s="124">
        <v>0.004102375747832659</v>
      </c>
      <c r="N74" s="123">
        <v>87249.7212115478</v>
      </c>
      <c r="O74" s="124">
        <v>0.014244900510403355</v>
      </c>
      <c r="P74" s="123">
        <v>7827.3757983668</v>
      </c>
      <c r="Q74" s="124">
        <v>0.001428701570485619</v>
      </c>
      <c r="R74" s="123">
        <v>109446.591336586</v>
      </c>
      <c r="S74" s="124">
        <v>0.003816700495155282</v>
      </c>
      <c r="T74" s="123">
        <v>54672.295802315195</v>
      </c>
      <c r="U74" s="124">
        <v>0.01156208734497796</v>
      </c>
      <c r="V74" s="123">
        <v>23729.6128172488</v>
      </c>
      <c r="W74" s="124">
        <v>0.003061280377259642</v>
      </c>
      <c r="X74" s="123">
        <v>254213.310756607</v>
      </c>
      <c r="Y74" s="124">
        <v>0.007167418422400404</v>
      </c>
      <c r="Z74" s="123">
        <v>94515.9853195878</v>
      </c>
      <c r="AA74" s="124">
        <v>0.018020064018548852</v>
      </c>
      <c r="AB74" s="114">
        <v>859954.1170479081</v>
      </c>
      <c r="AC74" s="124">
        <v>0.005259423586452348</v>
      </c>
    </row>
    <row r="75" spans="1:29" ht="15">
      <c r="A75" s="104" t="s">
        <v>527</v>
      </c>
      <c r="B75" s="149" t="s">
        <v>529</v>
      </c>
      <c r="C75" s="150" t="s">
        <v>529</v>
      </c>
      <c r="D75" s="123">
        <v>0</v>
      </c>
      <c r="E75" s="124"/>
      <c r="F75" s="123">
        <v>12415.15955</v>
      </c>
      <c r="G75" s="124">
        <v>0.0011830423802599516</v>
      </c>
      <c r="H75" s="123">
        <v>4423.416980000001</v>
      </c>
      <c r="I75" s="124">
        <v>0.0028257469951373506</v>
      </c>
      <c r="J75" s="123">
        <v>30258.35785</v>
      </c>
      <c r="K75" s="124">
        <v>0.003411883555980244</v>
      </c>
      <c r="L75" s="123">
        <v>210947.16522</v>
      </c>
      <c r="M75" s="124">
        <v>0.004895022431989972</v>
      </c>
      <c r="N75" s="123">
        <v>41536.870520000004</v>
      </c>
      <c r="O75" s="124">
        <v>0.006781552764349624</v>
      </c>
      <c r="P75" s="123">
        <v>7471.49939</v>
      </c>
      <c r="Q75" s="124">
        <v>0.0013637447833541622</v>
      </c>
      <c r="R75" s="123">
        <v>83426.33145</v>
      </c>
      <c r="S75" s="124">
        <v>0.002909303219640463</v>
      </c>
      <c r="T75" s="123">
        <v>38497.96226</v>
      </c>
      <c r="U75" s="124">
        <v>0.008141542178203823</v>
      </c>
      <c r="V75" s="123">
        <v>330.37409</v>
      </c>
      <c r="W75" s="124">
        <v>4.262048970882739E-05</v>
      </c>
      <c r="X75" s="123">
        <v>10336.8702</v>
      </c>
      <c r="Y75" s="124">
        <v>0.00029144293696083015</v>
      </c>
      <c r="Z75" s="123">
        <v>8893.72406</v>
      </c>
      <c r="AA75" s="124">
        <v>0.001695644142973287</v>
      </c>
      <c r="AB75" s="114">
        <v>448537.73157000006</v>
      </c>
      <c r="AC75" s="124">
        <v>0.002743227665368182</v>
      </c>
    </row>
    <row r="76" spans="1:29" ht="15">
      <c r="A76" s="116" t="s">
        <v>528</v>
      </c>
      <c r="B76" s="149" t="s">
        <v>532</v>
      </c>
      <c r="C76" s="150" t="s">
        <v>531</v>
      </c>
      <c r="D76" s="123">
        <v>0</v>
      </c>
      <c r="E76" s="124"/>
      <c r="F76" s="123">
        <v>12415.15955</v>
      </c>
      <c r="G76" s="124">
        <v>0.0011830423802599516</v>
      </c>
      <c r="H76" s="123">
        <v>4423.416980000001</v>
      </c>
      <c r="I76" s="124">
        <v>0.0028257469951373506</v>
      </c>
      <c r="J76" s="123">
        <v>30258.35785</v>
      </c>
      <c r="K76" s="124">
        <v>0.003411883555980244</v>
      </c>
      <c r="L76" s="123">
        <v>210947.16522</v>
      </c>
      <c r="M76" s="124">
        <v>0.004895022431989972</v>
      </c>
      <c r="N76" s="123">
        <v>41536.870520000004</v>
      </c>
      <c r="O76" s="124">
        <v>0.006781552764349624</v>
      </c>
      <c r="P76" s="123">
        <v>7471.49939</v>
      </c>
      <c r="Q76" s="124">
        <v>0.0013637447833541622</v>
      </c>
      <c r="R76" s="123">
        <v>83426.33145</v>
      </c>
      <c r="S76" s="124">
        <v>0.002909303219640463</v>
      </c>
      <c r="T76" s="123">
        <v>38497.96226</v>
      </c>
      <c r="U76" s="124">
        <v>0.008141542178203823</v>
      </c>
      <c r="V76" s="123">
        <v>330.37409</v>
      </c>
      <c r="W76" s="124">
        <v>4.262048970882739E-05</v>
      </c>
      <c r="X76" s="123">
        <v>10336.8702</v>
      </c>
      <c r="Y76" s="124">
        <v>0.00029144293696083015</v>
      </c>
      <c r="Z76" s="123">
        <v>8893.72406</v>
      </c>
      <c r="AA76" s="124">
        <v>0.001695644142973287</v>
      </c>
      <c r="AB76" s="114">
        <v>448537.73157000006</v>
      </c>
      <c r="AC76" s="124">
        <v>0.002743227665368182</v>
      </c>
    </row>
    <row r="77" spans="1:29" ht="15">
      <c r="A77" s="43" t="s">
        <v>0</v>
      </c>
      <c r="B77" s="134"/>
      <c r="C77" s="134"/>
      <c r="D77" s="44">
        <v>108723.4860530746</v>
      </c>
      <c r="E77" s="45">
        <v>0.05683150861051429</v>
      </c>
      <c r="F77" s="44">
        <v>1835857.7909904537</v>
      </c>
      <c r="G77" s="45">
        <v>0.17493915902773263</v>
      </c>
      <c r="H77" s="44">
        <v>656291.405216281</v>
      </c>
      <c r="I77" s="45">
        <v>0.4192490725177744</v>
      </c>
      <c r="J77" s="44">
        <v>358915.3991187816</v>
      </c>
      <c r="K77" s="45">
        <v>0.04047072066210814</v>
      </c>
      <c r="L77" s="44">
        <v>5025063.305971546</v>
      </c>
      <c r="M77" s="45">
        <v>0.11660643829580256</v>
      </c>
      <c r="N77" s="44">
        <v>2114421.685621153</v>
      </c>
      <c r="O77" s="45">
        <v>0.34521286865414336</v>
      </c>
      <c r="P77" s="44">
        <v>212522.6757513643</v>
      </c>
      <c r="Q77" s="45">
        <v>0.03879096755174749</v>
      </c>
      <c r="R77" s="44">
        <v>3378428.7115645376</v>
      </c>
      <c r="S77" s="45">
        <v>0.11781500345333108</v>
      </c>
      <c r="T77" s="44">
        <v>1761232.46328723</v>
      </c>
      <c r="U77" s="45">
        <v>0.37246512656004677</v>
      </c>
      <c r="V77" s="44">
        <v>307528.6646726629</v>
      </c>
      <c r="W77" s="45">
        <v>0.03967327549158184</v>
      </c>
      <c r="X77" s="44">
        <v>4639256.01309404</v>
      </c>
      <c r="Y77" s="45">
        <v>0.13080152614950305</v>
      </c>
      <c r="Z77" s="44">
        <v>1883399.657488942</v>
      </c>
      <c r="AA77" s="45">
        <v>0.3590819297466509</v>
      </c>
      <c r="AB77" s="46">
        <v>22281641.258830063</v>
      </c>
      <c r="AC77" s="45">
        <v>0.1362730723167548</v>
      </c>
    </row>
  </sheetData>
  <mergeCells count="18">
    <mergeCell ref="C7:C8"/>
    <mergeCell ref="D7:E7"/>
    <mergeCell ref="F7:G7"/>
    <mergeCell ref="H7:I7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="80" zoomScaleNormal="80" workbookViewId="0" topLeftCell="A1"/>
  </sheetViews>
  <sheetFormatPr defaultColWidth="11.421875" defaultRowHeight="15"/>
  <cols>
    <col min="1" max="1" width="24.57421875" style="3" bestFit="1" customWidth="1"/>
    <col min="2" max="15" width="13.7109375" style="0" customWidth="1"/>
  </cols>
  <sheetData>
    <row r="1" ht="15">
      <c r="A1"/>
    </row>
    <row r="2" spans="1:15" ht="1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>
      <c r="A3" s="5"/>
      <c r="B3" s="5"/>
      <c r="C3" s="5"/>
      <c r="D3" s="5"/>
      <c r="E3" s="10"/>
      <c r="F3" s="10"/>
      <c r="G3" s="10"/>
      <c r="H3" s="10"/>
      <c r="I3" s="10"/>
      <c r="J3" s="10"/>
      <c r="K3" s="10"/>
      <c r="L3" s="10"/>
      <c r="M3" s="10"/>
      <c r="N3" s="5"/>
      <c r="O3" s="5"/>
    </row>
    <row r="4" spans="1:15" ht="15">
      <c r="A4" s="78" t="str">
        <f>1!A5:AA5</f>
        <v>Al 29-01-2021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4" ht="15">
      <c r="A5" s="5"/>
      <c r="B5" s="5"/>
      <c r="C5" s="5"/>
      <c r="D5" s="5"/>
      <c r="E5" s="10"/>
      <c r="F5" s="10"/>
      <c r="G5" s="10"/>
      <c r="H5" s="10"/>
      <c r="I5" s="10"/>
      <c r="J5" s="10"/>
      <c r="K5" s="10"/>
      <c r="L5" s="10"/>
      <c r="M5" s="10"/>
      <c r="N5" s="5"/>
    </row>
    <row r="6" spans="1:15" ht="30" customHeight="1">
      <c r="A6" s="132"/>
      <c r="B6" s="132" t="s">
        <v>17</v>
      </c>
      <c r="C6" s="132" t="s">
        <v>18</v>
      </c>
      <c r="D6" s="132" t="s">
        <v>19</v>
      </c>
      <c r="E6" s="132" t="s">
        <v>20</v>
      </c>
      <c r="F6" s="132" t="s">
        <v>21</v>
      </c>
      <c r="G6" s="132" t="s">
        <v>22</v>
      </c>
      <c r="H6" s="132" t="s">
        <v>23</v>
      </c>
      <c r="I6" s="132" t="s">
        <v>24</v>
      </c>
      <c r="J6" s="132" t="s">
        <v>25</v>
      </c>
      <c r="K6" s="132" t="s">
        <v>26</v>
      </c>
      <c r="L6" s="132" t="s">
        <v>27</v>
      </c>
      <c r="M6" s="132" t="s">
        <v>28</v>
      </c>
      <c r="N6" s="132" t="s">
        <v>2</v>
      </c>
      <c r="O6" s="132" t="s">
        <v>47</v>
      </c>
    </row>
    <row r="7" spans="1:15" ht="15">
      <c r="A7" s="91" t="s">
        <v>468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">
      <c r="A8" s="104" t="s">
        <v>469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26" t="s">
        <v>529</v>
      </c>
    </row>
    <row r="9" spans="1:15" ht="15">
      <c r="A9" s="116" t="s">
        <v>470</v>
      </c>
      <c r="B9" s="114">
        <v>84509</v>
      </c>
      <c r="C9" s="114">
        <v>1756290</v>
      </c>
      <c r="D9" s="114">
        <v>640945</v>
      </c>
      <c r="E9" s="114">
        <v>311998</v>
      </c>
      <c r="F9" s="114">
        <v>4085407</v>
      </c>
      <c r="G9" s="114">
        <v>1740653</v>
      </c>
      <c r="H9" s="114">
        <v>112814</v>
      </c>
      <c r="I9" s="114">
        <v>2750168</v>
      </c>
      <c r="J9" s="114">
        <v>1249143</v>
      </c>
      <c r="K9" s="114">
        <v>331814</v>
      </c>
      <c r="L9" s="114">
        <v>5092253</v>
      </c>
      <c r="M9" s="114">
        <v>1664299</v>
      </c>
      <c r="N9" s="114">
        <v>19820293</v>
      </c>
      <c r="O9" s="147">
        <v>0.1927906805934702</v>
      </c>
    </row>
    <row r="10" spans="1:15" ht="15">
      <c r="A10" s="91" t="s">
        <v>471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>
      <c r="A11" s="104" t="s">
        <v>472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7" t="s">
        <v>529</v>
      </c>
    </row>
    <row r="12" spans="1:15" ht="15">
      <c r="A12" s="116" t="s">
        <v>473</v>
      </c>
      <c r="B12" s="114">
        <v>11370</v>
      </c>
      <c r="C12" s="114">
        <v>5835221</v>
      </c>
      <c r="D12" s="114">
        <v>6684348</v>
      </c>
      <c r="E12" s="114">
        <v>864093</v>
      </c>
      <c r="F12" s="114">
        <v>44339700</v>
      </c>
      <c r="G12" s="114">
        <v>28031731</v>
      </c>
      <c r="H12" s="114">
        <v>2193902</v>
      </c>
      <c r="I12" s="114">
        <v>46248577</v>
      </c>
      <c r="J12" s="114">
        <v>25079234</v>
      </c>
      <c r="K12" s="114">
        <v>7523902</v>
      </c>
      <c r="L12" s="114">
        <v>107968239</v>
      </c>
      <c r="M12" s="114">
        <v>40296706</v>
      </c>
      <c r="N12" s="114">
        <v>315077023</v>
      </c>
      <c r="O12" s="147">
        <v>0.048256832544214964</v>
      </c>
    </row>
    <row r="13" spans="1:15" ht="15">
      <c r="A13" s="104" t="s">
        <v>474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7" t="s">
        <v>529</v>
      </c>
    </row>
    <row r="14" spans="1:15" ht="15">
      <c r="A14" s="116" t="s">
        <v>475</v>
      </c>
      <c r="B14" s="114">
        <v>421270</v>
      </c>
      <c r="C14" s="114">
        <v>5997952</v>
      </c>
      <c r="D14" s="114">
        <v>1190602</v>
      </c>
      <c r="E14" s="114">
        <v>9162</v>
      </c>
      <c r="F14" s="114">
        <v>10756</v>
      </c>
      <c r="G14" s="114">
        <v>2422</v>
      </c>
      <c r="H14" s="114">
        <v>213120</v>
      </c>
      <c r="I14" s="114">
        <v>905772</v>
      </c>
      <c r="J14" s="114">
        <v>592802</v>
      </c>
      <c r="K14" s="114">
        <v>1</v>
      </c>
      <c r="L14" s="114">
        <v>154155</v>
      </c>
      <c r="M14" s="114">
        <v>71721</v>
      </c>
      <c r="N14" s="114">
        <v>9569735</v>
      </c>
      <c r="O14" s="147">
        <v>0.012205730859526</v>
      </c>
    </row>
    <row r="15" spans="1:15" ht="15">
      <c r="A15" s="91" t="s">
        <v>476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5">
      <c r="A16" s="111" t="s">
        <v>477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47" t="s">
        <v>529</v>
      </c>
    </row>
    <row r="17" spans="1:15" ht="15">
      <c r="A17" s="104" t="s">
        <v>190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47" t="s">
        <v>529</v>
      </c>
    </row>
    <row r="18" spans="1:15" ht="15">
      <c r="A18" s="116" t="s">
        <v>478</v>
      </c>
      <c r="B18" s="114"/>
      <c r="C18" s="114">
        <v>5462160</v>
      </c>
      <c r="D18" s="114">
        <v>2758754</v>
      </c>
      <c r="E18" s="114">
        <v>3866359</v>
      </c>
      <c r="F18" s="114">
        <v>63958947</v>
      </c>
      <c r="G18" s="114">
        <v>32493898</v>
      </c>
      <c r="H18" s="114">
        <v>2156207</v>
      </c>
      <c r="I18" s="114">
        <v>40707966</v>
      </c>
      <c r="J18" s="114">
        <v>26201968</v>
      </c>
      <c r="K18" s="114">
        <v>3236144</v>
      </c>
      <c r="L18" s="114">
        <v>67760012</v>
      </c>
      <c r="M18" s="114">
        <v>28451695</v>
      </c>
      <c r="N18" s="114">
        <v>277054110</v>
      </c>
      <c r="O18" s="147">
        <v>0.3270264567773502</v>
      </c>
    </row>
    <row r="19" spans="1:15" ht="15">
      <c r="A19" s="116" t="s">
        <v>479</v>
      </c>
      <c r="B19" s="114">
        <v>26686</v>
      </c>
      <c r="C19" s="114">
        <v>1381828</v>
      </c>
      <c r="D19" s="114">
        <v>342909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>
        <v>1751423</v>
      </c>
      <c r="O19" s="147">
        <v>0.23704813039776843</v>
      </c>
    </row>
    <row r="20" spans="1:15" ht="15">
      <c r="A20" s="111" t="s">
        <v>480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47" t="s">
        <v>529</v>
      </c>
    </row>
    <row r="21" spans="1:15" ht="15">
      <c r="A21" s="104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47" t="s">
        <v>529</v>
      </c>
    </row>
    <row r="22" spans="1:15" ht="15">
      <c r="A22" s="116" t="s">
        <v>482</v>
      </c>
      <c r="B22" s="114">
        <v>469574</v>
      </c>
      <c r="C22" s="114">
        <v>2280151</v>
      </c>
      <c r="D22" s="114">
        <v>5162545</v>
      </c>
      <c r="E22" s="114">
        <v>1012955</v>
      </c>
      <c r="F22" s="114">
        <v>13574834</v>
      </c>
      <c r="G22" s="114">
        <v>19434225</v>
      </c>
      <c r="H22" s="114">
        <v>1973445</v>
      </c>
      <c r="I22" s="114">
        <v>20323461</v>
      </c>
      <c r="J22" s="114">
        <v>19305618</v>
      </c>
      <c r="K22" s="114">
        <v>2052896</v>
      </c>
      <c r="L22" s="114">
        <v>20865913</v>
      </c>
      <c r="M22" s="114">
        <v>17761798</v>
      </c>
      <c r="N22" s="114">
        <v>124217415</v>
      </c>
      <c r="O22" s="147">
        <v>0.293056525658035</v>
      </c>
    </row>
    <row r="23" spans="1:15" ht="15">
      <c r="A23" s="116" t="s">
        <v>483</v>
      </c>
      <c r="B23" s="114">
        <v>7524</v>
      </c>
      <c r="C23" s="114">
        <v>92409</v>
      </c>
      <c r="D23" s="114">
        <v>91666</v>
      </c>
      <c r="E23" s="114">
        <v>156621</v>
      </c>
      <c r="F23" s="114">
        <v>1868501</v>
      </c>
      <c r="G23" s="114">
        <v>850260</v>
      </c>
      <c r="H23" s="114"/>
      <c r="I23" s="114"/>
      <c r="J23" s="114"/>
      <c r="K23" s="114">
        <v>267834</v>
      </c>
      <c r="L23" s="114">
        <v>565027</v>
      </c>
      <c r="M23" s="114">
        <v>1231466</v>
      </c>
      <c r="N23" s="114">
        <v>5131308</v>
      </c>
      <c r="O23" s="147">
        <v>0.06052948739166598</v>
      </c>
    </row>
    <row r="24" spans="1:15" ht="15">
      <c r="A24" s="104" t="s">
        <v>484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47" t="s">
        <v>529</v>
      </c>
    </row>
    <row r="25" spans="1:15" ht="15">
      <c r="A25" s="116" t="s">
        <v>485</v>
      </c>
      <c r="B25" s="114">
        <v>1040736</v>
      </c>
      <c r="C25" s="114">
        <v>18717806</v>
      </c>
      <c r="D25" s="114">
        <v>16518930</v>
      </c>
      <c r="E25" s="114">
        <v>16666096</v>
      </c>
      <c r="F25" s="114">
        <v>123961536</v>
      </c>
      <c r="G25" s="114">
        <v>68228326</v>
      </c>
      <c r="H25" s="114">
        <v>3593481</v>
      </c>
      <c r="I25" s="114">
        <v>67827761</v>
      </c>
      <c r="J25" s="114">
        <v>46284414</v>
      </c>
      <c r="K25" s="114">
        <v>1949039</v>
      </c>
      <c r="L25" s="114">
        <v>27870375</v>
      </c>
      <c r="M25" s="114">
        <v>33921612</v>
      </c>
      <c r="N25" s="114">
        <v>426580112</v>
      </c>
      <c r="O25" s="147">
        <v>0.23462605672952402</v>
      </c>
    </row>
    <row r="26" spans="1:15" ht="15">
      <c r="A26" s="111" t="s">
        <v>486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47" t="s">
        <v>529</v>
      </c>
    </row>
    <row r="27" spans="1:15" ht="15">
      <c r="A27" s="104" t="s">
        <v>487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47" t="s">
        <v>529</v>
      </c>
    </row>
    <row r="28" spans="1:15" ht="15">
      <c r="A28" s="116" t="s">
        <v>488</v>
      </c>
      <c r="B28" s="114">
        <v>3744287</v>
      </c>
      <c r="C28" s="114">
        <v>26225292</v>
      </c>
      <c r="D28" s="114">
        <v>16176612</v>
      </c>
      <c r="E28" s="114">
        <v>6524368</v>
      </c>
      <c r="F28" s="114">
        <v>53991679</v>
      </c>
      <c r="G28" s="114">
        <v>38685055</v>
      </c>
      <c r="H28" s="114">
        <v>5118999</v>
      </c>
      <c r="I28" s="114">
        <v>49531893</v>
      </c>
      <c r="J28" s="114">
        <v>50298804</v>
      </c>
      <c r="K28" s="114">
        <v>6787224</v>
      </c>
      <c r="L28" s="114">
        <v>66781595</v>
      </c>
      <c r="M28" s="114">
        <v>40096853</v>
      </c>
      <c r="N28" s="114">
        <v>363962661</v>
      </c>
      <c r="O28" s="147">
        <v>0.3730337109307248</v>
      </c>
    </row>
    <row r="29" spans="1:15" ht="15">
      <c r="A29" s="111" t="s">
        <v>489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47" t="s">
        <v>529</v>
      </c>
    </row>
    <row r="30" spans="1:15" ht="15">
      <c r="A30" s="104" t="s">
        <v>490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47" t="s">
        <v>529</v>
      </c>
    </row>
    <row r="31" spans="1:15" ht="15">
      <c r="A31" s="116" t="s">
        <v>491</v>
      </c>
      <c r="B31" s="114">
        <v>14837</v>
      </c>
      <c r="C31" s="114">
        <v>275917</v>
      </c>
      <c r="D31" s="114">
        <v>172215</v>
      </c>
      <c r="E31" s="114">
        <v>175766</v>
      </c>
      <c r="F31" s="114">
        <v>177711</v>
      </c>
      <c r="G31" s="114">
        <v>2667208</v>
      </c>
      <c r="H31" s="114">
        <v>165034</v>
      </c>
      <c r="I31" s="114">
        <v>1113513</v>
      </c>
      <c r="J31" s="114">
        <v>2584599</v>
      </c>
      <c r="K31" s="114">
        <v>837384</v>
      </c>
      <c r="L31" s="114">
        <v>5123779</v>
      </c>
      <c r="M31" s="114">
        <v>4523165</v>
      </c>
      <c r="N31" s="114">
        <v>17831128</v>
      </c>
      <c r="O31" s="147">
        <v>0.1657259979944984</v>
      </c>
    </row>
    <row r="32" spans="1:15" ht="15">
      <c r="A32" s="116" t="s">
        <v>492</v>
      </c>
      <c r="B32" s="114">
        <v>953</v>
      </c>
      <c r="C32" s="114">
        <v>11702</v>
      </c>
      <c r="D32" s="114">
        <v>11627</v>
      </c>
      <c r="E32" s="114">
        <v>39756</v>
      </c>
      <c r="F32" s="114">
        <v>450761</v>
      </c>
      <c r="G32" s="114">
        <v>239309</v>
      </c>
      <c r="H32" s="114">
        <v>22354</v>
      </c>
      <c r="I32" s="114">
        <v>221291</v>
      </c>
      <c r="J32" s="114">
        <v>124550</v>
      </c>
      <c r="K32" s="114"/>
      <c r="L32" s="114"/>
      <c r="M32" s="114"/>
      <c r="N32" s="114">
        <v>1122303</v>
      </c>
      <c r="O32" s="147">
        <v>0.10430904019488814</v>
      </c>
    </row>
    <row r="33" spans="1:15" ht="15">
      <c r="A33" s="91" t="s">
        <v>493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5">
      <c r="A34" s="104" t="s">
        <v>494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47" t="s">
        <v>529</v>
      </c>
    </row>
    <row r="35" spans="1:15" ht="15">
      <c r="A35" s="116" t="s">
        <v>495</v>
      </c>
      <c r="B35" s="114">
        <v>6137622</v>
      </c>
      <c r="C35" s="114">
        <v>50887380</v>
      </c>
      <c r="D35" s="114">
        <v>17243969</v>
      </c>
      <c r="E35" s="114">
        <v>2270894</v>
      </c>
      <c r="F35" s="114">
        <v>33173738</v>
      </c>
      <c r="G35" s="114">
        <v>32912704</v>
      </c>
      <c r="H35" s="114">
        <v>183685</v>
      </c>
      <c r="I35" s="114">
        <v>9608523</v>
      </c>
      <c r="J35" s="114">
        <v>13344325</v>
      </c>
      <c r="K35" s="114">
        <v>111231</v>
      </c>
      <c r="L35" s="114">
        <v>1011155</v>
      </c>
      <c r="M35" s="114">
        <v>719299</v>
      </c>
      <c r="N35" s="114">
        <v>167604525</v>
      </c>
      <c r="O35" s="147">
        <v>0.19222513226317633</v>
      </c>
    </row>
    <row r="36" spans="1:15" ht="15">
      <c r="A36" s="116" t="s">
        <v>496</v>
      </c>
      <c r="B36" s="114">
        <v>36760</v>
      </c>
      <c r="C36" s="114">
        <v>969139</v>
      </c>
      <c r="D36" s="114">
        <v>167460</v>
      </c>
      <c r="E36" s="114"/>
      <c r="F36" s="114"/>
      <c r="G36" s="114"/>
      <c r="H36" s="114">
        <v>178957</v>
      </c>
      <c r="I36" s="114">
        <v>826633</v>
      </c>
      <c r="J36" s="114">
        <v>2117371</v>
      </c>
      <c r="K36" s="114">
        <v>593704</v>
      </c>
      <c r="L36" s="114">
        <v>5132633</v>
      </c>
      <c r="M36" s="114">
        <v>6285815</v>
      </c>
      <c r="N36" s="114">
        <v>16308472</v>
      </c>
      <c r="O36" s="147">
        <v>0.0935206906618514</v>
      </c>
    </row>
    <row r="37" spans="1:15" ht="15">
      <c r="A37" s="91" t="s">
        <v>497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5">
      <c r="A38" s="104" t="s">
        <v>498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47" t="s">
        <v>529</v>
      </c>
    </row>
    <row r="39" spans="1:15" ht="15">
      <c r="A39" s="116" t="s">
        <v>499</v>
      </c>
      <c r="B39" s="114">
        <v>174961</v>
      </c>
      <c r="C39" s="114">
        <v>4454692</v>
      </c>
      <c r="D39" s="114">
        <v>868940</v>
      </c>
      <c r="E39" s="114">
        <v>364814</v>
      </c>
      <c r="F39" s="114">
        <v>10022509</v>
      </c>
      <c r="G39" s="114">
        <v>1343970</v>
      </c>
      <c r="H39" s="114">
        <v>112813</v>
      </c>
      <c r="I39" s="114">
        <v>5239401</v>
      </c>
      <c r="J39" s="114">
        <v>2003449</v>
      </c>
      <c r="K39" s="114">
        <v>176122</v>
      </c>
      <c r="L39" s="114">
        <v>5175909</v>
      </c>
      <c r="M39" s="114">
        <v>850582</v>
      </c>
      <c r="N39" s="114">
        <v>30788162</v>
      </c>
      <c r="O39" s="147">
        <v>0.11200178439425085</v>
      </c>
    </row>
    <row r="40" spans="1:15" ht="15">
      <c r="A40" s="116" t="s">
        <v>500</v>
      </c>
      <c r="B40" s="114"/>
      <c r="C40" s="114"/>
      <c r="D40" s="114"/>
      <c r="E40" s="114"/>
      <c r="F40" s="114">
        <v>1000</v>
      </c>
      <c r="G40" s="114"/>
      <c r="H40" s="114"/>
      <c r="I40" s="114"/>
      <c r="J40" s="114"/>
      <c r="K40" s="114"/>
      <c r="L40" s="114"/>
      <c r="M40" s="114"/>
      <c r="N40" s="114">
        <v>1000</v>
      </c>
      <c r="O40" s="147">
        <v>3.6378197696325894E-06</v>
      </c>
    </row>
    <row r="41" spans="1:15" ht="15">
      <c r="A41" s="104" t="s">
        <v>1515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47" t="s">
        <v>529</v>
      </c>
    </row>
    <row r="42" spans="1:15" ht="15">
      <c r="A42" s="116" t="s">
        <v>1516</v>
      </c>
      <c r="B42" s="114">
        <v>21650</v>
      </c>
      <c r="C42" s="114">
        <v>559145</v>
      </c>
      <c r="D42" s="114">
        <v>119205</v>
      </c>
      <c r="E42" s="114"/>
      <c r="F42" s="114"/>
      <c r="G42" s="114">
        <v>2380032</v>
      </c>
      <c r="H42" s="114"/>
      <c r="I42" s="114"/>
      <c r="J42" s="114"/>
      <c r="K42" s="114"/>
      <c r="L42" s="114"/>
      <c r="M42" s="114"/>
      <c r="N42" s="114">
        <v>3080032</v>
      </c>
      <c r="O42" s="147">
        <v>0.005993731209981666</v>
      </c>
    </row>
    <row r="43" spans="1:15" ht="15">
      <c r="A43" s="104" t="s">
        <v>219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47" t="s">
        <v>529</v>
      </c>
    </row>
    <row r="44" spans="1:15" ht="15">
      <c r="A44" s="116" t="s">
        <v>501</v>
      </c>
      <c r="B44" s="114">
        <v>3423657</v>
      </c>
      <c r="C44" s="114">
        <v>32633523</v>
      </c>
      <c r="D44" s="114">
        <v>19328180</v>
      </c>
      <c r="E44" s="114">
        <v>8850603</v>
      </c>
      <c r="F44" s="114">
        <v>88383433</v>
      </c>
      <c r="G44" s="114">
        <v>69565665</v>
      </c>
      <c r="H44" s="114">
        <v>15761284</v>
      </c>
      <c r="I44" s="114">
        <v>67502773</v>
      </c>
      <c r="J44" s="114">
        <v>63764773</v>
      </c>
      <c r="K44" s="114">
        <v>16133290</v>
      </c>
      <c r="L44" s="114">
        <v>186864807</v>
      </c>
      <c r="M44" s="114">
        <v>85107980</v>
      </c>
      <c r="N44" s="114">
        <v>657319968</v>
      </c>
      <c r="O44" s="147">
        <v>0.6839964001092476</v>
      </c>
    </row>
    <row r="45" spans="1:15" ht="15">
      <c r="A45" s="104" t="s">
        <v>502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47" t="s">
        <v>529</v>
      </c>
    </row>
    <row r="46" spans="1:15" ht="15">
      <c r="A46" s="116" t="s">
        <v>503</v>
      </c>
      <c r="B46" s="114">
        <v>8356464</v>
      </c>
      <c r="C46" s="114">
        <v>153212390</v>
      </c>
      <c r="D46" s="114">
        <v>71023606</v>
      </c>
      <c r="E46" s="114">
        <v>4948085</v>
      </c>
      <c r="F46" s="114">
        <v>192063737</v>
      </c>
      <c r="G46" s="114">
        <v>93205347</v>
      </c>
      <c r="H46" s="114">
        <v>29831013</v>
      </c>
      <c r="I46" s="114">
        <v>233833291</v>
      </c>
      <c r="J46" s="114">
        <v>161097480</v>
      </c>
      <c r="K46" s="114">
        <v>13121575</v>
      </c>
      <c r="L46" s="114">
        <v>200218413</v>
      </c>
      <c r="M46" s="114">
        <v>119766750</v>
      </c>
      <c r="N46" s="114">
        <v>1280678151</v>
      </c>
      <c r="O46" s="147">
        <v>0.5241897368666785</v>
      </c>
    </row>
    <row r="47" spans="1:15" ht="15">
      <c r="A47" s="116" t="s">
        <v>504</v>
      </c>
      <c r="B47" s="114"/>
      <c r="C47" s="114"/>
      <c r="D47" s="114"/>
      <c r="E47" s="114">
        <v>67</v>
      </c>
      <c r="F47" s="114">
        <v>469</v>
      </c>
      <c r="G47" s="114">
        <v>464</v>
      </c>
      <c r="H47" s="114"/>
      <c r="I47" s="114">
        <v>1</v>
      </c>
      <c r="J47" s="114"/>
      <c r="K47" s="114"/>
      <c r="L47" s="114">
        <v>588</v>
      </c>
      <c r="M47" s="114"/>
      <c r="N47" s="114">
        <v>1589</v>
      </c>
      <c r="O47" s="147">
        <v>9.728087686506611E-07</v>
      </c>
    </row>
    <row r="48" spans="1:15" ht="15">
      <c r="A48" s="104" t="s">
        <v>505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47" t="s">
        <v>529</v>
      </c>
    </row>
    <row r="49" spans="1:15" ht="15">
      <c r="A49" s="116" t="s">
        <v>506</v>
      </c>
      <c r="B49" s="114">
        <v>25635</v>
      </c>
      <c r="C49" s="114">
        <v>1040189</v>
      </c>
      <c r="D49" s="114">
        <v>395884</v>
      </c>
      <c r="E49" s="114">
        <v>256806</v>
      </c>
      <c r="F49" s="114">
        <v>4669514</v>
      </c>
      <c r="G49" s="114">
        <v>2441097</v>
      </c>
      <c r="H49" s="114">
        <v>229290</v>
      </c>
      <c r="I49" s="114">
        <v>2896850</v>
      </c>
      <c r="J49" s="114">
        <v>1763077</v>
      </c>
      <c r="K49" s="114">
        <v>385828</v>
      </c>
      <c r="L49" s="114">
        <v>6290233</v>
      </c>
      <c r="M49" s="114">
        <v>2025169</v>
      </c>
      <c r="N49" s="114">
        <v>22419572</v>
      </c>
      <c r="O49" s="147">
        <v>0.16816295928894304</v>
      </c>
    </row>
    <row r="50" spans="1:15" ht="15">
      <c r="A50" s="104" t="s">
        <v>507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47" t="s">
        <v>529</v>
      </c>
    </row>
    <row r="51" spans="1:15" ht="15">
      <c r="A51" s="116" t="s">
        <v>508</v>
      </c>
      <c r="B51" s="114">
        <v>317554</v>
      </c>
      <c r="C51" s="114">
        <v>2717302</v>
      </c>
      <c r="D51" s="114">
        <v>2093801</v>
      </c>
      <c r="E51" s="114">
        <v>8072643</v>
      </c>
      <c r="F51" s="114">
        <v>85983767</v>
      </c>
      <c r="G51" s="114">
        <v>26315068</v>
      </c>
      <c r="H51" s="114">
        <v>2576976</v>
      </c>
      <c r="I51" s="114">
        <v>22074256</v>
      </c>
      <c r="J51" s="114">
        <v>4727758</v>
      </c>
      <c r="K51" s="114">
        <v>58781</v>
      </c>
      <c r="L51" s="114">
        <v>489276</v>
      </c>
      <c r="M51" s="114">
        <v>2160625</v>
      </c>
      <c r="N51" s="114">
        <v>157587807</v>
      </c>
      <c r="O51" s="147">
        <v>0.1203094916220271</v>
      </c>
    </row>
    <row r="52" spans="1:15" ht="15">
      <c r="A52" s="104" t="s">
        <v>509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47" t="s">
        <v>529</v>
      </c>
    </row>
    <row r="53" spans="1:15" ht="15">
      <c r="A53" s="116" t="s">
        <v>510</v>
      </c>
      <c r="B53" s="114"/>
      <c r="C53" s="114"/>
      <c r="D53" s="114"/>
      <c r="E53" s="114"/>
      <c r="F53" s="114">
        <v>23120723</v>
      </c>
      <c r="G53" s="114">
        <v>13183011</v>
      </c>
      <c r="H53" s="114"/>
      <c r="I53" s="114"/>
      <c r="J53" s="114"/>
      <c r="K53" s="114"/>
      <c r="L53" s="114"/>
      <c r="M53" s="114"/>
      <c r="N53" s="114">
        <v>36303734</v>
      </c>
      <c r="O53" s="147">
        <v>0.06969234254670843</v>
      </c>
    </row>
    <row r="54" spans="1:15" ht="15">
      <c r="A54" s="104" t="s">
        <v>1517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47" t="s">
        <v>529</v>
      </c>
    </row>
    <row r="55" spans="1:15" ht="15">
      <c r="A55" s="116" t="s">
        <v>1518</v>
      </c>
      <c r="B55" s="114"/>
      <c r="C55" s="114"/>
      <c r="D55" s="114"/>
      <c r="E55" s="114"/>
      <c r="F55" s="114">
        <v>4209477</v>
      </c>
      <c r="G55" s="114">
        <v>1329308</v>
      </c>
      <c r="H55" s="114"/>
      <c r="I55" s="114"/>
      <c r="J55" s="114"/>
      <c r="K55" s="114"/>
      <c r="L55" s="114"/>
      <c r="M55" s="114"/>
      <c r="N55" s="114">
        <v>5538785</v>
      </c>
      <c r="O55" s="147">
        <v>0.03389125435244785</v>
      </c>
    </row>
    <row r="56" spans="1:15" ht="15">
      <c r="A56" s="116" t="s">
        <v>1519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>
        <v>2644940</v>
      </c>
      <c r="M56" s="114">
        <v>1763294</v>
      </c>
      <c r="N56" s="114">
        <v>4408234</v>
      </c>
      <c r="O56" s="147">
        <v>0.02697352934607655</v>
      </c>
    </row>
    <row r="57" spans="1:15" ht="15">
      <c r="A57" s="91" t="s">
        <v>511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ht="15">
      <c r="A58" s="104" t="s">
        <v>512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47" t="s">
        <v>529</v>
      </c>
    </row>
    <row r="59" spans="1:15" ht="15">
      <c r="A59" s="116" t="s">
        <v>513</v>
      </c>
      <c r="B59" s="114"/>
      <c r="C59" s="114">
        <v>159366</v>
      </c>
      <c r="D59" s="114">
        <v>65477</v>
      </c>
      <c r="E59" s="114">
        <v>9285</v>
      </c>
      <c r="F59" s="114">
        <v>809423</v>
      </c>
      <c r="G59" s="114">
        <v>229170</v>
      </c>
      <c r="H59" s="114">
        <v>16642</v>
      </c>
      <c r="I59" s="114">
        <v>942313</v>
      </c>
      <c r="J59" s="114">
        <v>313655</v>
      </c>
      <c r="K59" s="114">
        <v>53710</v>
      </c>
      <c r="L59" s="114">
        <v>956189</v>
      </c>
      <c r="M59" s="114">
        <v>237614</v>
      </c>
      <c r="N59" s="114">
        <v>3792844</v>
      </c>
      <c r="O59" s="147">
        <v>0.04018595983398034</v>
      </c>
    </row>
    <row r="60" spans="1:15" ht="15">
      <c r="A60" s="104" t="s">
        <v>514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47" t="s">
        <v>529</v>
      </c>
    </row>
    <row r="61" spans="1:15" ht="15">
      <c r="A61" s="116" t="s">
        <v>515</v>
      </c>
      <c r="B61" s="114">
        <v>14666</v>
      </c>
      <c r="C61" s="114">
        <v>1169830</v>
      </c>
      <c r="D61" s="114">
        <v>416918</v>
      </c>
      <c r="E61" s="114">
        <v>364935</v>
      </c>
      <c r="F61" s="114">
        <v>5378496</v>
      </c>
      <c r="G61" s="114">
        <v>1932775</v>
      </c>
      <c r="H61" s="114">
        <v>205134</v>
      </c>
      <c r="I61" s="114">
        <v>2623867</v>
      </c>
      <c r="J61" s="114">
        <v>1356884</v>
      </c>
      <c r="K61" s="114">
        <v>158870</v>
      </c>
      <c r="L61" s="114">
        <v>3379995</v>
      </c>
      <c r="M61" s="114">
        <v>1505367</v>
      </c>
      <c r="N61" s="114">
        <v>18507737</v>
      </c>
      <c r="O61" s="147">
        <v>0.16031273207206675</v>
      </c>
    </row>
    <row r="62" spans="1:15" ht="15">
      <c r="A62" s="91" t="s">
        <v>516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</row>
    <row r="63" spans="1:15" ht="15">
      <c r="A63" s="104" t="s">
        <v>517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47" t="s">
        <v>529</v>
      </c>
    </row>
    <row r="64" spans="1:15" ht="15">
      <c r="A64" s="116" t="s">
        <v>518</v>
      </c>
      <c r="B64" s="114"/>
      <c r="C64" s="114"/>
      <c r="D64" s="114"/>
      <c r="E64" s="114">
        <v>1345000</v>
      </c>
      <c r="F64" s="114">
        <v>3322562</v>
      </c>
      <c r="G64" s="114">
        <v>4900541</v>
      </c>
      <c r="H64" s="114"/>
      <c r="I64" s="114"/>
      <c r="J64" s="114"/>
      <c r="K64" s="114"/>
      <c r="L64" s="114"/>
      <c r="M64" s="114"/>
      <c r="N64" s="114">
        <v>9568103</v>
      </c>
      <c r="O64" s="147">
        <v>0.08248044119113027</v>
      </c>
    </row>
    <row r="65" spans="1:15" ht="15">
      <c r="A65" s="91" t="s">
        <v>519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</row>
    <row r="66" spans="1:15" ht="15">
      <c r="A66" s="111" t="s">
        <v>520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47" t="s">
        <v>529</v>
      </c>
    </row>
    <row r="67" spans="1:15" ht="15">
      <c r="A67" s="104" t="s">
        <v>521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47" t="s">
        <v>529</v>
      </c>
    </row>
    <row r="68" spans="1:15" ht="15">
      <c r="A68" s="116" t="s">
        <v>522</v>
      </c>
      <c r="B68" s="114">
        <v>1292610</v>
      </c>
      <c r="C68" s="114">
        <v>16730241</v>
      </c>
      <c r="D68" s="114">
        <v>2765618</v>
      </c>
      <c r="E68" s="114">
        <v>999065</v>
      </c>
      <c r="F68" s="114">
        <v>11526683</v>
      </c>
      <c r="G68" s="114"/>
      <c r="H68" s="114"/>
      <c r="I68" s="114">
        <v>7755101</v>
      </c>
      <c r="J68" s="114"/>
      <c r="K68" s="114">
        <v>217044</v>
      </c>
      <c r="L68" s="114">
        <v>6986978</v>
      </c>
      <c r="M68" s="114">
        <v>95676</v>
      </c>
      <c r="N68" s="114">
        <v>48369016</v>
      </c>
      <c r="O68" s="147">
        <v>0.0993302799428816</v>
      </c>
    </row>
    <row r="69" spans="1:15" ht="15">
      <c r="A69" s="104" t="s">
        <v>523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47" t="s">
        <v>529</v>
      </c>
    </row>
    <row r="70" spans="1:15" ht="15">
      <c r="A70" s="116" t="s">
        <v>524</v>
      </c>
      <c r="B70" s="114">
        <v>18946</v>
      </c>
      <c r="C70" s="114">
        <v>3383998</v>
      </c>
      <c r="D70" s="114">
        <v>4625732</v>
      </c>
      <c r="E70" s="114">
        <v>3719099</v>
      </c>
      <c r="F70" s="114">
        <v>44798772</v>
      </c>
      <c r="G70" s="114">
        <v>23423840</v>
      </c>
      <c r="H70" s="114">
        <v>1982000</v>
      </c>
      <c r="I70" s="114">
        <v>34249469</v>
      </c>
      <c r="J70" s="114">
        <v>17731666</v>
      </c>
      <c r="K70" s="114">
        <v>3856477</v>
      </c>
      <c r="L70" s="114">
        <v>44805419</v>
      </c>
      <c r="M70" s="114">
        <v>21793706</v>
      </c>
      <c r="N70" s="114">
        <v>204389124</v>
      </c>
      <c r="O70" s="147">
        <v>0.3398724915798969</v>
      </c>
    </row>
    <row r="71" spans="1:15" ht="15">
      <c r="A71" s="104" t="s">
        <v>525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47" t="s">
        <v>529</v>
      </c>
    </row>
    <row r="72" spans="1:15" ht="15">
      <c r="A72" s="116" t="s">
        <v>526</v>
      </c>
      <c r="B72" s="114">
        <v>163695</v>
      </c>
      <c r="C72" s="114">
        <v>7537584</v>
      </c>
      <c r="D72" s="114">
        <v>7576596</v>
      </c>
      <c r="E72" s="114">
        <v>8164031</v>
      </c>
      <c r="F72" s="114">
        <v>80454658</v>
      </c>
      <c r="G72" s="114">
        <v>39706426</v>
      </c>
      <c r="H72" s="114">
        <v>3562156</v>
      </c>
      <c r="I72" s="114">
        <v>49807987</v>
      </c>
      <c r="J72" s="114">
        <v>24880784</v>
      </c>
      <c r="K72" s="114">
        <v>10799096</v>
      </c>
      <c r="L72" s="114">
        <v>115689791</v>
      </c>
      <c r="M72" s="114">
        <v>43013226</v>
      </c>
      <c r="N72" s="114">
        <v>391356030</v>
      </c>
      <c r="O72" s="147">
        <v>0.13786202782163978</v>
      </c>
    </row>
    <row r="73" spans="1:15" ht="15">
      <c r="A73" s="104" t="s">
        <v>527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47" t="s">
        <v>529</v>
      </c>
    </row>
    <row r="74" spans="1:15" ht="15">
      <c r="A74" s="116" t="s">
        <v>528</v>
      </c>
      <c r="B74" s="114"/>
      <c r="C74" s="114">
        <v>2253205</v>
      </c>
      <c r="D74" s="114">
        <v>802798</v>
      </c>
      <c r="E74" s="114">
        <v>5491535</v>
      </c>
      <c r="F74" s="114">
        <v>38284422</v>
      </c>
      <c r="G74" s="114">
        <v>7538452</v>
      </c>
      <c r="H74" s="114">
        <v>1355989</v>
      </c>
      <c r="I74" s="114">
        <v>15140895</v>
      </c>
      <c r="J74" s="114">
        <v>6986926</v>
      </c>
      <c r="K74" s="114">
        <v>59959</v>
      </c>
      <c r="L74" s="114">
        <v>1876020</v>
      </c>
      <c r="M74" s="114">
        <v>1614106</v>
      </c>
      <c r="N74" s="114">
        <v>81404307</v>
      </c>
      <c r="O74" s="147">
        <v>0.12748028349238033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2" width="11.140625" style="139" customWidth="1"/>
    <col min="3" max="4" width="11.140625" style="140" customWidth="1"/>
    <col min="5" max="5" width="11.140625" style="139" customWidth="1"/>
    <col min="6" max="6" width="13.28125" style="0" customWidth="1"/>
    <col min="7" max="7" width="9.8515625" style="0" customWidth="1"/>
    <col min="8" max="8" width="13.28125" style="0" customWidth="1"/>
    <col min="9" max="9" width="9.8515625" style="0" customWidth="1"/>
    <col min="10" max="10" width="13.28125" style="0" customWidth="1"/>
    <col min="11" max="11" width="9.8515625" style="0" customWidth="1"/>
    <col min="12" max="12" width="13.28125" style="0" customWidth="1"/>
    <col min="13" max="13" width="9.8515625" style="0" customWidth="1"/>
    <col min="14" max="14" width="13.28125" style="0" customWidth="1"/>
    <col min="15" max="15" width="9.8515625" style="0" customWidth="1"/>
    <col min="16" max="16" width="13.28125" style="0" customWidth="1"/>
    <col min="17" max="17" width="9.8515625" style="0" customWidth="1"/>
    <col min="18" max="18" width="13.28125" style="0" customWidth="1"/>
    <col min="19" max="19" width="9.8515625" style="0" customWidth="1"/>
    <col min="20" max="20" width="13.28125" style="0" customWidth="1"/>
    <col min="21" max="21" width="9.8515625" style="0" customWidth="1"/>
    <col min="22" max="22" width="13.28125" style="0" customWidth="1"/>
    <col min="23" max="23" width="9.8515625" style="0" customWidth="1"/>
    <col min="24" max="24" width="13.28125" style="0" customWidth="1"/>
    <col min="25" max="25" width="9.8515625" style="0" customWidth="1"/>
    <col min="26" max="26" width="13.28125" style="0" customWidth="1"/>
    <col min="27" max="27" width="9.8515625" style="0" customWidth="1"/>
    <col min="28" max="28" width="13.28125" style="0" customWidth="1"/>
    <col min="29" max="29" width="9.8515625" style="0" customWidth="1"/>
    <col min="30" max="30" width="13.28125" style="0" customWidth="1"/>
    <col min="31" max="31" width="9.8515625" style="0" customWidth="1"/>
    <col min="32" max="32" width="13.28125" style="0" customWidth="1"/>
    <col min="33" max="33" width="9.8515625" style="0" customWidth="1"/>
    <col min="34" max="34" width="13.28125" style="0" customWidth="1"/>
    <col min="35" max="35" width="9.8515625" style="0" customWidth="1"/>
    <col min="36" max="36" width="13.28125" style="0" customWidth="1"/>
    <col min="37" max="37" width="9.8515625" style="0" customWidth="1"/>
    <col min="38" max="38" width="13.28125" style="0" customWidth="1"/>
    <col min="39" max="39" width="9.8515625" style="0" customWidth="1"/>
  </cols>
  <sheetData>
    <row r="1" ht="15">
      <c r="E1" s="141"/>
    </row>
    <row r="2" spans="1:35" ht="15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15" ht="15">
      <c r="A3" s="5"/>
      <c r="B3" s="135"/>
      <c r="C3" s="142"/>
      <c r="D3" s="142"/>
      <c r="E3" s="143"/>
      <c r="F3" s="37"/>
      <c r="G3" s="37"/>
      <c r="H3" s="5"/>
      <c r="I3" s="5"/>
      <c r="J3" s="5"/>
      <c r="K3" s="5"/>
      <c r="L3" s="5"/>
      <c r="M3" s="5"/>
      <c r="N3" s="5"/>
      <c r="O3" s="5"/>
    </row>
    <row r="4" spans="1:35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15" ht="15">
      <c r="A6" s="5"/>
      <c r="B6" s="135"/>
      <c r="C6" s="142"/>
      <c r="D6" s="142"/>
      <c r="E6" s="143"/>
      <c r="F6" s="37"/>
      <c r="G6" s="37"/>
      <c r="H6" s="5"/>
      <c r="I6" s="5"/>
      <c r="J6" s="5"/>
      <c r="K6" s="5"/>
      <c r="L6" s="5"/>
      <c r="M6" s="5"/>
      <c r="N6" s="5"/>
      <c r="O6" s="5"/>
    </row>
    <row r="7" spans="1:39" ht="15">
      <c r="A7" s="4"/>
      <c r="B7" s="87" t="s">
        <v>15</v>
      </c>
      <c r="C7" s="129" t="s">
        <v>42</v>
      </c>
      <c r="D7" s="129" t="s">
        <v>16</v>
      </c>
      <c r="E7" s="85" t="s">
        <v>97</v>
      </c>
      <c r="F7" s="81" t="s">
        <v>43</v>
      </c>
      <c r="G7" s="81"/>
      <c r="H7" s="81" t="s">
        <v>17</v>
      </c>
      <c r="I7" s="81"/>
      <c r="J7" s="81" t="s">
        <v>18</v>
      </c>
      <c r="K7" s="81"/>
      <c r="L7" s="81" t="s">
        <v>19</v>
      </c>
      <c r="M7" s="81"/>
      <c r="N7" s="81" t="s">
        <v>44</v>
      </c>
      <c r="O7" s="81"/>
      <c r="P7" s="81" t="s">
        <v>20</v>
      </c>
      <c r="Q7" s="81"/>
      <c r="R7" s="81" t="s">
        <v>21</v>
      </c>
      <c r="S7" s="81"/>
      <c r="T7" s="81" t="s">
        <v>22</v>
      </c>
      <c r="U7" s="81"/>
      <c r="V7" s="81" t="s">
        <v>45</v>
      </c>
      <c r="W7" s="81"/>
      <c r="X7" s="81" t="s">
        <v>23</v>
      </c>
      <c r="Y7" s="81"/>
      <c r="Z7" s="81" t="s">
        <v>24</v>
      </c>
      <c r="AA7" s="81"/>
      <c r="AB7" s="81" t="s">
        <v>25</v>
      </c>
      <c r="AC7" s="81"/>
      <c r="AD7" s="81" t="s">
        <v>46</v>
      </c>
      <c r="AE7" s="81"/>
      <c r="AF7" s="81" t="s">
        <v>26</v>
      </c>
      <c r="AG7" s="81"/>
      <c r="AH7" s="81" t="s">
        <v>27</v>
      </c>
      <c r="AI7" s="81"/>
      <c r="AJ7" s="81" t="s">
        <v>28</v>
      </c>
      <c r="AK7" s="81"/>
      <c r="AL7" s="81" t="s">
        <v>2</v>
      </c>
      <c r="AM7" s="81"/>
    </row>
    <row r="8" spans="1:39" ht="15">
      <c r="A8" s="8"/>
      <c r="B8" s="88"/>
      <c r="C8" s="130"/>
      <c r="D8" s="130"/>
      <c r="E8" s="86"/>
      <c r="F8" s="36" t="s">
        <v>9</v>
      </c>
      <c r="G8" s="36" t="s">
        <v>10</v>
      </c>
      <c r="H8" s="9" t="s">
        <v>9</v>
      </c>
      <c r="I8" s="9" t="s">
        <v>10</v>
      </c>
      <c r="J8" s="9" t="s">
        <v>9</v>
      </c>
      <c r="K8" s="9" t="s">
        <v>10</v>
      </c>
      <c r="L8" s="9" t="s">
        <v>9</v>
      </c>
      <c r="M8" s="9" t="s">
        <v>10</v>
      </c>
      <c r="N8" s="9" t="s">
        <v>9</v>
      </c>
      <c r="O8" s="9" t="s">
        <v>10</v>
      </c>
      <c r="P8" s="9" t="s">
        <v>9</v>
      </c>
      <c r="Q8" s="9" t="s">
        <v>10</v>
      </c>
      <c r="R8" s="9" t="s">
        <v>9</v>
      </c>
      <c r="S8" s="9" t="s">
        <v>10</v>
      </c>
      <c r="T8" s="38" t="s">
        <v>9</v>
      </c>
      <c r="U8" s="38" t="s">
        <v>10</v>
      </c>
      <c r="V8" s="9" t="s">
        <v>9</v>
      </c>
      <c r="W8" s="9" t="s">
        <v>10</v>
      </c>
      <c r="X8" s="9" t="s">
        <v>9</v>
      </c>
      <c r="Y8" s="9" t="s">
        <v>10</v>
      </c>
      <c r="Z8" s="9" t="s">
        <v>9</v>
      </c>
      <c r="AA8" s="9" t="s">
        <v>10</v>
      </c>
      <c r="AB8" s="42" t="s">
        <v>9</v>
      </c>
      <c r="AC8" s="42" t="s">
        <v>10</v>
      </c>
      <c r="AD8" s="9" t="s">
        <v>9</v>
      </c>
      <c r="AE8" s="9" t="s">
        <v>10</v>
      </c>
      <c r="AF8" s="9" t="s">
        <v>9</v>
      </c>
      <c r="AG8" s="9" t="s">
        <v>10</v>
      </c>
      <c r="AH8" s="9" t="s">
        <v>9</v>
      </c>
      <c r="AI8" s="9" t="s">
        <v>10</v>
      </c>
      <c r="AJ8" s="75" t="s">
        <v>9</v>
      </c>
      <c r="AK8" s="75" t="s">
        <v>10</v>
      </c>
      <c r="AL8" s="67" t="s">
        <v>9</v>
      </c>
      <c r="AM8" s="67" t="s">
        <v>10</v>
      </c>
    </row>
    <row r="9" spans="1:39" ht="15">
      <c r="A9" s="91" t="s">
        <v>468</v>
      </c>
      <c r="B9" s="136">
        <v>0</v>
      </c>
      <c r="C9" s="136">
        <v>0</v>
      </c>
      <c r="D9" s="136">
        <v>0</v>
      </c>
      <c r="E9" s="136">
        <v>0</v>
      </c>
      <c r="F9" s="121">
        <v>0</v>
      </c>
      <c r="G9" s="122"/>
      <c r="H9" s="121">
        <v>22121.2388427325</v>
      </c>
      <c r="I9" s="122">
        <v>0.011563126067833098</v>
      </c>
      <c r="J9" s="121">
        <v>166063.35360360378</v>
      </c>
      <c r="K9" s="122">
        <v>0.015824201399099815</v>
      </c>
      <c r="L9" s="121">
        <v>20933.0131479456</v>
      </c>
      <c r="M9" s="122">
        <v>0.013372331676942182</v>
      </c>
      <c r="N9" s="121">
        <v>0</v>
      </c>
      <c r="O9" s="122"/>
      <c r="P9" s="121">
        <v>90008.0265661962</v>
      </c>
      <c r="Q9" s="122">
        <v>0.010149159689029116</v>
      </c>
      <c r="R9" s="121">
        <v>189225.5182350558</v>
      </c>
      <c r="S9" s="122">
        <v>0.004390972286826</v>
      </c>
      <c r="T9" s="121">
        <v>29.311692576000002</v>
      </c>
      <c r="U9" s="122">
        <v>4.785598609814073E-06</v>
      </c>
      <c r="V9" s="121">
        <v>0</v>
      </c>
      <c r="W9" s="122"/>
      <c r="X9" s="121">
        <v>56488.185963829004</v>
      </c>
      <c r="Y9" s="122">
        <v>0.01031057688800957</v>
      </c>
      <c r="Z9" s="121">
        <v>200431.82812676326</v>
      </c>
      <c r="AA9" s="122">
        <v>0.006989603315316538</v>
      </c>
      <c r="AB9" s="121">
        <v>29.311692576000002</v>
      </c>
      <c r="AC9" s="122">
        <v>6.198831507245805E-06</v>
      </c>
      <c r="AD9" s="121">
        <v>0</v>
      </c>
      <c r="AE9" s="122"/>
      <c r="AF9" s="121">
        <v>49139.2271196668</v>
      </c>
      <c r="AG9" s="122">
        <v>0.006339292296661311</v>
      </c>
      <c r="AH9" s="121">
        <v>111107.64849572531</v>
      </c>
      <c r="AI9" s="122">
        <v>0.0031326251340957874</v>
      </c>
      <c r="AJ9" s="121">
        <v>0</v>
      </c>
      <c r="AK9" s="122"/>
      <c r="AL9" s="144">
        <v>905576.6634866704</v>
      </c>
      <c r="AM9" s="145">
        <v>0.005538448120502778</v>
      </c>
    </row>
    <row r="10" spans="1:39" ht="15">
      <c r="A10" s="104" t="s">
        <v>533</v>
      </c>
      <c r="B10" s="119" t="s">
        <v>529</v>
      </c>
      <c r="C10" s="146" t="s">
        <v>529</v>
      </c>
      <c r="D10" s="146" t="s">
        <v>529</v>
      </c>
      <c r="E10" s="146" t="s">
        <v>529</v>
      </c>
      <c r="F10" s="123">
        <v>0</v>
      </c>
      <c r="G10" s="124"/>
      <c r="H10" s="123">
        <v>235.785117538</v>
      </c>
      <c r="I10" s="124">
        <v>0.00012324865973346917</v>
      </c>
      <c r="J10" s="123">
        <v>985.8111795121999</v>
      </c>
      <c r="K10" s="124">
        <v>9.393809234590009E-05</v>
      </c>
      <c r="L10" s="123">
        <v>89.9040226556</v>
      </c>
      <c r="M10" s="124">
        <v>5.743207638313627E-05</v>
      </c>
      <c r="N10" s="123">
        <v>0</v>
      </c>
      <c r="O10" s="124"/>
      <c r="P10" s="123">
        <v>257.39235223329996</v>
      </c>
      <c r="Q10" s="124">
        <v>2.9023145881655012E-05</v>
      </c>
      <c r="R10" s="123">
        <v>1146.3196611924</v>
      </c>
      <c r="S10" s="124">
        <v>2.6600312215221636E-05</v>
      </c>
      <c r="T10" s="123">
        <v>29.311692576000002</v>
      </c>
      <c r="U10" s="124">
        <v>4.785598609814073E-06</v>
      </c>
      <c r="V10" s="123">
        <v>0</v>
      </c>
      <c r="W10" s="124"/>
      <c r="X10" s="123">
        <v>477.0733865702</v>
      </c>
      <c r="Y10" s="124">
        <v>8.707841736332043E-05</v>
      </c>
      <c r="Z10" s="123">
        <v>1586.3349078941</v>
      </c>
      <c r="AA10" s="124">
        <v>5.531981539581845E-05</v>
      </c>
      <c r="AB10" s="123">
        <v>29.311692576000002</v>
      </c>
      <c r="AC10" s="124">
        <v>6.198831507245805E-06</v>
      </c>
      <c r="AD10" s="123">
        <v>0</v>
      </c>
      <c r="AE10" s="124"/>
      <c r="AF10" s="123">
        <v>3352.6709601628</v>
      </c>
      <c r="AG10" s="124">
        <v>0.00043251720543430953</v>
      </c>
      <c r="AH10" s="123">
        <v>0</v>
      </c>
      <c r="AI10" s="124"/>
      <c r="AJ10" s="123">
        <v>0</v>
      </c>
      <c r="AK10" s="124"/>
      <c r="AL10" s="123">
        <v>8189.914972910601</v>
      </c>
      <c r="AM10" s="124">
        <v>5.008898861654682E-05</v>
      </c>
    </row>
    <row r="11" spans="1:39" ht="15">
      <c r="A11" s="116" t="s">
        <v>534</v>
      </c>
      <c r="B11" s="119" t="s">
        <v>532</v>
      </c>
      <c r="C11" s="146">
        <v>5.8125</v>
      </c>
      <c r="D11" s="146">
        <v>1.3150684931506849</v>
      </c>
      <c r="E11" s="146" t="s">
        <v>531</v>
      </c>
      <c r="F11" s="123">
        <v>0</v>
      </c>
      <c r="G11" s="124"/>
      <c r="H11" s="123">
        <v>49.1912346934</v>
      </c>
      <c r="I11" s="124">
        <v>2.571304673467775E-05</v>
      </c>
      <c r="J11" s="123">
        <v>138.8007450266</v>
      </c>
      <c r="K11" s="124">
        <v>1.3226343416434265E-05</v>
      </c>
      <c r="L11" s="123">
        <v>7.2063592226</v>
      </c>
      <c r="M11" s="124">
        <v>4.603533424773868E-06</v>
      </c>
      <c r="N11" s="123">
        <v>0</v>
      </c>
      <c r="O11" s="124"/>
      <c r="P11" s="123">
        <v>257.39235223329996</v>
      </c>
      <c r="Q11" s="124">
        <v>2.9023145881655012E-05</v>
      </c>
      <c r="R11" s="123">
        <v>1029.256088967</v>
      </c>
      <c r="S11" s="124">
        <v>2.38838556493579E-05</v>
      </c>
      <c r="T11" s="123">
        <v>0</v>
      </c>
      <c r="U11" s="124"/>
      <c r="V11" s="123">
        <v>0</v>
      </c>
      <c r="W11" s="124"/>
      <c r="X11" s="123">
        <v>257.2356922502</v>
      </c>
      <c r="Y11" s="124">
        <v>4.695226688611253E-05</v>
      </c>
      <c r="Z11" s="123">
        <v>1029.4127489501</v>
      </c>
      <c r="AA11" s="124">
        <v>3.589842406835769E-05</v>
      </c>
      <c r="AB11" s="123">
        <v>0</v>
      </c>
      <c r="AC11" s="124"/>
      <c r="AD11" s="123">
        <v>0</v>
      </c>
      <c r="AE11" s="124"/>
      <c r="AF11" s="123">
        <v>3133.199662</v>
      </c>
      <c r="AG11" s="124">
        <v>0.0004042039251624498</v>
      </c>
      <c r="AH11" s="123">
        <v>0</v>
      </c>
      <c r="AI11" s="124"/>
      <c r="AJ11" s="123">
        <v>0</v>
      </c>
      <c r="AK11" s="124"/>
      <c r="AL11" s="123">
        <v>5901.6948833432</v>
      </c>
      <c r="AM11" s="124">
        <v>3.609438300737985E-05</v>
      </c>
    </row>
    <row r="12" spans="1:39" ht="15">
      <c r="A12" s="116" t="s">
        <v>535</v>
      </c>
      <c r="B12" s="119" t="s">
        <v>532</v>
      </c>
      <c r="C12" s="146">
        <v>5</v>
      </c>
      <c r="D12" s="146">
        <v>2.213698630136986</v>
      </c>
      <c r="E12" s="146" t="s">
        <v>531</v>
      </c>
      <c r="F12" s="123">
        <v>0</v>
      </c>
      <c r="G12" s="124"/>
      <c r="H12" s="123">
        <v>186.59388284460002</v>
      </c>
      <c r="I12" s="124">
        <v>9.753561299879142E-05</v>
      </c>
      <c r="J12" s="123">
        <v>847.0104344856</v>
      </c>
      <c r="K12" s="124">
        <v>8.071174892946583E-05</v>
      </c>
      <c r="L12" s="123">
        <v>82.69766343299999</v>
      </c>
      <c r="M12" s="124">
        <v>5.2828542958362396E-05</v>
      </c>
      <c r="N12" s="123">
        <v>0</v>
      </c>
      <c r="O12" s="124"/>
      <c r="P12" s="123">
        <v>0</v>
      </c>
      <c r="Q12" s="124"/>
      <c r="R12" s="123">
        <v>0</v>
      </c>
      <c r="S12" s="124"/>
      <c r="T12" s="123">
        <v>0</v>
      </c>
      <c r="U12" s="124"/>
      <c r="V12" s="123">
        <v>0</v>
      </c>
      <c r="W12" s="124"/>
      <c r="X12" s="123">
        <v>0</v>
      </c>
      <c r="Y12" s="124"/>
      <c r="Z12" s="123">
        <v>0</v>
      </c>
      <c r="AA12" s="124"/>
      <c r="AB12" s="123">
        <v>0</v>
      </c>
      <c r="AC12" s="124"/>
      <c r="AD12" s="123">
        <v>0</v>
      </c>
      <c r="AE12" s="124"/>
      <c r="AF12" s="123">
        <v>0</v>
      </c>
      <c r="AG12" s="124"/>
      <c r="AH12" s="123">
        <v>0</v>
      </c>
      <c r="AI12" s="124"/>
      <c r="AJ12" s="123">
        <v>0</v>
      </c>
      <c r="AK12" s="124"/>
      <c r="AL12" s="123">
        <v>1116.3019807632</v>
      </c>
      <c r="AM12" s="124">
        <v>6.8272304892080275E-06</v>
      </c>
    </row>
    <row r="13" spans="1:39" ht="15">
      <c r="A13" s="116" t="s">
        <v>536</v>
      </c>
      <c r="B13" s="119" t="s">
        <v>532</v>
      </c>
      <c r="C13" s="146">
        <v>5.40625</v>
      </c>
      <c r="D13" s="146">
        <v>1.5287671232876712</v>
      </c>
      <c r="E13" s="146" t="s">
        <v>531</v>
      </c>
      <c r="F13" s="123">
        <v>0</v>
      </c>
      <c r="G13" s="124"/>
      <c r="H13" s="123">
        <v>0</v>
      </c>
      <c r="I13" s="124"/>
      <c r="J13" s="123">
        <v>0</v>
      </c>
      <c r="K13" s="124"/>
      <c r="L13" s="123">
        <v>0</v>
      </c>
      <c r="M13" s="124"/>
      <c r="N13" s="123">
        <v>0</v>
      </c>
      <c r="O13" s="124"/>
      <c r="P13" s="123">
        <v>0</v>
      </c>
      <c r="Q13" s="124"/>
      <c r="R13" s="123">
        <v>117.0635722254</v>
      </c>
      <c r="S13" s="124">
        <v>2.7164565658637356E-06</v>
      </c>
      <c r="T13" s="123">
        <v>29.311692576000002</v>
      </c>
      <c r="U13" s="124">
        <v>4.785598609814073E-06</v>
      </c>
      <c r="V13" s="123">
        <v>0</v>
      </c>
      <c r="W13" s="124"/>
      <c r="X13" s="123">
        <v>219.83769432</v>
      </c>
      <c r="Y13" s="124">
        <v>4.012615047720789E-05</v>
      </c>
      <c r="Z13" s="123">
        <v>556.922158944</v>
      </c>
      <c r="AA13" s="124">
        <v>1.942139132746076E-05</v>
      </c>
      <c r="AB13" s="123">
        <v>29.311692576000002</v>
      </c>
      <c r="AC13" s="124">
        <v>6.198831507245805E-06</v>
      </c>
      <c r="AD13" s="123">
        <v>0</v>
      </c>
      <c r="AE13" s="124"/>
      <c r="AF13" s="123">
        <v>219.4712981628</v>
      </c>
      <c r="AG13" s="124">
        <v>2.831328027185971E-05</v>
      </c>
      <c r="AH13" s="123">
        <v>0</v>
      </c>
      <c r="AI13" s="124"/>
      <c r="AJ13" s="123">
        <v>0</v>
      </c>
      <c r="AK13" s="124"/>
      <c r="AL13" s="123">
        <v>1171.9181088042</v>
      </c>
      <c r="AM13" s="124">
        <v>7.167375119958942E-06</v>
      </c>
    </row>
    <row r="14" spans="1:39" ht="15">
      <c r="A14" s="104" t="s">
        <v>537</v>
      </c>
      <c r="B14" s="119" t="s">
        <v>529</v>
      </c>
      <c r="C14" s="146" t="s">
        <v>529</v>
      </c>
      <c r="D14" s="146" t="s">
        <v>529</v>
      </c>
      <c r="E14" s="146" t="s">
        <v>529</v>
      </c>
      <c r="F14" s="123">
        <v>0</v>
      </c>
      <c r="G14" s="124"/>
      <c r="H14" s="123">
        <v>13521.53756741</v>
      </c>
      <c r="I14" s="124">
        <v>0.007067924388613943</v>
      </c>
      <c r="J14" s="123">
        <v>71871.74117780999</v>
      </c>
      <c r="K14" s="124">
        <v>0.006848668791890275</v>
      </c>
      <c r="L14" s="123">
        <v>19076.0281034</v>
      </c>
      <c r="M14" s="124">
        <v>0.012186060987706884</v>
      </c>
      <c r="N14" s="123">
        <v>0</v>
      </c>
      <c r="O14" s="124"/>
      <c r="P14" s="123">
        <v>6142.8326982629005</v>
      </c>
      <c r="Q14" s="124">
        <v>0.0006926558927698365</v>
      </c>
      <c r="R14" s="123">
        <v>132114.58566588</v>
      </c>
      <c r="S14" s="124">
        <v>0.0030657148663414653</v>
      </c>
      <c r="T14" s="123">
        <v>0</v>
      </c>
      <c r="U14" s="124"/>
      <c r="V14" s="123">
        <v>0</v>
      </c>
      <c r="W14" s="124"/>
      <c r="X14" s="123">
        <v>40403.885121728</v>
      </c>
      <c r="Y14" s="124">
        <v>0.007374769733066579</v>
      </c>
      <c r="Z14" s="123">
        <v>163798.1465398112</v>
      </c>
      <c r="AA14" s="124">
        <v>0.005712087141036729</v>
      </c>
      <c r="AB14" s="123">
        <v>0</v>
      </c>
      <c r="AC14" s="124"/>
      <c r="AD14" s="123">
        <v>0</v>
      </c>
      <c r="AE14" s="124"/>
      <c r="AF14" s="123">
        <v>35169.858492303996</v>
      </c>
      <c r="AG14" s="124">
        <v>0.004537149362809166</v>
      </c>
      <c r="AH14" s="123">
        <v>97836.77641172531</v>
      </c>
      <c r="AI14" s="124">
        <v>0.0027584594667942426</v>
      </c>
      <c r="AJ14" s="123">
        <v>0</v>
      </c>
      <c r="AK14" s="124"/>
      <c r="AL14" s="123">
        <v>579935.3917783314</v>
      </c>
      <c r="AM14" s="124">
        <v>0.0035468472301848587</v>
      </c>
    </row>
    <row r="15" spans="1:39" ht="15">
      <c r="A15" s="116" t="s">
        <v>538</v>
      </c>
      <c r="B15" s="119" t="s">
        <v>532</v>
      </c>
      <c r="C15" s="146">
        <v>6.5625</v>
      </c>
      <c r="D15" s="146">
        <v>7.1808219178082195</v>
      </c>
      <c r="E15" s="146" t="s">
        <v>868</v>
      </c>
      <c r="F15" s="123">
        <v>0</v>
      </c>
      <c r="G15" s="124"/>
      <c r="H15" s="123">
        <v>13521.53756741</v>
      </c>
      <c r="I15" s="124">
        <v>0.007067924388613943</v>
      </c>
      <c r="J15" s="123">
        <v>71871.74117780999</v>
      </c>
      <c r="K15" s="124">
        <v>0.006848668791890275</v>
      </c>
      <c r="L15" s="123">
        <v>19076.0281034</v>
      </c>
      <c r="M15" s="124">
        <v>0.012186060987706884</v>
      </c>
      <c r="N15" s="123">
        <v>0</v>
      </c>
      <c r="O15" s="124"/>
      <c r="P15" s="123">
        <v>0</v>
      </c>
      <c r="Q15" s="124"/>
      <c r="R15" s="123">
        <v>0</v>
      </c>
      <c r="S15" s="124"/>
      <c r="T15" s="123">
        <v>0</v>
      </c>
      <c r="U15" s="124"/>
      <c r="V15" s="123">
        <v>0</v>
      </c>
      <c r="W15" s="124"/>
      <c r="X15" s="123">
        <v>22442.386004</v>
      </c>
      <c r="Y15" s="124">
        <v>0.004096324611889644</v>
      </c>
      <c r="Z15" s="123">
        <v>67327.158012</v>
      </c>
      <c r="AA15" s="124">
        <v>0.002347881228493762</v>
      </c>
      <c r="AB15" s="123">
        <v>0</v>
      </c>
      <c r="AC15" s="124"/>
      <c r="AD15" s="123">
        <v>0</v>
      </c>
      <c r="AE15" s="124"/>
      <c r="AF15" s="123">
        <v>11221.193002</v>
      </c>
      <c r="AG15" s="124">
        <v>0.001447609710744892</v>
      </c>
      <c r="AH15" s="123">
        <v>22442.386004</v>
      </c>
      <c r="AI15" s="124">
        <v>0.0006327519609769687</v>
      </c>
      <c r="AJ15" s="123">
        <v>0</v>
      </c>
      <c r="AK15" s="124"/>
      <c r="AL15" s="123">
        <v>227902.42987062002</v>
      </c>
      <c r="AM15" s="124">
        <v>0.0013938364748878394</v>
      </c>
    </row>
    <row r="16" spans="1:39" ht="15">
      <c r="A16" s="116" t="s">
        <v>539</v>
      </c>
      <c r="B16" s="119" t="s">
        <v>530</v>
      </c>
      <c r="C16" s="146">
        <v>5.75</v>
      </c>
      <c r="D16" s="146">
        <v>7.1808219178082195</v>
      </c>
      <c r="E16" s="146" t="s">
        <v>531</v>
      </c>
      <c r="F16" s="123">
        <v>0</v>
      </c>
      <c r="G16" s="124"/>
      <c r="H16" s="123">
        <v>0</v>
      </c>
      <c r="I16" s="124"/>
      <c r="J16" s="123">
        <v>0</v>
      </c>
      <c r="K16" s="124"/>
      <c r="L16" s="123">
        <v>0</v>
      </c>
      <c r="M16" s="124"/>
      <c r="N16" s="123">
        <v>0</v>
      </c>
      <c r="O16" s="124"/>
      <c r="P16" s="123">
        <v>6142.8326982629005</v>
      </c>
      <c r="Q16" s="124">
        <v>0.0006926558927698365</v>
      </c>
      <c r="R16" s="123">
        <v>102180.97275863</v>
      </c>
      <c r="S16" s="124">
        <v>0.002371106306427046</v>
      </c>
      <c r="T16" s="123">
        <v>0</v>
      </c>
      <c r="U16" s="124"/>
      <c r="V16" s="123">
        <v>0</v>
      </c>
      <c r="W16" s="124"/>
      <c r="X16" s="123">
        <v>17961.499117728</v>
      </c>
      <c r="Y16" s="124">
        <v>0.003278445121176935</v>
      </c>
      <c r="Z16" s="123">
        <v>66537.3756205612</v>
      </c>
      <c r="AA16" s="124">
        <v>0.0023203393671378503</v>
      </c>
      <c r="AB16" s="123">
        <v>0</v>
      </c>
      <c r="AC16" s="124"/>
      <c r="AD16" s="123">
        <v>0</v>
      </c>
      <c r="AE16" s="124"/>
      <c r="AF16" s="123">
        <v>23948.665490304</v>
      </c>
      <c r="AG16" s="124">
        <v>0.003089539652064274</v>
      </c>
      <c r="AH16" s="123">
        <v>75394.39040772531</v>
      </c>
      <c r="AI16" s="124">
        <v>0.002125707505817274</v>
      </c>
      <c r="AJ16" s="123">
        <v>0</v>
      </c>
      <c r="AK16" s="124"/>
      <c r="AL16" s="123">
        <v>292165.7360932114</v>
      </c>
      <c r="AM16" s="124">
        <v>0.0017868666863725734</v>
      </c>
    </row>
    <row r="17" spans="1:39" ht="15">
      <c r="A17" s="116" t="s">
        <v>540</v>
      </c>
      <c r="B17" s="119" t="s">
        <v>532</v>
      </c>
      <c r="C17" s="146">
        <v>7.875</v>
      </c>
      <c r="D17" s="146">
        <v>13.493150684931507</v>
      </c>
      <c r="E17" s="146" t="s">
        <v>868</v>
      </c>
      <c r="F17" s="123">
        <v>0</v>
      </c>
      <c r="G17" s="124"/>
      <c r="H17" s="123">
        <v>0</v>
      </c>
      <c r="I17" s="124"/>
      <c r="J17" s="123">
        <v>0</v>
      </c>
      <c r="K17" s="124"/>
      <c r="L17" s="123">
        <v>0</v>
      </c>
      <c r="M17" s="124"/>
      <c r="N17" s="123">
        <v>0</v>
      </c>
      <c r="O17" s="124"/>
      <c r="P17" s="123">
        <v>0</v>
      </c>
      <c r="Q17" s="124"/>
      <c r="R17" s="123">
        <v>29933.612907249997</v>
      </c>
      <c r="S17" s="124">
        <v>0.0006946085599144194</v>
      </c>
      <c r="T17" s="123">
        <v>0</v>
      </c>
      <c r="U17" s="124"/>
      <c r="V17" s="123">
        <v>0</v>
      </c>
      <c r="W17" s="124"/>
      <c r="X17" s="123">
        <v>0</v>
      </c>
      <c r="Y17" s="124"/>
      <c r="Z17" s="123">
        <v>29933.612907249997</v>
      </c>
      <c r="AA17" s="124">
        <v>0.0010438665454051168</v>
      </c>
      <c r="AB17" s="123">
        <v>0</v>
      </c>
      <c r="AC17" s="124"/>
      <c r="AD17" s="123">
        <v>0</v>
      </c>
      <c r="AE17" s="124"/>
      <c r="AF17" s="123">
        <v>0</v>
      </c>
      <c r="AG17" s="124"/>
      <c r="AH17" s="123">
        <v>0</v>
      </c>
      <c r="AI17" s="124"/>
      <c r="AJ17" s="123">
        <v>0</v>
      </c>
      <c r="AK17" s="124"/>
      <c r="AL17" s="123">
        <v>59867.225814499994</v>
      </c>
      <c r="AM17" s="124">
        <v>0.00036614406892444563</v>
      </c>
    </row>
    <row r="18" spans="1:39" ht="15">
      <c r="A18" s="104" t="s">
        <v>541</v>
      </c>
      <c r="B18" s="119" t="s">
        <v>529</v>
      </c>
      <c r="C18" s="146" t="s">
        <v>529</v>
      </c>
      <c r="D18" s="146" t="s">
        <v>529</v>
      </c>
      <c r="E18" s="146" t="s">
        <v>529</v>
      </c>
      <c r="F18" s="123">
        <v>0</v>
      </c>
      <c r="G18" s="124"/>
      <c r="H18" s="123">
        <v>8363.9161577845</v>
      </c>
      <c r="I18" s="124">
        <v>0.004371953019485687</v>
      </c>
      <c r="J18" s="123">
        <v>93205.8012462816</v>
      </c>
      <c r="K18" s="124">
        <v>0.008881594514863641</v>
      </c>
      <c r="L18" s="123">
        <v>1767.0810218899999</v>
      </c>
      <c r="M18" s="124">
        <v>0.0011288386128521634</v>
      </c>
      <c r="N18" s="123">
        <v>0</v>
      </c>
      <c r="O18" s="124"/>
      <c r="P18" s="123">
        <v>83607.8015157</v>
      </c>
      <c r="Q18" s="124">
        <v>0.009427480650377625</v>
      </c>
      <c r="R18" s="123">
        <v>55964.6129079834</v>
      </c>
      <c r="S18" s="124">
        <v>0.0012986571082693134</v>
      </c>
      <c r="T18" s="123">
        <v>0</v>
      </c>
      <c r="U18" s="124"/>
      <c r="V18" s="123">
        <v>0</v>
      </c>
      <c r="W18" s="124"/>
      <c r="X18" s="123">
        <v>15607.2274555308</v>
      </c>
      <c r="Y18" s="124">
        <v>0.0028487287375796714</v>
      </c>
      <c r="Z18" s="123">
        <v>35047.346679058</v>
      </c>
      <c r="AA18" s="124">
        <v>0.0012221963588839903</v>
      </c>
      <c r="AB18" s="123">
        <v>0</v>
      </c>
      <c r="AC18" s="124"/>
      <c r="AD18" s="123">
        <v>0</v>
      </c>
      <c r="AE18" s="124"/>
      <c r="AF18" s="123">
        <v>10616.697667199998</v>
      </c>
      <c r="AG18" s="124">
        <v>0.0013696257284178347</v>
      </c>
      <c r="AH18" s="123">
        <v>13270.872084</v>
      </c>
      <c r="AI18" s="124">
        <v>0.00037416566730154484</v>
      </c>
      <c r="AJ18" s="123">
        <v>0</v>
      </c>
      <c r="AK18" s="124"/>
      <c r="AL18" s="123">
        <v>317451.3567354283</v>
      </c>
      <c r="AM18" s="124">
        <v>0.0019415119017013734</v>
      </c>
    </row>
    <row r="19" spans="1:39" ht="15">
      <c r="A19" s="116" t="s">
        <v>542</v>
      </c>
      <c r="B19" s="119" t="s">
        <v>532</v>
      </c>
      <c r="C19" s="146">
        <v>8.0625</v>
      </c>
      <c r="D19" s="146">
        <v>14.490410958904109</v>
      </c>
      <c r="E19" s="146" t="s">
        <v>531</v>
      </c>
      <c r="F19" s="123">
        <v>0</v>
      </c>
      <c r="G19" s="124"/>
      <c r="H19" s="123">
        <v>126.99944407</v>
      </c>
      <c r="I19" s="124">
        <v>6.63846447645304E-05</v>
      </c>
      <c r="J19" s="123">
        <v>1269.9944406999998</v>
      </c>
      <c r="K19" s="124">
        <v>0.00012101795711861261</v>
      </c>
      <c r="L19" s="123">
        <v>126.99944407</v>
      </c>
      <c r="M19" s="124">
        <v>8.112920375526444E-05</v>
      </c>
      <c r="N19" s="123">
        <v>0</v>
      </c>
      <c r="O19" s="124"/>
      <c r="P19" s="123">
        <v>0</v>
      </c>
      <c r="Q19" s="124"/>
      <c r="R19" s="123">
        <v>0</v>
      </c>
      <c r="S19" s="124"/>
      <c r="T19" s="123">
        <v>0</v>
      </c>
      <c r="U19" s="124"/>
      <c r="V19" s="123">
        <v>0</v>
      </c>
      <c r="W19" s="124"/>
      <c r="X19" s="123">
        <v>0</v>
      </c>
      <c r="Y19" s="124"/>
      <c r="Z19" s="123">
        <v>9524.95830525</v>
      </c>
      <c r="AA19" s="124">
        <v>0.0003321612179604596</v>
      </c>
      <c r="AB19" s="123">
        <v>0</v>
      </c>
      <c r="AC19" s="124"/>
      <c r="AD19" s="123">
        <v>0</v>
      </c>
      <c r="AE19" s="124"/>
      <c r="AF19" s="123">
        <v>0</v>
      </c>
      <c r="AG19" s="124"/>
      <c r="AH19" s="123">
        <v>0</v>
      </c>
      <c r="AI19" s="124"/>
      <c r="AJ19" s="123">
        <v>0</v>
      </c>
      <c r="AK19" s="124"/>
      <c r="AL19" s="123">
        <v>11048.95163409</v>
      </c>
      <c r="AM19" s="124">
        <v>6.757467134338608E-05</v>
      </c>
    </row>
    <row r="20" spans="1:39" ht="15">
      <c r="A20" s="116" t="s">
        <v>543</v>
      </c>
      <c r="B20" s="119" t="s">
        <v>532</v>
      </c>
      <c r="C20" s="146">
        <v>7.1875</v>
      </c>
      <c r="D20" s="146">
        <v>2.317808219178082</v>
      </c>
      <c r="E20" s="146" t="s">
        <v>531</v>
      </c>
      <c r="F20" s="123">
        <v>0</v>
      </c>
      <c r="G20" s="124"/>
      <c r="H20" s="123">
        <v>235.0501518479</v>
      </c>
      <c r="I20" s="124">
        <v>0.00012286448138836936</v>
      </c>
      <c r="J20" s="123">
        <v>1883.0951993316</v>
      </c>
      <c r="K20" s="124">
        <v>0.00017944041861897328</v>
      </c>
      <c r="L20" s="123">
        <v>0</v>
      </c>
      <c r="M20" s="124"/>
      <c r="N20" s="123">
        <v>0</v>
      </c>
      <c r="O20" s="124"/>
      <c r="P20" s="123">
        <v>43777.2489115</v>
      </c>
      <c r="Q20" s="124">
        <v>0.004936251875519441</v>
      </c>
      <c r="R20" s="123">
        <v>0</v>
      </c>
      <c r="S20" s="124"/>
      <c r="T20" s="123">
        <v>0</v>
      </c>
      <c r="U20" s="124"/>
      <c r="V20" s="123">
        <v>0</v>
      </c>
      <c r="W20" s="124"/>
      <c r="X20" s="123">
        <v>1412.3213994987</v>
      </c>
      <c r="Y20" s="124">
        <v>0.0002577857322137587</v>
      </c>
      <c r="Z20" s="123">
        <v>5649.2855979948</v>
      </c>
      <c r="AA20" s="124">
        <v>0.0001970059631444428</v>
      </c>
      <c r="AB20" s="123">
        <v>0</v>
      </c>
      <c r="AC20" s="124"/>
      <c r="AD20" s="123">
        <v>0</v>
      </c>
      <c r="AE20" s="124"/>
      <c r="AF20" s="123">
        <v>0</v>
      </c>
      <c r="AG20" s="124"/>
      <c r="AH20" s="123">
        <v>0</v>
      </c>
      <c r="AI20" s="124"/>
      <c r="AJ20" s="123">
        <v>0</v>
      </c>
      <c r="AK20" s="124"/>
      <c r="AL20" s="123">
        <v>52957.001260173</v>
      </c>
      <c r="AM20" s="124">
        <v>0.0003238815838822526</v>
      </c>
    </row>
    <row r="21" spans="1:39" ht="15">
      <c r="A21" s="116" t="s">
        <v>544</v>
      </c>
      <c r="B21" s="119" t="s">
        <v>532</v>
      </c>
      <c r="C21" s="146">
        <v>6.25</v>
      </c>
      <c r="D21" s="146">
        <v>2.4712328767123286</v>
      </c>
      <c r="E21" s="146" t="s">
        <v>531</v>
      </c>
      <c r="F21" s="123">
        <v>0</v>
      </c>
      <c r="G21" s="124"/>
      <c r="H21" s="123">
        <v>347.0333049966</v>
      </c>
      <c r="I21" s="124">
        <v>0.0001813998702306306</v>
      </c>
      <c r="J21" s="123">
        <v>2023.8079928099999</v>
      </c>
      <c r="K21" s="124">
        <v>0.00019284896141371434</v>
      </c>
      <c r="L21" s="123">
        <v>0</v>
      </c>
      <c r="M21" s="124"/>
      <c r="N21" s="123">
        <v>0</v>
      </c>
      <c r="O21" s="124"/>
      <c r="P21" s="123">
        <v>0</v>
      </c>
      <c r="Q21" s="124"/>
      <c r="R21" s="123">
        <v>20820.0076689834</v>
      </c>
      <c r="S21" s="124">
        <v>0.00048312763277756735</v>
      </c>
      <c r="T21" s="123">
        <v>0</v>
      </c>
      <c r="U21" s="124"/>
      <c r="V21" s="123">
        <v>0</v>
      </c>
      <c r="W21" s="124"/>
      <c r="X21" s="123">
        <v>0</v>
      </c>
      <c r="Y21" s="124"/>
      <c r="Z21" s="123">
        <v>0</v>
      </c>
      <c r="AA21" s="124"/>
      <c r="AB21" s="123">
        <v>0</v>
      </c>
      <c r="AC21" s="124"/>
      <c r="AD21" s="123">
        <v>0</v>
      </c>
      <c r="AE21" s="124"/>
      <c r="AF21" s="123">
        <v>10616.697667199998</v>
      </c>
      <c r="AG21" s="124">
        <v>0.0013696257284178347</v>
      </c>
      <c r="AH21" s="123">
        <v>13270.872084</v>
      </c>
      <c r="AI21" s="124">
        <v>0.00037416566730154484</v>
      </c>
      <c r="AJ21" s="123">
        <v>0</v>
      </c>
      <c r="AK21" s="124"/>
      <c r="AL21" s="123">
        <v>47078.41871799</v>
      </c>
      <c r="AM21" s="124">
        <v>0.00028792855445389085</v>
      </c>
    </row>
    <row r="22" spans="1:39" ht="15">
      <c r="A22" s="116" t="s">
        <v>545</v>
      </c>
      <c r="B22" s="119" t="s">
        <v>532</v>
      </c>
      <c r="C22" s="146">
        <v>7.03125</v>
      </c>
      <c r="D22" s="146">
        <v>8.191780821917808</v>
      </c>
      <c r="E22" s="146" t="s">
        <v>531</v>
      </c>
      <c r="F22" s="123">
        <v>0</v>
      </c>
      <c r="G22" s="124"/>
      <c r="H22" s="123">
        <v>1757.2302619499999</v>
      </c>
      <c r="I22" s="124">
        <v>0.0009185324200689901</v>
      </c>
      <c r="J22" s="123">
        <v>29052.87366424</v>
      </c>
      <c r="K22" s="124">
        <v>0.002768452606244126</v>
      </c>
      <c r="L22" s="123">
        <v>1640.08157782</v>
      </c>
      <c r="M22" s="124">
        <v>0.001047709409096899</v>
      </c>
      <c r="N22" s="123">
        <v>0</v>
      </c>
      <c r="O22" s="124"/>
      <c r="P22" s="123">
        <v>39830.5526042</v>
      </c>
      <c r="Q22" s="124">
        <v>0.004491228774858185</v>
      </c>
      <c r="R22" s="123">
        <v>35144.605239</v>
      </c>
      <c r="S22" s="124">
        <v>0.000815529475491746</v>
      </c>
      <c r="T22" s="123">
        <v>0</v>
      </c>
      <c r="U22" s="124"/>
      <c r="V22" s="123">
        <v>0</v>
      </c>
      <c r="W22" s="124"/>
      <c r="X22" s="123">
        <v>14194.906056032101</v>
      </c>
      <c r="Y22" s="124">
        <v>0.0025909430053659126</v>
      </c>
      <c r="Z22" s="123">
        <v>19873.1027758132</v>
      </c>
      <c r="AA22" s="124">
        <v>0.000693029177779088</v>
      </c>
      <c r="AB22" s="123">
        <v>0</v>
      </c>
      <c r="AC22" s="124"/>
      <c r="AD22" s="123">
        <v>0</v>
      </c>
      <c r="AE22" s="124"/>
      <c r="AF22" s="123">
        <v>0</v>
      </c>
      <c r="AG22" s="124"/>
      <c r="AH22" s="123">
        <v>0</v>
      </c>
      <c r="AI22" s="124"/>
      <c r="AJ22" s="123">
        <v>0</v>
      </c>
      <c r="AK22" s="124"/>
      <c r="AL22" s="123">
        <v>141493.3521790553</v>
      </c>
      <c r="AM22" s="124">
        <v>0.0008653641619059474</v>
      </c>
    </row>
    <row r="23" spans="1:39" ht="15">
      <c r="A23" s="116" t="s">
        <v>546</v>
      </c>
      <c r="B23" s="119" t="s">
        <v>532</v>
      </c>
      <c r="C23" s="146">
        <v>5.78125</v>
      </c>
      <c r="D23" s="146">
        <v>7.03013698630137</v>
      </c>
      <c r="E23" s="146" t="s">
        <v>531</v>
      </c>
      <c r="F23" s="123">
        <v>0</v>
      </c>
      <c r="G23" s="124"/>
      <c r="H23" s="123">
        <v>5897.60299492</v>
      </c>
      <c r="I23" s="124">
        <v>0.003082771603033166</v>
      </c>
      <c r="J23" s="123">
        <v>58976.0299492</v>
      </c>
      <c r="K23" s="124">
        <v>0.005619834571468214</v>
      </c>
      <c r="L23" s="123">
        <v>0</v>
      </c>
      <c r="M23" s="124"/>
      <c r="N23" s="123">
        <v>0</v>
      </c>
      <c r="O23" s="124"/>
      <c r="P23" s="123">
        <v>0</v>
      </c>
      <c r="Q23" s="124"/>
      <c r="R23" s="123">
        <v>0</v>
      </c>
      <c r="S23" s="124"/>
      <c r="T23" s="123">
        <v>0</v>
      </c>
      <c r="U23" s="124"/>
      <c r="V23" s="123">
        <v>0</v>
      </c>
      <c r="W23" s="124"/>
      <c r="X23" s="123">
        <v>0</v>
      </c>
      <c r="Y23" s="124"/>
      <c r="Z23" s="123">
        <v>0</v>
      </c>
      <c r="AA23" s="124"/>
      <c r="AB23" s="123">
        <v>0</v>
      </c>
      <c r="AC23" s="124"/>
      <c r="AD23" s="123">
        <v>0</v>
      </c>
      <c r="AE23" s="124"/>
      <c r="AF23" s="123">
        <v>0</v>
      </c>
      <c r="AG23" s="124"/>
      <c r="AH23" s="123">
        <v>0</v>
      </c>
      <c r="AI23" s="124"/>
      <c r="AJ23" s="123">
        <v>0</v>
      </c>
      <c r="AK23" s="124"/>
      <c r="AL23" s="123">
        <v>64873.63294412</v>
      </c>
      <c r="AM23" s="124">
        <v>0.00039676293011589657</v>
      </c>
    </row>
    <row r="24" spans="1:39" ht="15">
      <c r="A24" s="91" t="s">
        <v>471</v>
      </c>
      <c r="B24" s="136">
        <v>0</v>
      </c>
      <c r="C24" s="136">
        <v>0</v>
      </c>
      <c r="D24" s="136">
        <v>0</v>
      </c>
      <c r="E24" s="136">
        <v>0</v>
      </c>
      <c r="F24" s="121">
        <v>0</v>
      </c>
      <c r="G24" s="122"/>
      <c r="H24" s="121">
        <v>14536.1935380782</v>
      </c>
      <c r="I24" s="122">
        <v>0.007598301325806612</v>
      </c>
      <c r="J24" s="121">
        <v>61931.5520452504</v>
      </c>
      <c r="K24" s="122">
        <v>0.005901466706870158</v>
      </c>
      <c r="L24" s="121">
        <v>0</v>
      </c>
      <c r="M24" s="122"/>
      <c r="N24" s="121">
        <v>95083.32469280002</v>
      </c>
      <c r="O24" s="122">
        <v>0.05261608809492142</v>
      </c>
      <c r="P24" s="121">
        <v>572940.356806571</v>
      </c>
      <c r="Q24" s="122">
        <v>0.06460382918453034</v>
      </c>
      <c r="R24" s="121">
        <v>762218.6346920019</v>
      </c>
      <c r="S24" s="122">
        <v>0.017687259798001655</v>
      </c>
      <c r="T24" s="121">
        <v>0</v>
      </c>
      <c r="U24" s="122"/>
      <c r="V24" s="121">
        <v>31555.261660450004</v>
      </c>
      <c r="W24" s="122">
        <v>0.028542081969859488</v>
      </c>
      <c r="X24" s="121">
        <v>182239.4114048036</v>
      </c>
      <c r="Y24" s="122">
        <v>0.03326347680058285</v>
      </c>
      <c r="Z24" s="121">
        <v>589081.7956409254</v>
      </c>
      <c r="AA24" s="122">
        <v>0.020542885380461378</v>
      </c>
      <c r="AB24" s="121">
        <v>1039.1445481354</v>
      </c>
      <c r="AC24" s="122">
        <v>0.00021975810331876285</v>
      </c>
      <c r="AD24" s="121">
        <v>0</v>
      </c>
      <c r="AE24" s="122"/>
      <c r="AF24" s="121">
        <v>420169.9181660195</v>
      </c>
      <c r="AG24" s="122">
        <v>0.05420475822772203</v>
      </c>
      <c r="AH24" s="121">
        <v>631300.1720914326</v>
      </c>
      <c r="AI24" s="122">
        <v>0.017799195762195467</v>
      </c>
      <c r="AJ24" s="121">
        <v>0</v>
      </c>
      <c r="AK24" s="122"/>
      <c r="AL24" s="121">
        <v>3362095.765286468</v>
      </c>
      <c r="AM24" s="122">
        <v>0.020562359569323514</v>
      </c>
    </row>
    <row r="25" spans="1:39" ht="15">
      <c r="A25" s="104" t="s">
        <v>547</v>
      </c>
      <c r="B25" s="119" t="s">
        <v>529</v>
      </c>
      <c r="C25" s="146" t="s">
        <v>529</v>
      </c>
      <c r="D25" s="146" t="s">
        <v>529</v>
      </c>
      <c r="E25" s="146" t="s">
        <v>529</v>
      </c>
      <c r="F25" s="123">
        <v>0</v>
      </c>
      <c r="G25" s="124"/>
      <c r="H25" s="123">
        <v>0</v>
      </c>
      <c r="I25" s="124"/>
      <c r="J25" s="123">
        <v>0</v>
      </c>
      <c r="K25" s="124"/>
      <c r="L25" s="123">
        <v>0</v>
      </c>
      <c r="M25" s="124"/>
      <c r="N25" s="123">
        <v>0</v>
      </c>
      <c r="O25" s="124"/>
      <c r="P25" s="123">
        <v>0</v>
      </c>
      <c r="Q25" s="124"/>
      <c r="R25" s="123">
        <v>0</v>
      </c>
      <c r="S25" s="124"/>
      <c r="T25" s="123">
        <v>0</v>
      </c>
      <c r="U25" s="124"/>
      <c r="V25" s="123">
        <v>10110.93514581</v>
      </c>
      <c r="W25" s="124">
        <v>0.009145452280794896</v>
      </c>
      <c r="X25" s="123">
        <v>0</v>
      </c>
      <c r="Y25" s="124"/>
      <c r="Z25" s="123">
        <v>0</v>
      </c>
      <c r="AA25" s="124"/>
      <c r="AB25" s="123">
        <v>0</v>
      </c>
      <c r="AC25" s="124"/>
      <c r="AD25" s="123">
        <v>0</v>
      </c>
      <c r="AE25" s="124"/>
      <c r="AF25" s="123">
        <v>0</v>
      </c>
      <c r="AG25" s="124"/>
      <c r="AH25" s="123">
        <v>0</v>
      </c>
      <c r="AI25" s="124"/>
      <c r="AJ25" s="123">
        <v>0</v>
      </c>
      <c r="AK25" s="124"/>
      <c r="AL25" s="123">
        <v>10110.93514581</v>
      </c>
      <c r="AM25" s="124">
        <v>6.183782335912763E-05</v>
      </c>
    </row>
    <row r="26" spans="1:39" ht="15">
      <c r="A26" s="116" t="s">
        <v>548</v>
      </c>
      <c r="B26" s="119" t="s">
        <v>532</v>
      </c>
      <c r="C26" s="146">
        <v>5.625</v>
      </c>
      <c r="D26" s="146">
        <v>0.37534246575342467</v>
      </c>
      <c r="E26" s="146" t="s">
        <v>531</v>
      </c>
      <c r="F26" s="123">
        <v>0</v>
      </c>
      <c r="G26" s="124"/>
      <c r="H26" s="123">
        <v>0</v>
      </c>
      <c r="I26" s="124"/>
      <c r="J26" s="123">
        <v>0</v>
      </c>
      <c r="K26" s="124"/>
      <c r="L26" s="123">
        <v>0</v>
      </c>
      <c r="M26" s="124"/>
      <c r="N26" s="123">
        <v>0</v>
      </c>
      <c r="O26" s="124"/>
      <c r="P26" s="123">
        <v>0</v>
      </c>
      <c r="Q26" s="124"/>
      <c r="R26" s="123">
        <v>0</v>
      </c>
      <c r="S26" s="124"/>
      <c r="T26" s="123">
        <v>0</v>
      </c>
      <c r="U26" s="124"/>
      <c r="V26" s="123">
        <v>3947.60490189</v>
      </c>
      <c r="W26" s="124">
        <v>0.003570652143746372</v>
      </c>
      <c r="X26" s="123">
        <v>0</v>
      </c>
      <c r="Y26" s="124"/>
      <c r="Z26" s="123">
        <v>0</v>
      </c>
      <c r="AA26" s="124"/>
      <c r="AB26" s="123">
        <v>0</v>
      </c>
      <c r="AC26" s="124"/>
      <c r="AD26" s="123">
        <v>0</v>
      </c>
      <c r="AE26" s="124"/>
      <c r="AF26" s="123">
        <v>0</v>
      </c>
      <c r="AG26" s="124"/>
      <c r="AH26" s="123">
        <v>0</v>
      </c>
      <c r="AI26" s="124"/>
      <c r="AJ26" s="123">
        <v>0</v>
      </c>
      <c r="AK26" s="124"/>
      <c r="AL26" s="123">
        <v>3947.60490189</v>
      </c>
      <c r="AM26" s="124">
        <v>2.4143295461237388E-05</v>
      </c>
    </row>
    <row r="27" spans="1:39" ht="15">
      <c r="A27" s="116" t="s">
        <v>549</v>
      </c>
      <c r="B27" s="119" t="s">
        <v>532</v>
      </c>
      <c r="C27" s="146">
        <v>6.03125</v>
      </c>
      <c r="D27" s="146">
        <v>0.46301369863013697</v>
      </c>
      <c r="E27" s="146" t="s">
        <v>531</v>
      </c>
      <c r="F27" s="123">
        <v>0</v>
      </c>
      <c r="G27" s="124"/>
      <c r="H27" s="123">
        <v>0</v>
      </c>
      <c r="I27" s="124"/>
      <c r="J27" s="123">
        <v>0</v>
      </c>
      <c r="K27" s="124"/>
      <c r="L27" s="123">
        <v>0</v>
      </c>
      <c r="M27" s="124"/>
      <c r="N27" s="123">
        <v>0</v>
      </c>
      <c r="O27" s="124"/>
      <c r="P27" s="123">
        <v>0</v>
      </c>
      <c r="Q27" s="124"/>
      <c r="R27" s="123">
        <v>0</v>
      </c>
      <c r="S27" s="124"/>
      <c r="T27" s="123">
        <v>0</v>
      </c>
      <c r="U27" s="124"/>
      <c r="V27" s="123">
        <v>6163.330243920001</v>
      </c>
      <c r="W27" s="124">
        <v>0.005574800137048525</v>
      </c>
      <c r="X27" s="123">
        <v>0</v>
      </c>
      <c r="Y27" s="124"/>
      <c r="Z27" s="123">
        <v>0</v>
      </c>
      <c r="AA27" s="124"/>
      <c r="AB27" s="123">
        <v>0</v>
      </c>
      <c r="AC27" s="124"/>
      <c r="AD27" s="123">
        <v>0</v>
      </c>
      <c r="AE27" s="124"/>
      <c r="AF27" s="123">
        <v>0</v>
      </c>
      <c r="AG27" s="124"/>
      <c r="AH27" s="123">
        <v>0</v>
      </c>
      <c r="AI27" s="124"/>
      <c r="AJ27" s="123">
        <v>0</v>
      </c>
      <c r="AK27" s="124"/>
      <c r="AL27" s="123">
        <v>6163.330243920001</v>
      </c>
      <c r="AM27" s="124">
        <v>3.7694527897890246E-05</v>
      </c>
    </row>
    <row r="28" spans="1:39" ht="15">
      <c r="A28" s="104" t="s">
        <v>472</v>
      </c>
      <c r="B28" s="119" t="s">
        <v>529</v>
      </c>
      <c r="C28" s="146" t="s">
        <v>529</v>
      </c>
      <c r="D28" s="146" t="s">
        <v>529</v>
      </c>
      <c r="E28" s="146" t="s">
        <v>529</v>
      </c>
      <c r="F28" s="123">
        <v>0</v>
      </c>
      <c r="G28" s="124"/>
      <c r="H28" s="123">
        <v>3334.4375962974</v>
      </c>
      <c r="I28" s="124">
        <v>0.001742963970753211</v>
      </c>
      <c r="J28" s="123">
        <v>17757.420017406603</v>
      </c>
      <c r="K28" s="124">
        <v>0.0016921071662480902</v>
      </c>
      <c r="L28" s="123">
        <v>0</v>
      </c>
      <c r="M28" s="124"/>
      <c r="N28" s="123">
        <v>54723.392028120004</v>
      </c>
      <c r="O28" s="124">
        <v>0.030282184863720002</v>
      </c>
      <c r="P28" s="123">
        <v>3384.6715195000006</v>
      </c>
      <c r="Q28" s="124">
        <v>0.00038165009340639805</v>
      </c>
      <c r="R28" s="123">
        <v>94814.9642789909</v>
      </c>
      <c r="S28" s="124">
        <v>0.002200178307918711</v>
      </c>
      <c r="T28" s="123">
        <v>0</v>
      </c>
      <c r="U28" s="124"/>
      <c r="V28" s="123">
        <v>5104.1084682</v>
      </c>
      <c r="W28" s="124">
        <v>0.0046167223663053855</v>
      </c>
      <c r="X28" s="123">
        <v>3384.6715195000006</v>
      </c>
      <c r="Y28" s="124">
        <v>0.0006177914080088724</v>
      </c>
      <c r="Z28" s="123">
        <v>85817.9565020377</v>
      </c>
      <c r="AA28" s="124">
        <v>0.0029927056939328418</v>
      </c>
      <c r="AB28" s="123">
        <v>0</v>
      </c>
      <c r="AC28" s="124"/>
      <c r="AD28" s="123">
        <v>0</v>
      </c>
      <c r="AE28" s="124"/>
      <c r="AF28" s="123">
        <v>79108.148931402</v>
      </c>
      <c r="AG28" s="124">
        <v>0.010205485688708832</v>
      </c>
      <c r="AH28" s="123">
        <v>67479.7426289424</v>
      </c>
      <c r="AI28" s="124">
        <v>0.0019025579306529267</v>
      </c>
      <c r="AJ28" s="123">
        <v>0</v>
      </c>
      <c r="AK28" s="124"/>
      <c r="AL28" s="123">
        <v>414909.5134903971</v>
      </c>
      <c r="AM28" s="124">
        <v>0.0025375596653760685</v>
      </c>
    </row>
    <row r="29" spans="1:39" ht="15">
      <c r="A29" s="116" t="s">
        <v>550</v>
      </c>
      <c r="B29" s="119" t="s">
        <v>530</v>
      </c>
      <c r="C29" s="146">
        <v>6</v>
      </c>
      <c r="D29" s="146">
        <v>6.2904109589041095</v>
      </c>
      <c r="E29" s="146" t="s">
        <v>531</v>
      </c>
      <c r="F29" s="123">
        <v>0</v>
      </c>
      <c r="G29" s="124"/>
      <c r="H29" s="123">
        <v>191.9846884474</v>
      </c>
      <c r="I29" s="124">
        <v>0.00010035347348280477</v>
      </c>
      <c r="J29" s="123">
        <v>3302.1366412966</v>
      </c>
      <c r="K29" s="124">
        <v>0.0003146610864185899</v>
      </c>
      <c r="L29" s="123">
        <v>0</v>
      </c>
      <c r="M29" s="124"/>
      <c r="N29" s="123">
        <v>0</v>
      </c>
      <c r="O29" s="124"/>
      <c r="P29" s="123">
        <v>0</v>
      </c>
      <c r="Q29" s="124"/>
      <c r="R29" s="123">
        <v>0</v>
      </c>
      <c r="S29" s="124"/>
      <c r="T29" s="123">
        <v>0</v>
      </c>
      <c r="U29" s="124"/>
      <c r="V29" s="123">
        <v>0</v>
      </c>
      <c r="W29" s="124"/>
      <c r="X29" s="123">
        <v>0</v>
      </c>
      <c r="Y29" s="124"/>
      <c r="Z29" s="123">
        <v>0</v>
      </c>
      <c r="AA29" s="124"/>
      <c r="AB29" s="123">
        <v>0</v>
      </c>
      <c r="AC29" s="124"/>
      <c r="AD29" s="123">
        <v>0</v>
      </c>
      <c r="AE29" s="124"/>
      <c r="AF29" s="123">
        <v>0</v>
      </c>
      <c r="AG29" s="124"/>
      <c r="AH29" s="123">
        <v>0</v>
      </c>
      <c r="AI29" s="124"/>
      <c r="AJ29" s="123">
        <v>0</v>
      </c>
      <c r="AK29" s="124"/>
      <c r="AL29" s="123">
        <v>3494.121329744</v>
      </c>
      <c r="AM29" s="124">
        <v>2.1369819355790167E-05</v>
      </c>
    </row>
    <row r="30" spans="1:39" ht="15">
      <c r="A30" s="116" t="s">
        <v>551</v>
      </c>
      <c r="B30" s="119" t="s">
        <v>532</v>
      </c>
      <c r="C30" s="146">
        <v>7.46875</v>
      </c>
      <c r="D30" s="146">
        <v>5.890410958904109</v>
      </c>
      <c r="E30" s="146" t="s">
        <v>531</v>
      </c>
      <c r="F30" s="123">
        <v>0</v>
      </c>
      <c r="G30" s="124"/>
      <c r="H30" s="123">
        <v>3142.45290785</v>
      </c>
      <c r="I30" s="124">
        <v>0.0016426104972704064</v>
      </c>
      <c r="J30" s="123">
        <v>14455.283376110001</v>
      </c>
      <c r="K30" s="124">
        <v>0.0013774460798295003</v>
      </c>
      <c r="L30" s="123">
        <v>0</v>
      </c>
      <c r="M30" s="124"/>
      <c r="N30" s="123">
        <v>0</v>
      </c>
      <c r="O30" s="124"/>
      <c r="P30" s="123">
        <v>0</v>
      </c>
      <c r="Q30" s="124"/>
      <c r="R30" s="123">
        <v>8717.1643663759</v>
      </c>
      <c r="S30" s="124">
        <v>0.0002022815289897437</v>
      </c>
      <c r="T30" s="123">
        <v>0</v>
      </c>
      <c r="U30" s="124"/>
      <c r="V30" s="123">
        <v>0</v>
      </c>
      <c r="W30" s="124"/>
      <c r="X30" s="123">
        <v>0</v>
      </c>
      <c r="Y30" s="124"/>
      <c r="Z30" s="123">
        <v>0</v>
      </c>
      <c r="AA30" s="124"/>
      <c r="AB30" s="123">
        <v>0</v>
      </c>
      <c r="AC30" s="124"/>
      <c r="AD30" s="123">
        <v>0</v>
      </c>
      <c r="AE30" s="124"/>
      <c r="AF30" s="123">
        <v>6662.000164642</v>
      </c>
      <c r="AG30" s="124">
        <v>0.0008594430315565326</v>
      </c>
      <c r="AH30" s="123">
        <v>0</v>
      </c>
      <c r="AI30" s="124"/>
      <c r="AJ30" s="123">
        <v>0</v>
      </c>
      <c r="AK30" s="124"/>
      <c r="AL30" s="123">
        <v>32976.9008149779</v>
      </c>
      <c r="AM30" s="124">
        <v>0.00020168458585881978</v>
      </c>
    </row>
    <row r="31" spans="1:39" ht="15">
      <c r="A31" s="116" t="s">
        <v>552</v>
      </c>
      <c r="B31" s="119" t="s">
        <v>869</v>
      </c>
      <c r="C31" s="146">
        <v>3.5625</v>
      </c>
      <c r="D31" s="146">
        <v>11.813698630136987</v>
      </c>
      <c r="E31" s="146" t="s">
        <v>531</v>
      </c>
      <c r="F31" s="123">
        <v>0</v>
      </c>
      <c r="G31" s="124"/>
      <c r="H31" s="123">
        <v>0</v>
      </c>
      <c r="I31" s="124"/>
      <c r="J31" s="123">
        <v>0</v>
      </c>
      <c r="K31" s="124"/>
      <c r="L31" s="123">
        <v>0</v>
      </c>
      <c r="M31" s="124"/>
      <c r="N31" s="123">
        <v>0</v>
      </c>
      <c r="O31" s="124"/>
      <c r="P31" s="123">
        <v>1839.19671326</v>
      </c>
      <c r="Q31" s="124">
        <v>0.0002073848506020199</v>
      </c>
      <c r="R31" s="123">
        <v>7356.78685304</v>
      </c>
      <c r="S31" s="124">
        <v>0.00017071401094886785</v>
      </c>
      <c r="T31" s="123">
        <v>0</v>
      </c>
      <c r="U31" s="124"/>
      <c r="V31" s="123">
        <v>0</v>
      </c>
      <c r="W31" s="124"/>
      <c r="X31" s="123">
        <v>1839.19671326</v>
      </c>
      <c r="Y31" s="124">
        <v>0.00033570168347031695</v>
      </c>
      <c r="Z31" s="123">
        <v>7356.78685304</v>
      </c>
      <c r="AA31" s="124">
        <v>0.0002565511788155933</v>
      </c>
      <c r="AB31" s="123">
        <v>0</v>
      </c>
      <c r="AC31" s="124"/>
      <c r="AD31" s="123">
        <v>0</v>
      </c>
      <c r="AE31" s="124"/>
      <c r="AF31" s="123">
        <v>0</v>
      </c>
      <c r="AG31" s="124"/>
      <c r="AH31" s="123">
        <v>0</v>
      </c>
      <c r="AI31" s="124"/>
      <c r="AJ31" s="123">
        <v>0</v>
      </c>
      <c r="AK31" s="124"/>
      <c r="AL31" s="123">
        <v>18391.967132600003</v>
      </c>
      <c r="AM31" s="124">
        <v>0.0001124840777209325</v>
      </c>
    </row>
    <row r="32" spans="1:39" ht="15">
      <c r="A32" s="116" t="s">
        <v>553</v>
      </c>
      <c r="B32" s="119" t="s">
        <v>869</v>
      </c>
      <c r="C32" s="146">
        <v>3.09375</v>
      </c>
      <c r="D32" s="146">
        <v>2.610958904109589</v>
      </c>
      <c r="E32" s="146" t="s">
        <v>531</v>
      </c>
      <c r="F32" s="123">
        <v>0</v>
      </c>
      <c r="G32" s="124"/>
      <c r="H32" s="123">
        <v>0</v>
      </c>
      <c r="I32" s="124"/>
      <c r="J32" s="123">
        <v>0</v>
      </c>
      <c r="K32" s="124"/>
      <c r="L32" s="123">
        <v>0</v>
      </c>
      <c r="M32" s="124"/>
      <c r="N32" s="123">
        <v>0</v>
      </c>
      <c r="O32" s="124"/>
      <c r="P32" s="123">
        <v>1545.4748062400001</v>
      </c>
      <c r="Q32" s="124">
        <v>0.0001742652428043781</v>
      </c>
      <c r="R32" s="123">
        <v>2318.21220936</v>
      </c>
      <c r="S32" s="124">
        <v>5.379404248023691E-05</v>
      </c>
      <c r="T32" s="123">
        <v>0</v>
      </c>
      <c r="U32" s="124"/>
      <c r="V32" s="123">
        <v>0</v>
      </c>
      <c r="W32" s="124"/>
      <c r="X32" s="123">
        <v>1545.4748062400001</v>
      </c>
      <c r="Y32" s="124">
        <v>0.0002820897245385554</v>
      </c>
      <c r="Z32" s="123">
        <v>2318.21220936</v>
      </c>
      <c r="AA32" s="124">
        <v>8.084236867760389E-05</v>
      </c>
      <c r="AB32" s="123">
        <v>0</v>
      </c>
      <c r="AC32" s="124"/>
      <c r="AD32" s="123">
        <v>0</v>
      </c>
      <c r="AE32" s="124"/>
      <c r="AF32" s="123">
        <v>0</v>
      </c>
      <c r="AG32" s="124"/>
      <c r="AH32" s="123">
        <v>0</v>
      </c>
      <c r="AI32" s="124"/>
      <c r="AJ32" s="123">
        <v>0</v>
      </c>
      <c r="AK32" s="124"/>
      <c r="AL32" s="123">
        <v>7727.374031200001</v>
      </c>
      <c r="AM32" s="124">
        <v>4.726011822648032E-05</v>
      </c>
    </row>
    <row r="33" spans="1:39" ht="15">
      <c r="A33" s="116" t="s">
        <v>554</v>
      </c>
      <c r="B33" s="119" t="s">
        <v>869</v>
      </c>
      <c r="C33" s="146">
        <v>3.46875</v>
      </c>
      <c r="D33" s="146">
        <v>11.391780821917807</v>
      </c>
      <c r="E33" s="146" t="s">
        <v>531</v>
      </c>
      <c r="F33" s="123">
        <v>0</v>
      </c>
      <c r="G33" s="124"/>
      <c r="H33" s="123">
        <v>0</v>
      </c>
      <c r="I33" s="124"/>
      <c r="J33" s="123">
        <v>0</v>
      </c>
      <c r="K33" s="124"/>
      <c r="L33" s="123">
        <v>0</v>
      </c>
      <c r="M33" s="124"/>
      <c r="N33" s="123">
        <v>0</v>
      </c>
      <c r="O33" s="124"/>
      <c r="P33" s="123">
        <v>0</v>
      </c>
      <c r="Q33" s="124"/>
      <c r="R33" s="123">
        <v>15279.245616221</v>
      </c>
      <c r="S33" s="124">
        <v>0.0003545544210432231</v>
      </c>
      <c r="T33" s="123">
        <v>0</v>
      </c>
      <c r="U33" s="124"/>
      <c r="V33" s="123">
        <v>0</v>
      </c>
      <c r="W33" s="124"/>
      <c r="X33" s="123">
        <v>0</v>
      </c>
      <c r="Y33" s="124"/>
      <c r="Z33" s="123">
        <v>15288.6193865377</v>
      </c>
      <c r="AA33" s="124">
        <v>0.0005331557654763895</v>
      </c>
      <c r="AB33" s="123">
        <v>0</v>
      </c>
      <c r="AC33" s="124"/>
      <c r="AD33" s="123">
        <v>0</v>
      </c>
      <c r="AE33" s="124"/>
      <c r="AF33" s="123">
        <v>0</v>
      </c>
      <c r="AG33" s="124"/>
      <c r="AH33" s="123">
        <v>0</v>
      </c>
      <c r="AI33" s="124"/>
      <c r="AJ33" s="123">
        <v>0</v>
      </c>
      <c r="AK33" s="124"/>
      <c r="AL33" s="123">
        <v>30567.8650027587</v>
      </c>
      <c r="AM33" s="124">
        <v>0.0001869510791283808</v>
      </c>
    </row>
    <row r="34" spans="1:39" ht="15">
      <c r="A34" s="116" t="s">
        <v>555</v>
      </c>
      <c r="B34" s="119" t="s">
        <v>869</v>
      </c>
      <c r="C34" s="146">
        <v>4.1875</v>
      </c>
      <c r="D34" s="146">
        <v>12.884931506849314</v>
      </c>
      <c r="E34" s="146" t="s">
        <v>531</v>
      </c>
      <c r="F34" s="123">
        <v>0</v>
      </c>
      <c r="G34" s="124"/>
      <c r="H34" s="123">
        <v>0</v>
      </c>
      <c r="I34" s="124"/>
      <c r="J34" s="123">
        <v>0</v>
      </c>
      <c r="K34" s="124"/>
      <c r="L34" s="123">
        <v>0</v>
      </c>
      <c r="M34" s="124"/>
      <c r="N34" s="123">
        <v>0</v>
      </c>
      <c r="O34" s="124"/>
      <c r="P34" s="123">
        <v>0</v>
      </c>
      <c r="Q34" s="124"/>
      <c r="R34" s="123">
        <v>2191.6913502</v>
      </c>
      <c r="S34" s="124">
        <v>5.085812986412309E-05</v>
      </c>
      <c r="T34" s="123">
        <v>0</v>
      </c>
      <c r="U34" s="124"/>
      <c r="V34" s="123">
        <v>0</v>
      </c>
      <c r="W34" s="124"/>
      <c r="X34" s="123">
        <v>0</v>
      </c>
      <c r="Y34" s="124"/>
      <c r="Z34" s="123">
        <v>11323.7386427</v>
      </c>
      <c r="AA34" s="124">
        <v>0.0003948895836480442</v>
      </c>
      <c r="AB34" s="123">
        <v>0</v>
      </c>
      <c r="AC34" s="124"/>
      <c r="AD34" s="123">
        <v>0</v>
      </c>
      <c r="AE34" s="124"/>
      <c r="AF34" s="123">
        <v>0</v>
      </c>
      <c r="AG34" s="124"/>
      <c r="AH34" s="123">
        <v>0</v>
      </c>
      <c r="AI34" s="124"/>
      <c r="AJ34" s="123">
        <v>0</v>
      </c>
      <c r="AK34" s="124"/>
      <c r="AL34" s="123">
        <v>13515.429992899999</v>
      </c>
      <c r="AM34" s="124">
        <v>8.265949296192934E-05</v>
      </c>
    </row>
    <row r="35" spans="1:39" ht="15">
      <c r="A35" s="116" t="s">
        <v>556</v>
      </c>
      <c r="B35" s="119" t="s">
        <v>532</v>
      </c>
      <c r="C35" s="146">
        <v>4.4375</v>
      </c>
      <c r="D35" s="146">
        <v>0.336986301369863</v>
      </c>
      <c r="E35" s="146" t="s">
        <v>531</v>
      </c>
      <c r="F35" s="123">
        <v>0</v>
      </c>
      <c r="G35" s="124"/>
      <c r="H35" s="123">
        <v>0</v>
      </c>
      <c r="I35" s="124"/>
      <c r="J35" s="123">
        <v>0</v>
      </c>
      <c r="K35" s="124"/>
      <c r="L35" s="123">
        <v>0</v>
      </c>
      <c r="M35" s="124"/>
      <c r="N35" s="123">
        <v>35723.9084958</v>
      </c>
      <c r="O35" s="124">
        <v>0.019768474888554856</v>
      </c>
      <c r="P35" s="123">
        <v>0</v>
      </c>
      <c r="Q35" s="124"/>
      <c r="R35" s="123">
        <v>0</v>
      </c>
      <c r="S35" s="124"/>
      <c r="T35" s="123">
        <v>0</v>
      </c>
      <c r="U35" s="124"/>
      <c r="V35" s="123">
        <v>0</v>
      </c>
      <c r="W35" s="124"/>
      <c r="X35" s="123">
        <v>0</v>
      </c>
      <c r="Y35" s="124"/>
      <c r="Z35" s="123">
        <v>0</v>
      </c>
      <c r="AA35" s="124"/>
      <c r="AB35" s="123">
        <v>0</v>
      </c>
      <c r="AC35" s="124"/>
      <c r="AD35" s="123">
        <v>0</v>
      </c>
      <c r="AE35" s="124"/>
      <c r="AF35" s="123">
        <v>0</v>
      </c>
      <c r="AG35" s="124"/>
      <c r="AH35" s="123">
        <v>0</v>
      </c>
      <c r="AI35" s="124"/>
      <c r="AJ35" s="123">
        <v>0</v>
      </c>
      <c r="AK35" s="124"/>
      <c r="AL35" s="123">
        <v>35723.9084958</v>
      </c>
      <c r="AM35" s="124">
        <v>0.00021848510661018057</v>
      </c>
    </row>
    <row r="36" spans="1:39" ht="15">
      <c r="A36" s="116" t="s">
        <v>557</v>
      </c>
      <c r="B36" s="119" t="s">
        <v>532</v>
      </c>
      <c r="C36" s="146">
        <v>4.78125</v>
      </c>
      <c r="D36" s="146">
        <v>0.6438356164383562</v>
      </c>
      <c r="E36" s="146" t="s">
        <v>531</v>
      </c>
      <c r="F36" s="123">
        <v>0</v>
      </c>
      <c r="G36" s="124"/>
      <c r="H36" s="123">
        <v>0</v>
      </c>
      <c r="I36" s="124"/>
      <c r="J36" s="123">
        <v>0</v>
      </c>
      <c r="K36" s="124"/>
      <c r="L36" s="123">
        <v>0</v>
      </c>
      <c r="M36" s="124"/>
      <c r="N36" s="123">
        <v>1044.4429284</v>
      </c>
      <c r="O36" s="124">
        <v>0.0005779615017497745</v>
      </c>
      <c r="P36" s="123">
        <v>0</v>
      </c>
      <c r="Q36" s="124"/>
      <c r="R36" s="123">
        <v>18366.528895913998</v>
      </c>
      <c r="S36" s="124">
        <v>0.0004261947338781642</v>
      </c>
      <c r="T36" s="123">
        <v>0</v>
      </c>
      <c r="U36" s="124"/>
      <c r="V36" s="123">
        <v>0</v>
      </c>
      <c r="W36" s="124"/>
      <c r="X36" s="123">
        <v>0</v>
      </c>
      <c r="Y36" s="124"/>
      <c r="Z36" s="123">
        <v>0</v>
      </c>
      <c r="AA36" s="124"/>
      <c r="AB36" s="123">
        <v>0</v>
      </c>
      <c r="AC36" s="124"/>
      <c r="AD36" s="123">
        <v>0</v>
      </c>
      <c r="AE36" s="124"/>
      <c r="AF36" s="123">
        <v>0</v>
      </c>
      <c r="AG36" s="124"/>
      <c r="AH36" s="123">
        <v>0</v>
      </c>
      <c r="AI36" s="124"/>
      <c r="AJ36" s="123">
        <v>0</v>
      </c>
      <c r="AK36" s="124"/>
      <c r="AL36" s="123">
        <v>19410.971824313998</v>
      </c>
      <c r="AM36" s="124">
        <v>0.00011871624430291729</v>
      </c>
    </row>
    <row r="37" spans="1:39" ht="15">
      <c r="A37" s="116" t="s">
        <v>558</v>
      </c>
      <c r="B37" s="119" t="s">
        <v>532</v>
      </c>
      <c r="C37" s="146">
        <v>6.28125</v>
      </c>
      <c r="D37" s="146">
        <v>0.41643835616438357</v>
      </c>
      <c r="E37" s="146" t="s">
        <v>531</v>
      </c>
      <c r="F37" s="123">
        <v>0</v>
      </c>
      <c r="G37" s="124"/>
      <c r="H37" s="123">
        <v>0</v>
      </c>
      <c r="I37" s="124"/>
      <c r="J37" s="123">
        <v>0</v>
      </c>
      <c r="K37" s="124"/>
      <c r="L37" s="123">
        <v>0</v>
      </c>
      <c r="M37" s="124"/>
      <c r="N37" s="123">
        <v>10809.28874844</v>
      </c>
      <c r="O37" s="124">
        <v>0.005981516642049317</v>
      </c>
      <c r="P37" s="123">
        <v>0</v>
      </c>
      <c r="Q37" s="124"/>
      <c r="R37" s="123">
        <v>0</v>
      </c>
      <c r="S37" s="124"/>
      <c r="T37" s="123">
        <v>0</v>
      </c>
      <c r="U37" s="124"/>
      <c r="V37" s="123">
        <v>0</v>
      </c>
      <c r="W37" s="124"/>
      <c r="X37" s="123">
        <v>0</v>
      </c>
      <c r="Y37" s="124"/>
      <c r="Z37" s="123">
        <v>0</v>
      </c>
      <c r="AA37" s="124"/>
      <c r="AB37" s="123">
        <v>0</v>
      </c>
      <c r="AC37" s="124"/>
      <c r="AD37" s="123">
        <v>0</v>
      </c>
      <c r="AE37" s="124"/>
      <c r="AF37" s="123">
        <v>15441.8410692</v>
      </c>
      <c r="AG37" s="124">
        <v>0.0019921018272806646</v>
      </c>
      <c r="AH37" s="123">
        <v>0</v>
      </c>
      <c r="AI37" s="124"/>
      <c r="AJ37" s="123">
        <v>0</v>
      </c>
      <c r="AK37" s="124"/>
      <c r="AL37" s="123">
        <v>26251.129817639998</v>
      </c>
      <c r="AM37" s="124">
        <v>0.00016055020680391327</v>
      </c>
    </row>
    <row r="38" spans="1:39" ht="15">
      <c r="A38" s="116" t="s">
        <v>559</v>
      </c>
      <c r="B38" s="119" t="s">
        <v>532</v>
      </c>
      <c r="C38" s="146">
        <v>5.53125</v>
      </c>
      <c r="D38" s="146">
        <v>2.4465753424657533</v>
      </c>
      <c r="E38" s="146" t="s">
        <v>531</v>
      </c>
      <c r="F38" s="123">
        <v>0</v>
      </c>
      <c r="G38" s="124"/>
      <c r="H38" s="123">
        <v>0</v>
      </c>
      <c r="I38" s="124"/>
      <c r="J38" s="123">
        <v>0</v>
      </c>
      <c r="K38" s="124"/>
      <c r="L38" s="123">
        <v>0</v>
      </c>
      <c r="M38" s="124"/>
      <c r="N38" s="123">
        <v>0</v>
      </c>
      <c r="O38" s="124"/>
      <c r="P38" s="123">
        <v>0</v>
      </c>
      <c r="Q38" s="124"/>
      <c r="R38" s="123">
        <v>0</v>
      </c>
      <c r="S38" s="124"/>
      <c r="T38" s="123">
        <v>0</v>
      </c>
      <c r="U38" s="124"/>
      <c r="V38" s="123">
        <v>0</v>
      </c>
      <c r="W38" s="124"/>
      <c r="X38" s="123">
        <v>0</v>
      </c>
      <c r="Y38" s="124"/>
      <c r="Z38" s="123">
        <v>22099.7488624</v>
      </c>
      <c r="AA38" s="124">
        <v>0.0007706783865614407</v>
      </c>
      <c r="AB38" s="123">
        <v>0</v>
      </c>
      <c r="AC38" s="124"/>
      <c r="AD38" s="123">
        <v>0</v>
      </c>
      <c r="AE38" s="124"/>
      <c r="AF38" s="123">
        <v>0</v>
      </c>
      <c r="AG38" s="124"/>
      <c r="AH38" s="123">
        <v>4663.047009966401</v>
      </c>
      <c r="AI38" s="124">
        <v>0.00013147230152614524</v>
      </c>
      <c r="AJ38" s="123">
        <v>0</v>
      </c>
      <c r="AK38" s="124"/>
      <c r="AL38" s="123">
        <v>26762.795872366398</v>
      </c>
      <c r="AM38" s="124">
        <v>0.00016367952319797053</v>
      </c>
    </row>
    <row r="39" spans="1:39" ht="15">
      <c r="A39" s="116" t="s">
        <v>560</v>
      </c>
      <c r="B39" s="119" t="s">
        <v>530</v>
      </c>
      <c r="C39" s="146">
        <v>5.25</v>
      </c>
      <c r="D39" s="146">
        <v>8.652054794520549</v>
      </c>
      <c r="E39" s="146" t="s">
        <v>868</v>
      </c>
      <c r="F39" s="123">
        <v>0</v>
      </c>
      <c r="G39" s="124"/>
      <c r="H39" s="123">
        <v>0</v>
      </c>
      <c r="I39" s="124"/>
      <c r="J39" s="123">
        <v>0</v>
      </c>
      <c r="K39" s="124"/>
      <c r="L39" s="123">
        <v>0</v>
      </c>
      <c r="M39" s="124"/>
      <c r="N39" s="123">
        <v>0</v>
      </c>
      <c r="O39" s="124"/>
      <c r="P39" s="123">
        <v>0</v>
      </c>
      <c r="Q39" s="124"/>
      <c r="R39" s="123">
        <v>40585.33498788</v>
      </c>
      <c r="S39" s="124">
        <v>0.000941781440714352</v>
      </c>
      <c r="T39" s="123">
        <v>0</v>
      </c>
      <c r="U39" s="124"/>
      <c r="V39" s="123">
        <v>0</v>
      </c>
      <c r="W39" s="124"/>
      <c r="X39" s="123">
        <v>0</v>
      </c>
      <c r="Y39" s="124"/>
      <c r="Z39" s="123">
        <v>0</v>
      </c>
      <c r="AA39" s="124"/>
      <c r="AB39" s="123">
        <v>0</v>
      </c>
      <c r="AC39" s="124"/>
      <c r="AD39" s="123">
        <v>0</v>
      </c>
      <c r="AE39" s="124"/>
      <c r="AF39" s="123">
        <v>0</v>
      </c>
      <c r="AG39" s="124"/>
      <c r="AH39" s="123">
        <v>0</v>
      </c>
      <c r="AI39" s="124"/>
      <c r="AJ39" s="123">
        <v>0</v>
      </c>
      <c r="AK39" s="124"/>
      <c r="AL39" s="123">
        <v>40585.33498788</v>
      </c>
      <c r="AM39" s="124">
        <v>0.0002482172756287114</v>
      </c>
    </row>
    <row r="40" spans="1:39" ht="15">
      <c r="A40" s="116" t="s">
        <v>561</v>
      </c>
      <c r="B40" s="119" t="s">
        <v>532</v>
      </c>
      <c r="C40" s="146">
        <v>5.625</v>
      </c>
      <c r="D40" s="146">
        <v>2.5424657534246577</v>
      </c>
      <c r="E40" s="146" t="s">
        <v>531</v>
      </c>
      <c r="F40" s="123">
        <v>0</v>
      </c>
      <c r="G40" s="124"/>
      <c r="H40" s="123">
        <v>0</v>
      </c>
      <c r="I40" s="124"/>
      <c r="J40" s="123">
        <v>0</v>
      </c>
      <c r="K40" s="124"/>
      <c r="L40" s="123">
        <v>0</v>
      </c>
      <c r="M40" s="124"/>
      <c r="N40" s="123">
        <v>0</v>
      </c>
      <c r="O40" s="124"/>
      <c r="P40" s="123">
        <v>0</v>
      </c>
      <c r="Q40" s="124"/>
      <c r="R40" s="123">
        <v>0</v>
      </c>
      <c r="S40" s="124"/>
      <c r="T40" s="123">
        <v>0</v>
      </c>
      <c r="U40" s="124"/>
      <c r="V40" s="123">
        <v>0</v>
      </c>
      <c r="W40" s="124"/>
      <c r="X40" s="123">
        <v>0</v>
      </c>
      <c r="Y40" s="124"/>
      <c r="Z40" s="123">
        <v>0</v>
      </c>
      <c r="AA40" s="124"/>
      <c r="AB40" s="123">
        <v>0</v>
      </c>
      <c r="AC40" s="124"/>
      <c r="AD40" s="123">
        <v>0</v>
      </c>
      <c r="AE40" s="124"/>
      <c r="AF40" s="123">
        <v>7930.49344192</v>
      </c>
      <c r="AG40" s="124">
        <v>0.0010230872346172015</v>
      </c>
      <c r="AH40" s="123">
        <v>11329.2763456</v>
      </c>
      <c r="AI40" s="124">
        <v>0.00031942333684353754</v>
      </c>
      <c r="AJ40" s="123">
        <v>0</v>
      </c>
      <c r="AK40" s="124"/>
      <c r="AL40" s="123">
        <v>19259.76978752</v>
      </c>
      <c r="AM40" s="124">
        <v>0.00011779150245580115</v>
      </c>
    </row>
    <row r="41" spans="1:39" ht="15">
      <c r="A41" s="116" t="s">
        <v>562</v>
      </c>
      <c r="B41" s="119" t="s">
        <v>530</v>
      </c>
      <c r="C41" s="146">
        <v>6.53125</v>
      </c>
      <c r="D41" s="146">
        <v>7.67945205479452</v>
      </c>
      <c r="E41" s="146" t="s">
        <v>531</v>
      </c>
      <c r="F41" s="123">
        <v>0</v>
      </c>
      <c r="G41" s="124"/>
      <c r="H41" s="123">
        <v>0</v>
      </c>
      <c r="I41" s="124"/>
      <c r="J41" s="123">
        <v>0</v>
      </c>
      <c r="K41" s="124"/>
      <c r="L41" s="123">
        <v>0</v>
      </c>
      <c r="M41" s="124"/>
      <c r="N41" s="123">
        <v>0</v>
      </c>
      <c r="O41" s="124"/>
      <c r="P41" s="123">
        <v>0</v>
      </c>
      <c r="Q41" s="124"/>
      <c r="R41" s="123">
        <v>0</v>
      </c>
      <c r="S41" s="124"/>
      <c r="T41" s="123">
        <v>0</v>
      </c>
      <c r="U41" s="124"/>
      <c r="V41" s="123">
        <v>0</v>
      </c>
      <c r="W41" s="124"/>
      <c r="X41" s="123">
        <v>0</v>
      </c>
      <c r="Y41" s="124"/>
      <c r="Z41" s="123">
        <v>0</v>
      </c>
      <c r="AA41" s="124"/>
      <c r="AB41" s="123">
        <v>0</v>
      </c>
      <c r="AC41" s="124"/>
      <c r="AD41" s="123">
        <v>0</v>
      </c>
      <c r="AE41" s="124"/>
      <c r="AF41" s="123">
        <v>0</v>
      </c>
      <c r="AG41" s="124"/>
      <c r="AH41" s="123">
        <v>40515.079054176</v>
      </c>
      <c r="AI41" s="124">
        <v>0.0011423025927857029</v>
      </c>
      <c r="AJ41" s="123">
        <v>0</v>
      </c>
      <c r="AK41" s="124"/>
      <c r="AL41" s="123">
        <v>40515.079054176</v>
      </c>
      <c r="AM41" s="124">
        <v>0.00024778759489634916</v>
      </c>
    </row>
    <row r="42" spans="1:39" ht="15">
      <c r="A42" s="116" t="s">
        <v>563</v>
      </c>
      <c r="B42" s="119" t="s">
        <v>532</v>
      </c>
      <c r="C42" s="146">
        <v>3.90625</v>
      </c>
      <c r="D42" s="146">
        <v>1.7178082191780821</v>
      </c>
      <c r="E42" s="146" t="s">
        <v>531</v>
      </c>
      <c r="F42" s="123">
        <v>0</v>
      </c>
      <c r="G42" s="124"/>
      <c r="H42" s="123">
        <v>0</v>
      </c>
      <c r="I42" s="124"/>
      <c r="J42" s="123">
        <v>0</v>
      </c>
      <c r="K42" s="124"/>
      <c r="L42" s="123">
        <v>0</v>
      </c>
      <c r="M42" s="124"/>
      <c r="N42" s="123">
        <v>0</v>
      </c>
      <c r="O42" s="124"/>
      <c r="P42" s="123">
        <v>0</v>
      </c>
      <c r="Q42" s="124"/>
      <c r="R42" s="123">
        <v>0</v>
      </c>
      <c r="S42" s="124"/>
      <c r="T42" s="123">
        <v>0</v>
      </c>
      <c r="U42" s="124"/>
      <c r="V42" s="123">
        <v>0</v>
      </c>
      <c r="W42" s="124"/>
      <c r="X42" s="123">
        <v>0</v>
      </c>
      <c r="Y42" s="124"/>
      <c r="Z42" s="123">
        <v>0</v>
      </c>
      <c r="AA42" s="124"/>
      <c r="AB42" s="123">
        <v>0</v>
      </c>
      <c r="AC42" s="124"/>
      <c r="AD42" s="123">
        <v>0</v>
      </c>
      <c r="AE42" s="124"/>
      <c r="AF42" s="123">
        <v>41393.1761022</v>
      </c>
      <c r="AG42" s="124">
        <v>0.005339999380942661</v>
      </c>
      <c r="AH42" s="123">
        <v>0</v>
      </c>
      <c r="AI42" s="124"/>
      <c r="AJ42" s="123">
        <v>0</v>
      </c>
      <c r="AK42" s="124"/>
      <c r="AL42" s="123">
        <v>41393.1761022</v>
      </c>
      <c r="AM42" s="124">
        <v>0.00025315797947154657</v>
      </c>
    </row>
    <row r="43" spans="1:39" ht="15">
      <c r="A43" s="116" t="s">
        <v>564</v>
      </c>
      <c r="B43" s="119" t="s">
        <v>532</v>
      </c>
      <c r="C43" s="146">
        <v>4.4375</v>
      </c>
      <c r="D43" s="146">
        <v>3.8547945205479452</v>
      </c>
      <c r="E43" s="146" t="s">
        <v>531</v>
      </c>
      <c r="F43" s="123">
        <v>0</v>
      </c>
      <c r="G43" s="124"/>
      <c r="H43" s="123">
        <v>0</v>
      </c>
      <c r="I43" s="124"/>
      <c r="J43" s="123">
        <v>0</v>
      </c>
      <c r="K43" s="124"/>
      <c r="L43" s="123">
        <v>0</v>
      </c>
      <c r="M43" s="124"/>
      <c r="N43" s="123">
        <v>0</v>
      </c>
      <c r="O43" s="124"/>
      <c r="P43" s="123">
        <v>0</v>
      </c>
      <c r="Q43" s="124"/>
      <c r="R43" s="123">
        <v>0</v>
      </c>
      <c r="S43" s="124"/>
      <c r="T43" s="123">
        <v>0</v>
      </c>
      <c r="U43" s="124"/>
      <c r="V43" s="123">
        <v>0</v>
      </c>
      <c r="W43" s="124"/>
      <c r="X43" s="123">
        <v>0</v>
      </c>
      <c r="Y43" s="124"/>
      <c r="Z43" s="123">
        <v>27430.850548000002</v>
      </c>
      <c r="AA43" s="124">
        <v>0.00095658841075377</v>
      </c>
      <c r="AB43" s="123">
        <v>0</v>
      </c>
      <c r="AC43" s="124"/>
      <c r="AD43" s="123">
        <v>0</v>
      </c>
      <c r="AE43" s="124"/>
      <c r="AF43" s="123">
        <v>7680.63815344</v>
      </c>
      <c r="AG43" s="124">
        <v>0.0009908542143117715</v>
      </c>
      <c r="AH43" s="123">
        <v>10972.3402192</v>
      </c>
      <c r="AI43" s="124">
        <v>0.0003093596994975411</v>
      </c>
      <c r="AJ43" s="123">
        <v>0</v>
      </c>
      <c r="AK43" s="124"/>
      <c r="AL43" s="123">
        <v>46083.82892064</v>
      </c>
      <c r="AM43" s="124">
        <v>0.0002818457077818096</v>
      </c>
    </row>
    <row r="44" spans="1:39" ht="15">
      <c r="A44" s="116" t="s">
        <v>565</v>
      </c>
      <c r="B44" s="119" t="s">
        <v>532</v>
      </c>
      <c r="C44" s="146">
        <v>4.5</v>
      </c>
      <c r="D44" s="146">
        <v>0.3698630136986301</v>
      </c>
      <c r="E44" s="146" t="s">
        <v>531</v>
      </c>
      <c r="F44" s="123">
        <v>0</v>
      </c>
      <c r="G44" s="124"/>
      <c r="H44" s="123">
        <v>0</v>
      </c>
      <c r="I44" s="124"/>
      <c r="J44" s="123">
        <v>0</v>
      </c>
      <c r="K44" s="124"/>
      <c r="L44" s="123">
        <v>0</v>
      </c>
      <c r="M44" s="124"/>
      <c r="N44" s="123">
        <v>7145.751855480001</v>
      </c>
      <c r="O44" s="124">
        <v>0.003954231831366057</v>
      </c>
      <c r="P44" s="123">
        <v>0</v>
      </c>
      <c r="Q44" s="124"/>
      <c r="R44" s="123">
        <v>0</v>
      </c>
      <c r="S44" s="124"/>
      <c r="T44" s="123">
        <v>0</v>
      </c>
      <c r="U44" s="124"/>
      <c r="V44" s="123">
        <v>5104.1084682</v>
      </c>
      <c r="W44" s="124">
        <v>0.0046167223663053855</v>
      </c>
      <c r="X44" s="123">
        <v>0</v>
      </c>
      <c r="Y44" s="124"/>
      <c r="Z44" s="123">
        <v>0</v>
      </c>
      <c r="AA44" s="124"/>
      <c r="AB44" s="123">
        <v>0</v>
      </c>
      <c r="AC44" s="124"/>
      <c r="AD44" s="123">
        <v>0</v>
      </c>
      <c r="AE44" s="124"/>
      <c r="AF44" s="123">
        <v>0</v>
      </c>
      <c r="AG44" s="124"/>
      <c r="AH44" s="123">
        <v>0</v>
      </c>
      <c r="AI44" s="124"/>
      <c r="AJ44" s="123">
        <v>0</v>
      </c>
      <c r="AK44" s="124"/>
      <c r="AL44" s="123">
        <v>12249.86032368</v>
      </c>
      <c r="AM44" s="124">
        <v>7.491935097453593E-05</v>
      </c>
    </row>
    <row r="45" spans="1:39" ht="15">
      <c r="A45" s="104" t="s">
        <v>566</v>
      </c>
      <c r="B45" s="119" t="s">
        <v>529</v>
      </c>
      <c r="C45" s="146" t="s">
        <v>529</v>
      </c>
      <c r="D45" s="146" t="s">
        <v>529</v>
      </c>
      <c r="E45" s="146" t="s">
        <v>529</v>
      </c>
      <c r="F45" s="123">
        <v>0</v>
      </c>
      <c r="G45" s="124"/>
      <c r="H45" s="123">
        <v>0</v>
      </c>
      <c r="I45" s="124"/>
      <c r="J45" s="123">
        <v>0</v>
      </c>
      <c r="K45" s="124"/>
      <c r="L45" s="123">
        <v>0</v>
      </c>
      <c r="M45" s="124"/>
      <c r="N45" s="123">
        <v>31196.27306342</v>
      </c>
      <c r="O45" s="124">
        <v>0.017263025425765584</v>
      </c>
      <c r="P45" s="123">
        <v>200658.506316096</v>
      </c>
      <c r="Q45" s="124">
        <v>0.022625929056075522</v>
      </c>
      <c r="R45" s="123">
        <v>286119.5508121158</v>
      </c>
      <c r="S45" s="124">
        <v>0.006639395310174159</v>
      </c>
      <c r="T45" s="123">
        <v>0</v>
      </c>
      <c r="U45" s="124"/>
      <c r="V45" s="123">
        <v>5089.4461009</v>
      </c>
      <c r="W45" s="124">
        <v>0.004603460093475834</v>
      </c>
      <c r="X45" s="123">
        <v>84874.26922969062</v>
      </c>
      <c r="Y45" s="124">
        <v>0.015491782286418315</v>
      </c>
      <c r="Z45" s="123">
        <v>191823.9551561769</v>
      </c>
      <c r="AA45" s="124">
        <v>0.0066894233587929544</v>
      </c>
      <c r="AB45" s="123">
        <v>1039.1445481354</v>
      </c>
      <c r="AC45" s="124">
        <v>0.00021975810331876285</v>
      </c>
      <c r="AD45" s="123">
        <v>0</v>
      </c>
      <c r="AE45" s="124"/>
      <c r="AF45" s="123">
        <v>214841.785125</v>
      </c>
      <c r="AG45" s="124">
        <v>0.027716041811711587</v>
      </c>
      <c r="AH45" s="123">
        <v>381032.4757931838</v>
      </c>
      <c r="AI45" s="124">
        <v>0.010743021985767213</v>
      </c>
      <c r="AJ45" s="123">
        <v>0</v>
      </c>
      <c r="AK45" s="124"/>
      <c r="AL45" s="123">
        <v>1396675.4061447186</v>
      </c>
      <c r="AM45" s="124">
        <v>0.008541976168347377</v>
      </c>
    </row>
    <row r="46" spans="1:39" ht="15">
      <c r="A46" s="116" t="s">
        <v>567</v>
      </c>
      <c r="B46" s="119" t="s">
        <v>532</v>
      </c>
      <c r="C46" s="146">
        <v>5.3125</v>
      </c>
      <c r="D46" s="146">
        <v>1.83013698630137</v>
      </c>
      <c r="E46" s="146" t="s">
        <v>531</v>
      </c>
      <c r="F46" s="123">
        <v>0</v>
      </c>
      <c r="G46" s="124"/>
      <c r="H46" s="123">
        <v>0</v>
      </c>
      <c r="I46" s="124"/>
      <c r="J46" s="123">
        <v>0</v>
      </c>
      <c r="K46" s="124"/>
      <c r="L46" s="123">
        <v>0</v>
      </c>
      <c r="M46" s="124"/>
      <c r="N46" s="123">
        <v>0</v>
      </c>
      <c r="O46" s="124"/>
      <c r="P46" s="123">
        <v>0</v>
      </c>
      <c r="Q46" s="124"/>
      <c r="R46" s="123">
        <v>0</v>
      </c>
      <c r="S46" s="124"/>
      <c r="T46" s="123">
        <v>0</v>
      </c>
      <c r="U46" s="124"/>
      <c r="V46" s="123">
        <v>0</v>
      </c>
      <c r="W46" s="124"/>
      <c r="X46" s="123">
        <v>478.4929943755</v>
      </c>
      <c r="Y46" s="124">
        <v>8.733753305587844E-05</v>
      </c>
      <c r="Z46" s="123">
        <v>0</v>
      </c>
      <c r="AA46" s="124"/>
      <c r="AB46" s="123">
        <v>0</v>
      </c>
      <c r="AC46" s="124"/>
      <c r="AD46" s="123">
        <v>0</v>
      </c>
      <c r="AE46" s="124"/>
      <c r="AF46" s="123">
        <v>0</v>
      </c>
      <c r="AG46" s="124"/>
      <c r="AH46" s="123">
        <v>0</v>
      </c>
      <c r="AI46" s="124"/>
      <c r="AJ46" s="123">
        <v>0</v>
      </c>
      <c r="AK46" s="124"/>
      <c r="AL46" s="123">
        <v>478.4929943755</v>
      </c>
      <c r="AM46" s="124">
        <v>2.926432109203467E-06</v>
      </c>
    </row>
    <row r="47" spans="1:39" ht="15">
      <c r="A47" s="116" t="s">
        <v>568</v>
      </c>
      <c r="B47" s="119" t="s">
        <v>532</v>
      </c>
      <c r="C47" s="146">
        <v>7.25</v>
      </c>
      <c r="D47" s="146">
        <v>0.8410958904109589</v>
      </c>
      <c r="E47" s="146" t="s">
        <v>531</v>
      </c>
      <c r="F47" s="123">
        <v>0</v>
      </c>
      <c r="G47" s="124"/>
      <c r="H47" s="123">
        <v>0</v>
      </c>
      <c r="I47" s="124"/>
      <c r="J47" s="123">
        <v>0</v>
      </c>
      <c r="K47" s="124"/>
      <c r="L47" s="123">
        <v>0</v>
      </c>
      <c r="M47" s="124"/>
      <c r="N47" s="123">
        <v>21017.38086162</v>
      </c>
      <c r="O47" s="124">
        <v>0.011630350185086156</v>
      </c>
      <c r="P47" s="123">
        <v>0</v>
      </c>
      <c r="Q47" s="124"/>
      <c r="R47" s="123">
        <v>15909.5204219172</v>
      </c>
      <c r="S47" s="124">
        <v>0.000369179928378121</v>
      </c>
      <c r="T47" s="123">
        <v>0</v>
      </c>
      <c r="U47" s="124"/>
      <c r="V47" s="123">
        <v>0</v>
      </c>
      <c r="W47" s="124"/>
      <c r="X47" s="123">
        <v>265.370970475</v>
      </c>
      <c r="Y47" s="124">
        <v>4.843716873259527E-05</v>
      </c>
      <c r="Z47" s="123">
        <v>0</v>
      </c>
      <c r="AA47" s="124"/>
      <c r="AB47" s="123">
        <v>0</v>
      </c>
      <c r="AC47" s="124"/>
      <c r="AD47" s="123">
        <v>0</v>
      </c>
      <c r="AE47" s="124"/>
      <c r="AF47" s="123">
        <v>0</v>
      </c>
      <c r="AG47" s="124"/>
      <c r="AH47" s="123">
        <v>0</v>
      </c>
      <c r="AI47" s="124"/>
      <c r="AJ47" s="123">
        <v>0</v>
      </c>
      <c r="AK47" s="124"/>
      <c r="AL47" s="123">
        <v>37192.2722540122</v>
      </c>
      <c r="AM47" s="124">
        <v>0.00022746552408866655</v>
      </c>
    </row>
    <row r="48" spans="1:39" ht="15">
      <c r="A48" s="116" t="s">
        <v>569</v>
      </c>
      <c r="B48" s="119" t="s">
        <v>532</v>
      </c>
      <c r="C48" s="146">
        <v>6.2188</v>
      </c>
      <c r="D48" s="146">
        <v>6.32054794520548</v>
      </c>
      <c r="E48" s="146" t="s">
        <v>531</v>
      </c>
      <c r="F48" s="123">
        <v>0</v>
      </c>
      <c r="G48" s="124"/>
      <c r="H48" s="123">
        <v>0</v>
      </c>
      <c r="I48" s="124"/>
      <c r="J48" s="123">
        <v>0</v>
      </c>
      <c r="K48" s="124"/>
      <c r="L48" s="123">
        <v>0</v>
      </c>
      <c r="M48" s="124"/>
      <c r="N48" s="123">
        <v>0</v>
      </c>
      <c r="O48" s="124"/>
      <c r="P48" s="123">
        <v>0</v>
      </c>
      <c r="Q48" s="124"/>
      <c r="R48" s="123">
        <v>445.34766348659997</v>
      </c>
      <c r="S48" s="124">
        <v>1.0334278730542251E-05</v>
      </c>
      <c r="T48" s="123">
        <v>0</v>
      </c>
      <c r="U48" s="124"/>
      <c r="V48" s="123">
        <v>0</v>
      </c>
      <c r="W48" s="124"/>
      <c r="X48" s="123">
        <v>869.4882953786</v>
      </c>
      <c r="Y48" s="124">
        <v>0.00015870444004815326</v>
      </c>
      <c r="Z48" s="123">
        <v>4803.392656176899</v>
      </c>
      <c r="AA48" s="124">
        <v>0.0001675073741938201</v>
      </c>
      <c r="AB48" s="123">
        <v>1039.1445481354</v>
      </c>
      <c r="AC48" s="124">
        <v>0.00021975810331876285</v>
      </c>
      <c r="AD48" s="123">
        <v>0</v>
      </c>
      <c r="AE48" s="124"/>
      <c r="AF48" s="123">
        <v>0</v>
      </c>
      <c r="AG48" s="124"/>
      <c r="AH48" s="123">
        <v>4771.582108785</v>
      </c>
      <c r="AI48" s="124">
        <v>0.00013453239489589914</v>
      </c>
      <c r="AJ48" s="123">
        <v>0</v>
      </c>
      <c r="AK48" s="124"/>
      <c r="AL48" s="123">
        <v>11928.955271962497</v>
      </c>
      <c r="AM48" s="124">
        <v>7.295671649839828E-05</v>
      </c>
    </row>
    <row r="49" spans="1:39" ht="15">
      <c r="A49" s="116" t="s">
        <v>570</v>
      </c>
      <c r="B49" s="119" t="s">
        <v>532</v>
      </c>
      <c r="C49" s="146">
        <v>4.25</v>
      </c>
      <c r="D49" s="146">
        <v>1.4438356164383561</v>
      </c>
      <c r="E49" s="146" t="s">
        <v>531</v>
      </c>
      <c r="F49" s="123">
        <v>0</v>
      </c>
      <c r="G49" s="124"/>
      <c r="H49" s="123">
        <v>0</v>
      </c>
      <c r="I49" s="124"/>
      <c r="J49" s="123">
        <v>0</v>
      </c>
      <c r="K49" s="124"/>
      <c r="L49" s="123">
        <v>0</v>
      </c>
      <c r="M49" s="124"/>
      <c r="N49" s="123">
        <v>0</v>
      </c>
      <c r="O49" s="124"/>
      <c r="P49" s="123">
        <v>0</v>
      </c>
      <c r="Q49" s="124"/>
      <c r="R49" s="123">
        <v>0</v>
      </c>
      <c r="S49" s="124"/>
      <c r="T49" s="123">
        <v>0</v>
      </c>
      <c r="U49" s="124"/>
      <c r="V49" s="123">
        <v>0</v>
      </c>
      <c r="W49" s="124"/>
      <c r="X49" s="123">
        <v>0</v>
      </c>
      <c r="Y49" s="124"/>
      <c r="Z49" s="123">
        <v>0</v>
      </c>
      <c r="AA49" s="124"/>
      <c r="AB49" s="123">
        <v>0</v>
      </c>
      <c r="AC49" s="124"/>
      <c r="AD49" s="123">
        <v>0</v>
      </c>
      <c r="AE49" s="124"/>
      <c r="AF49" s="123">
        <v>0</v>
      </c>
      <c r="AG49" s="124"/>
      <c r="AH49" s="123">
        <v>39818.5575593988</v>
      </c>
      <c r="AI49" s="124">
        <v>0.0011226645141248898</v>
      </c>
      <c r="AJ49" s="123">
        <v>0</v>
      </c>
      <c r="AK49" s="124"/>
      <c r="AL49" s="123">
        <v>39818.5575593988</v>
      </c>
      <c r="AM49" s="124">
        <v>0.00024352771462427393</v>
      </c>
    </row>
    <row r="50" spans="1:39" ht="15">
      <c r="A50" s="116" t="s">
        <v>571</v>
      </c>
      <c r="B50" s="119" t="s">
        <v>532</v>
      </c>
      <c r="C50" s="146">
        <v>4.65</v>
      </c>
      <c r="D50" s="146">
        <v>3.6356164383561644</v>
      </c>
      <c r="E50" s="146" t="s">
        <v>531</v>
      </c>
      <c r="F50" s="123">
        <v>0</v>
      </c>
      <c r="G50" s="124"/>
      <c r="H50" s="123">
        <v>0</v>
      </c>
      <c r="I50" s="124"/>
      <c r="J50" s="123">
        <v>0</v>
      </c>
      <c r="K50" s="124"/>
      <c r="L50" s="123">
        <v>0</v>
      </c>
      <c r="M50" s="124"/>
      <c r="N50" s="123">
        <v>0</v>
      </c>
      <c r="O50" s="124"/>
      <c r="P50" s="123">
        <v>110681.175</v>
      </c>
      <c r="Q50" s="124">
        <v>0.012480230513866823</v>
      </c>
      <c r="R50" s="123">
        <v>114355.965</v>
      </c>
      <c r="S50" s="124">
        <v>0.0026536266241030653</v>
      </c>
      <c r="T50" s="123">
        <v>0</v>
      </c>
      <c r="U50" s="124"/>
      <c r="V50" s="123">
        <v>0</v>
      </c>
      <c r="W50" s="124"/>
      <c r="X50" s="123">
        <v>54640.6275</v>
      </c>
      <c r="Y50" s="124">
        <v>0.009973348965544516</v>
      </c>
      <c r="Z50" s="123">
        <v>187020.5625</v>
      </c>
      <c r="AA50" s="124">
        <v>0.0065219159845991345</v>
      </c>
      <c r="AB50" s="123">
        <v>0</v>
      </c>
      <c r="AC50" s="124"/>
      <c r="AD50" s="123">
        <v>0</v>
      </c>
      <c r="AE50" s="124"/>
      <c r="AF50" s="123">
        <v>214841.785125</v>
      </c>
      <c r="AG50" s="124">
        <v>0.027716041811711587</v>
      </c>
      <c r="AH50" s="123">
        <v>336442.336125</v>
      </c>
      <c r="AI50" s="124">
        <v>0.009485825076746423</v>
      </c>
      <c r="AJ50" s="123">
        <v>0</v>
      </c>
      <c r="AK50" s="124"/>
      <c r="AL50" s="123">
        <v>1017982.45125</v>
      </c>
      <c r="AM50" s="124">
        <v>0.006225914625629443</v>
      </c>
    </row>
    <row r="51" spans="1:39" ht="15">
      <c r="A51" s="116" t="s">
        <v>572</v>
      </c>
      <c r="B51" s="119" t="s">
        <v>530</v>
      </c>
      <c r="C51" s="146">
        <v>2.7</v>
      </c>
      <c r="D51" s="146">
        <v>3.9534246575342467</v>
      </c>
      <c r="E51" s="146" t="s">
        <v>531</v>
      </c>
      <c r="F51" s="123">
        <v>0</v>
      </c>
      <c r="G51" s="124"/>
      <c r="H51" s="123">
        <v>0</v>
      </c>
      <c r="I51" s="124"/>
      <c r="J51" s="123">
        <v>0</v>
      </c>
      <c r="K51" s="124"/>
      <c r="L51" s="123">
        <v>0</v>
      </c>
      <c r="M51" s="124"/>
      <c r="N51" s="123">
        <v>0</v>
      </c>
      <c r="O51" s="124"/>
      <c r="P51" s="123">
        <v>0</v>
      </c>
      <c r="Q51" s="124"/>
      <c r="R51" s="123">
        <v>50435.1645246</v>
      </c>
      <c r="S51" s="124">
        <v>0.001170346429882315</v>
      </c>
      <c r="T51" s="123">
        <v>0</v>
      </c>
      <c r="U51" s="124"/>
      <c r="V51" s="123">
        <v>0</v>
      </c>
      <c r="W51" s="124"/>
      <c r="X51" s="123">
        <v>0</v>
      </c>
      <c r="Y51" s="124"/>
      <c r="Z51" s="123">
        <v>0</v>
      </c>
      <c r="AA51" s="124"/>
      <c r="AB51" s="123">
        <v>0</v>
      </c>
      <c r="AC51" s="124"/>
      <c r="AD51" s="123">
        <v>0</v>
      </c>
      <c r="AE51" s="124"/>
      <c r="AF51" s="123">
        <v>0</v>
      </c>
      <c r="AG51" s="124"/>
      <c r="AH51" s="123">
        <v>0</v>
      </c>
      <c r="AI51" s="124"/>
      <c r="AJ51" s="123">
        <v>0</v>
      </c>
      <c r="AK51" s="124"/>
      <c r="AL51" s="123">
        <v>50435.1645246</v>
      </c>
      <c r="AM51" s="124">
        <v>0.00030845819402305186</v>
      </c>
    </row>
    <row r="52" spans="1:39" ht="15">
      <c r="A52" s="116" t="s">
        <v>573</v>
      </c>
      <c r="B52" s="119" t="s">
        <v>530</v>
      </c>
      <c r="C52" s="146">
        <v>3.125</v>
      </c>
      <c r="D52" s="146">
        <v>9.424657534246576</v>
      </c>
      <c r="E52" s="146" t="s">
        <v>531</v>
      </c>
      <c r="F52" s="123">
        <v>0</v>
      </c>
      <c r="G52" s="124"/>
      <c r="H52" s="123">
        <v>0</v>
      </c>
      <c r="I52" s="124"/>
      <c r="J52" s="123">
        <v>0</v>
      </c>
      <c r="K52" s="124"/>
      <c r="L52" s="123">
        <v>0</v>
      </c>
      <c r="M52" s="124"/>
      <c r="N52" s="123">
        <v>0</v>
      </c>
      <c r="O52" s="124"/>
      <c r="P52" s="123">
        <v>89977.331316096</v>
      </c>
      <c r="Q52" s="124">
        <v>0.0101456985422087</v>
      </c>
      <c r="R52" s="123">
        <v>104973.553202112</v>
      </c>
      <c r="S52" s="124">
        <v>0.0024359080490801155</v>
      </c>
      <c r="T52" s="123">
        <v>0</v>
      </c>
      <c r="U52" s="124"/>
      <c r="V52" s="123">
        <v>0</v>
      </c>
      <c r="W52" s="124"/>
      <c r="X52" s="123">
        <v>28620.289469461502</v>
      </c>
      <c r="Y52" s="124">
        <v>0.0052239541790371725</v>
      </c>
      <c r="Z52" s="123">
        <v>0</v>
      </c>
      <c r="AA52" s="124"/>
      <c r="AB52" s="123">
        <v>0</v>
      </c>
      <c r="AC52" s="124"/>
      <c r="AD52" s="123">
        <v>0</v>
      </c>
      <c r="AE52" s="124"/>
      <c r="AF52" s="123">
        <v>0</v>
      </c>
      <c r="AG52" s="124"/>
      <c r="AH52" s="123">
        <v>0</v>
      </c>
      <c r="AI52" s="124"/>
      <c r="AJ52" s="123">
        <v>0</v>
      </c>
      <c r="AK52" s="124"/>
      <c r="AL52" s="123">
        <v>223571.1739876695</v>
      </c>
      <c r="AM52" s="124">
        <v>0.0013673467949175283</v>
      </c>
    </row>
    <row r="53" spans="1:39" ht="15">
      <c r="A53" s="116" t="s">
        <v>574</v>
      </c>
      <c r="B53" s="119" t="s">
        <v>532</v>
      </c>
      <c r="C53" s="146">
        <v>4.59375</v>
      </c>
      <c r="D53" s="146">
        <v>0.4410958904109589</v>
      </c>
      <c r="E53" s="146" t="s">
        <v>531</v>
      </c>
      <c r="F53" s="123">
        <v>0</v>
      </c>
      <c r="G53" s="124"/>
      <c r="H53" s="123">
        <v>0</v>
      </c>
      <c r="I53" s="124"/>
      <c r="J53" s="123">
        <v>0</v>
      </c>
      <c r="K53" s="124"/>
      <c r="L53" s="123">
        <v>0</v>
      </c>
      <c r="M53" s="124"/>
      <c r="N53" s="123">
        <v>10178.8922018</v>
      </c>
      <c r="O53" s="124">
        <v>0.005632675240679429</v>
      </c>
      <c r="P53" s="123">
        <v>0</v>
      </c>
      <c r="Q53" s="124"/>
      <c r="R53" s="123">
        <v>0</v>
      </c>
      <c r="S53" s="124"/>
      <c r="T53" s="123">
        <v>0</v>
      </c>
      <c r="U53" s="124"/>
      <c r="V53" s="123">
        <v>5089.4461009</v>
      </c>
      <c r="W53" s="124">
        <v>0.004603460093475834</v>
      </c>
      <c r="X53" s="123">
        <v>0</v>
      </c>
      <c r="Y53" s="124"/>
      <c r="Z53" s="123">
        <v>0</v>
      </c>
      <c r="AA53" s="124"/>
      <c r="AB53" s="123">
        <v>0</v>
      </c>
      <c r="AC53" s="124"/>
      <c r="AD53" s="123">
        <v>0</v>
      </c>
      <c r="AE53" s="124"/>
      <c r="AF53" s="123">
        <v>0</v>
      </c>
      <c r="AG53" s="124"/>
      <c r="AH53" s="123">
        <v>0</v>
      </c>
      <c r="AI53" s="124"/>
      <c r="AJ53" s="123">
        <v>0</v>
      </c>
      <c r="AK53" s="124"/>
      <c r="AL53" s="123">
        <v>15268.3383027</v>
      </c>
      <c r="AM53" s="124">
        <v>9.338016645681168E-05</v>
      </c>
    </row>
    <row r="54" spans="1:39" ht="15">
      <c r="A54" s="104" t="s">
        <v>575</v>
      </c>
      <c r="B54" s="119" t="s">
        <v>529</v>
      </c>
      <c r="C54" s="146" t="s">
        <v>529</v>
      </c>
      <c r="D54" s="146" t="s">
        <v>529</v>
      </c>
      <c r="E54" s="146" t="s">
        <v>529</v>
      </c>
      <c r="F54" s="123">
        <v>0</v>
      </c>
      <c r="G54" s="124"/>
      <c r="H54" s="123">
        <v>0</v>
      </c>
      <c r="I54" s="124"/>
      <c r="J54" s="123">
        <v>0</v>
      </c>
      <c r="K54" s="124"/>
      <c r="L54" s="123">
        <v>0</v>
      </c>
      <c r="M54" s="124"/>
      <c r="N54" s="123">
        <v>0</v>
      </c>
      <c r="O54" s="124"/>
      <c r="P54" s="123">
        <v>0</v>
      </c>
      <c r="Q54" s="124"/>
      <c r="R54" s="123">
        <v>14488.65195792</v>
      </c>
      <c r="S54" s="124">
        <v>0.0003362087197016746</v>
      </c>
      <c r="T54" s="123">
        <v>0</v>
      </c>
      <c r="U54" s="124"/>
      <c r="V54" s="123">
        <v>0</v>
      </c>
      <c r="W54" s="124"/>
      <c r="X54" s="123">
        <v>0</v>
      </c>
      <c r="Y54" s="124"/>
      <c r="Z54" s="123">
        <v>0</v>
      </c>
      <c r="AA54" s="124"/>
      <c r="AB54" s="123">
        <v>0</v>
      </c>
      <c r="AC54" s="124"/>
      <c r="AD54" s="123">
        <v>0</v>
      </c>
      <c r="AE54" s="124"/>
      <c r="AF54" s="123">
        <v>0</v>
      </c>
      <c r="AG54" s="124"/>
      <c r="AH54" s="123">
        <v>0</v>
      </c>
      <c r="AI54" s="124"/>
      <c r="AJ54" s="123">
        <v>0</v>
      </c>
      <c r="AK54" s="124"/>
      <c r="AL54" s="123">
        <v>14488.65195792</v>
      </c>
      <c r="AM54" s="124">
        <v>8.861165535781509E-05</v>
      </c>
    </row>
    <row r="55" spans="1:39" ht="15">
      <c r="A55" s="116" t="s">
        <v>576</v>
      </c>
      <c r="B55" s="119" t="s">
        <v>532</v>
      </c>
      <c r="C55" s="146">
        <v>5.84375</v>
      </c>
      <c r="D55" s="146">
        <v>0.8054794520547945</v>
      </c>
      <c r="E55" s="146" t="s">
        <v>531</v>
      </c>
      <c r="F55" s="123">
        <v>0</v>
      </c>
      <c r="G55" s="124"/>
      <c r="H55" s="123">
        <v>0</v>
      </c>
      <c r="I55" s="124"/>
      <c r="J55" s="123">
        <v>0</v>
      </c>
      <c r="K55" s="124"/>
      <c r="L55" s="123">
        <v>0</v>
      </c>
      <c r="M55" s="124"/>
      <c r="N55" s="123">
        <v>0</v>
      </c>
      <c r="O55" s="124"/>
      <c r="P55" s="123">
        <v>0</v>
      </c>
      <c r="Q55" s="124"/>
      <c r="R55" s="123">
        <v>14488.65195792</v>
      </c>
      <c r="S55" s="124">
        <v>0.0003362087197016746</v>
      </c>
      <c r="T55" s="123">
        <v>0</v>
      </c>
      <c r="U55" s="124"/>
      <c r="V55" s="123">
        <v>0</v>
      </c>
      <c r="W55" s="124"/>
      <c r="X55" s="123">
        <v>0</v>
      </c>
      <c r="Y55" s="124"/>
      <c r="Z55" s="123">
        <v>0</v>
      </c>
      <c r="AA55" s="124"/>
      <c r="AB55" s="123">
        <v>0</v>
      </c>
      <c r="AC55" s="124"/>
      <c r="AD55" s="123">
        <v>0</v>
      </c>
      <c r="AE55" s="124"/>
      <c r="AF55" s="123">
        <v>0</v>
      </c>
      <c r="AG55" s="124"/>
      <c r="AH55" s="123">
        <v>0</v>
      </c>
      <c r="AI55" s="124"/>
      <c r="AJ55" s="123">
        <v>0</v>
      </c>
      <c r="AK55" s="124"/>
      <c r="AL55" s="123">
        <v>14488.65195792</v>
      </c>
      <c r="AM55" s="124">
        <v>8.861165535781509E-05</v>
      </c>
    </row>
    <row r="56" spans="1:39" ht="15">
      <c r="A56" s="104" t="s">
        <v>577</v>
      </c>
      <c r="B56" s="119" t="s">
        <v>529</v>
      </c>
      <c r="C56" s="146" t="s">
        <v>529</v>
      </c>
      <c r="D56" s="146" t="s">
        <v>529</v>
      </c>
      <c r="E56" s="146" t="s">
        <v>529</v>
      </c>
      <c r="F56" s="123">
        <v>0</v>
      </c>
      <c r="G56" s="124"/>
      <c r="H56" s="123">
        <v>0</v>
      </c>
      <c r="I56" s="124"/>
      <c r="J56" s="123">
        <v>0</v>
      </c>
      <c r="K56" s="124"/>
      <c r="L56" s="123">
        <v>0</v>
      </c>
      <c r="M56" s="124"/>
      <c r="N56" s="123">
        <v>0</v>
      </c>
      <c r="O56" s="124"/>
      <c r="P56" s="123">
        <v>28643.182175</v>
      </c>
      <c r="Q56" s="124">
        <v>0.0032297589557996765</v>
      </c>
      <c r="R56" s="123">
        <v>5728.636434999999</v>
      </c>
      <c r="S56" s="124">
        <v>0.00013293283095221895</v>
      </c>
      <c r="T56" s="123">
        <v>0</v>
      </c>
      <c r="U56" s="124"/>
      <c r="V56" s="123">
        <v>0</v>
      </c>
      <c r="W56" s="124"/>
      <c r="X56" s="123">
        <v>24280.511861535997</v>
      </c>
      <c r="Y56" s="124">
        <v>0.004431830836077813</v>
      </c>
      <c r="Z56" s="123">
        <v>5325.670835071999</v>
      </c>
      <c r="AA56" s="124">
        <v>0.0001857206356545393</v>
      </c>
      <c r="AB56" s="123">
        <v>0</v>
      </c>
      <c r="AC56" s="124"/>
      <c r="AD56" s="123">
        <v>0</v>
      </c>
      <c r="AE56" s="124"/>
      <c r="AF56" s="123">
        <v>13458.8224937907</v>
      </c>
      <c r="AG56" s="124">
        <v>0.0017362790332303027</v>
      </c>
      <c r="AH56" s="123">
        <v>0</v>
      </c>
      <c r="AI56" s="124"/>
      <c r="AJ56" s="123">
        <v>0</v>
      </c>
      <c r="AK56" s="124"/>
      <c r="AL56" s="123">
        <v>77436.82380039869</v>
      </c>
      <c r="AM56" s="124">
        <v>0.00047359859029907073</v>
      </c>
    </row>
    <row r="57" spans="1:39" ht="15">
      <c r="A57" s="116" t="s">
        <v>578</v>
      </c>
      <c r="B57" s="119" t="s">
        <v>532</v>
      </c>
      <c r="C57" s="146">
        <v>7.0625</v>
      </c>
      <c r="D57" s="146">
        <v>8.087671232876712</v>
      </c>
      <c r="E57" s="146" t="s">
        <v>531</v>
      </c>
      <c r="F57" s="123">
        <v>0</v>
      </c>
      <c r="G57" s="124"/>
      <c r="H57" s="123">
        <v>0</v>
      </c>
      <c r="I57" s="124"/>
      <c r="J57" s="123">
        <v>0</v>
      </c>
      <c r="K57" s="124"/>
      <c r="L57" s="123">
        <v>0</v>
      </c>
      <c r="M57" s="124"/>
      <c r="N57" s="123">
        <v>0</v>
      </c>
      <c r="O57" s="124"/>
      <c r="P57" s="123">
        <v>28643.182175</v>
      </c>
      <c r="Q57" s="124">
        <v>0.0032297589557996765</v>
      </c>
      <c r="R57" s="123">
        <v>5728.636434999999</v>
      </c>
      <c r="S57" s="124">
        <v>0.00013293283095221895</v>
      </c>
      <c r="T57" s="123">
        <v>0</v>
      </c>
      <c r="U57" s="124"/>
      <c r="V57" s="123">
        <v>0</v>
      </c>
      <c r="W57" s="124"/>
      <c r="X57" s="123">
        <v>0</v>
      </c>
      <c r="Y57" s="124"/>
      <c r="Z57" s="123">
        <v>0</v>
      </c>
      <c r="AA57" s="124"/>
      <c r="AB57" s="123">
        <v>0</v>
      </c>
      <c r="AC57" s="124"/>
      <c r="AD57" s="123">
        <v>0</v>
      </c>
      <c r="AE57" s="124"/>
      <c r="AF57" s="123">
        <v>0</v>
      </c>
      <c r="AG57" s="124"/>
      <c r="AH57" s="123">
        <v>0</v>
      </c>
      <c r="AI57" s="124"/>
      <c r="AJ57" s="123">
        <v>0</v>
      </c>
      <c r="AK57" s="124"/>
      <c r="AL57" s="123">
        <v>34371.81861</v>
      </c>
      <c r="AM57" s="124">
        <v>0.0002102158125915742</v>
      </c>
    </row>
    <row r="58" spans="1:39" ht="15">
      <c r="A58" s="116" t="s">
        <v>579</v>
      </c>
      <c r="B58" s="119" t="s">
        <v>869</v>
      </c>
      <c r="C58" s="146">
        <v>4.1</v>
      </c>
      <c r="D58" s="146">
        <v>1.2219178082191782</v>
      </c>
      <c r="E58" s="146" t="s">
        <v>531</v>
      </c>
      <c r="F58" s="123">
        <v>0</v>
      </c>
      <c r="G58" s="124"/>
      <c r="H58" s="123">
        <v>0</v>
      </c>
      <c r="I58" s="124"/>
      <c r="J58" s="123">
        <v>0</v>
      </c>
      <c r="K58" s="124"/>
      <c r="L58" s="123">
        <v>0</v>
      </c>
      <c r="M58" s="124"/>
      <c r="N58" s="123">
        <v>0</v>
      </c>
      <c r="O58" s="124"/>
      <c r="P58" s="123">
        <v>0</v>
      </c>
      <c r="Q58" s="124"/>
      <c r="R58" s="123">
        <v>0</v>
      </c>
      <c r="S58" s="124"/>
      <c r="T58" s="123">
        <v>0</v>
      </c>
      <c r="U58" s="124"/>
      <c r="V58" s="123">
        <v>0</v>
      </c>
      <c r="W58" s="124"/>
      <c r="X58" s="123">
        <v>2662.8354175359996</v>
      </c>
      <c r="Y58" s="124">
        <v>0.00048603736948112395</v>
      </c>
      <c r="Z58" s="123">
        <v>5325.670835071999</v>
      </c>
      <c r="AA58" s="124">
        <v>0.0001857206356545393</v>
      </c>
      <c r="AB58" s="123">
        <v>0</v>
      </c>
      <c r="AC58" s="124"/>
      <c r="AD58" s="123">
        <v>0</v>
      </c>
      <c r="AE58" s="124"/>
      <c r="AF58" s="123">
        <v>0</v>
      </c>
      <c r="AG58" s="124"/>
      <c r="AH58" s="123">
        <v>0</v>
      </c>
      <c r="AI58" s="124"/>
      <c r="AJ58" s="123">
        <v>0</v>
      </c>
      <c r="AK58" s="124"/>
      <c r="AL58" s="123">
        <v>7988.506252607999</v>
      </c>
      <c r="AM58" s="124">
        <v>4.885718595047775E-05</v>
      </c>
    </row>
    <row r="59" spans="1:39" ht="15">
      <c r="A59" s="116" t="s">
        <v>580</v>
      </c>
      <c r="B59" s="119" t="s">
        <v>530</v>
      </c>
      <c r="C59" s="146">
        <v>0</v>
      </c>
      <c r="D59" s="146">
        <v>4.704109589041096</v>
      </c>
      <c r="E59" s="146" t="s">
        <v>531</v>
      </c>
      <c r="F59" s="123">
        <v>0</v>
      </c>
      <c r="G59" s="124"/>
      <c r="H59" s="123">
        <v>0</v>
      </c>
      <c r="I59" s="124"/>
      <c r="J59" s="123">
        <v>0</v>
      </c>
      <c r="K59" s="124"/>
      <c r="L59" s="123">
        <v>0</v>
      </c>
      <c r="M59" s="124"/>
      <c r="N59" s="123">
        <v>0</v>
      </c>
      <c r="O59" s="124"/>
      <c r="P59" s="123">
        <v>0</v>
      </c>
      <c r="Q59" s="124"/>
      <c r="R59" s="123">
        <v>0</v>
      </c>
      <c r="S59" s="124"/>
      <c r="T59" s="123">
        <v>0</v>
      </c>
      <c r="U59" s="124"/>
      <c r="V59" s="123">
        <v>0</v>
      </c>
      <c r="W59" s="124"/>
      <c r="X59" s="123">
        <v>0</v>
      </c>
      <c r="Y59" s="124"/>
      <c r="Z59" s="123">
        <v>0</v>
      </c>
      <c r="AA59" s="124"/>
      <c r="AB59" s="123">
        <v>0</v>
      </c>
      <c r="AC59" s="124"/>
      <c r="AD59" s="123">
        <v>0</v>
      </c>
      <c r="AE59" s="124"/>
      <c r="AF59" s="123">
        <v>13458.8224937907</v>
      </c>
      <c r="AG59" s="124">
        <v>0.0017362790332303027</v>
      </c>
      <c r="AH59" s="123">
        <v>0</v>
      </c>
      <c r="AI59" s="124"/>
      <c r="AJ59" s="123">
        <v>0</v>
      </c>
      <c r="AK59" s="124"/>
      <c r="AL59" s="123">
        <v>13458.8224937907</v>
      </c>
      <c r="AM59" s="124">
        <v>8.23132851700444E-05</v>
      </c>
    </row>
    <row r="60" spans="1:39" ht="15">
      <c r="A60" s="116" t="s">
        <v>581</v>
      </c>
      <c r="B60" s="119" t="s">
        <v>532</v>
      </c>
      <c r="C60" s="146">
        <v>5.90625</v>
      </c>
      <c r="D60" s="146">
        <v>8.736986301369862</v>
      </c>
      <c r="E60" s="146" t="s">
        <v>531</v>
      </c>
      <c r="F60" s="123">
        <v>0</v>
      </c>
      <c r="G60" s="124"/>
      <c r="H60" s="123">
        <v>0</v>
      </c>
      <c r="I60" s="124"/>
      <c r="J60" s="123">
        <v>0</v>
      </c>
      <c r="K60" s="124"/>
      <c r="L60" s="123">
        <v>0</v>
      </c>
      <c r="M60" s="124"/>
      <c r="N60" s="123">
        <v>0</v>
      </c>
      <c r="O60" s="124"/>
      <c r="P60" s="123">
        <v>0</v>
      </c>
      <c r="Q60" s="124"/>
      <c r="R60" s="123">
        <v>0</v>
      </c>
      <c r="S60" s="124"/>
      <c r="T60" s="123">
        <v>0</v>
      </c>
      <c r="U60" s="124"/>
      <c r="V60" s="123">
        <v>0</v>
      </c>
      <c r="W60" s="124"/>
      <c r="X60" s="123">
        <v>21617.676443999997</v>
      </c>
      <c r="Y60" s="124">
        <v>0.00394579346659669</v>
      </c>
      <c r="Z60" s="123">
        <v>0</v>
      </c>
      <c r="AA60" s="124"/>
      <c r="AB60" s="123">
        <v>0</v>
      </c>
      <c r="AC60" s="124"/>
      <c r="AD60" s="123">
        <v>0</v>
      </c>
      <c r="AE60" s="124"/>
      <c r="AF60" s="123">
        <v>0</v>
      </c>
      <c r="AG60" s="124"/>
      <c r="AH60" s="123">
        <v>0</v>
      </c>
      <c r="AI60" s="124"/>
      <c r="AJ60" s="123">
        <v>0</v>
      </c>
      <c r="AK60" s="124"/>
      <c r="AL60" s="123">
        <v>21617.676443999997</v>
      </c>
      <c r="AM60" s="124">
        <v>0.00013221230658697438</v>
      </c>
    </row>
    <row r="61" spans="1:39" ht="15">
      <c r="A61" s="104" t="s">
        <v>582</v>
      </c>
      <c r="B61" s="119" t="s">
        <v>529</v>
      </c>
      <c r="C61" s="146" t="s">
        <v>529</v>
      </c>
      <c r="D61" s="146" t="s">
        <v>529</v>
      </c>
      <c r="E61" s="146" t="s">
        <v>529</v>
      </c>
      <c r="F61" s="123">
        <v>0</v>
      </c>
      <c r="G61" s="124"/>
      <c r="H61" s="123">
        <v>10821.5888902</v>
      </c>
      <c r="I61" s="124">
        <v>0.005656617944467163</v>
      </c>
      <c r="J61" s="123">
        <v>43286.3555608</v>
      </c>
      <c r="K61" s="124">
        <v>0.004124763190451903</v>
      </c>
      <c r="L61" s="123">
        <v>0</v>
      </c>
      <c r="M61" s="124"/>
      <c r="N61" s="123">
        <v>0</v>
      </c>
      <c r="O61" s="124"/>
      <c r="P61" s="123">
        <v>322939.67117934476</v>
      </c>
      <c r="Q61" s="124">
        <v>0.03641415568989556</v>
      </c>
      <c r="R61" s="123">
        <v>349542.1723646368</v>
      </c>
      <c r="S61" s="124">
        <v>0.008111115277927329</v>
      </c>
      <c r="T61" s="123">
        <v>0</v>
      </c>
      <c r="U61" s="124"/>
      <c r="V61" s="123">
        <v>0</v>
      </c>
      <c r="W61" s="124"/>
      <c r="X61" s="123">
        <v>63284.639798651006</v>
      </c>
      <c r="Y61" s="124">
        <v>0.011551108135987882</v>
      </c>
      <c r="Z61" s="123">
        <v>297731.45583131886</v>
      </c>
      <c r="AA61" s="124">
        <v>0.01038270613106647</v>
      </c>
      <c r="AB61" s="123">
        <v>0</v>
      </c>
      <c r="AC61" s="124"/>
      <c r="AD61" s="123">
        <v>0</v>
      </c>
      <c r="AE61" s="124"/>
      <c r="AF61" s="123">
        <v>103925.0211183158</v>
      </c>
      <c r="AG61" s="124">
        <v>0.013407029870480605</v>
      </c>
      <c r="AH61" s="123">
        <v>182787.9536693063</v>
      </c>
      <c r="AI61" s="124">
        <v>0.0051536158457753285</v>
      </c>
      <c r="AJ61" s="123">
        <v>0</v>
      </c>
      <c r="AK61" s="124"/>
      <c r="AL61" s="123">
        <v>1374318.8584125733</v>
      </c>
      <c r="AM61" s="124">
        <v>0.008405244972899725</v>
      </c>
    </row>
    <row r="62" spans="1:39" ht="15">
      <c r="A62" s="116" t="s">
        <v>583</v>
      </c>
      <c r="B62" s="119" t="s">
        <v>532</v>
      </c>
      <c r="C62" s="146">
        <v>6.90625</v>
      </c>
      <c r="D62" s="146">
        <v>1.4027397260273973</v>
      </c>
      <c r="E62" s="146" t="s">
        <v>531</v>
      </c>
      <c r="F62" s="123">
        <v>0</v>
      </c>
      <c r="G62" s="124"/>
      <c r="H62" s="123">
        <v>0</v>
      </c>
      <c r="I62" s="124"/>
      <c r="J62" s="123">
        <v>0</v>
      </c>
      <c r="K62" s="124"/>
      <c r="L62" s="123">
        <v>0</v>
      </c>
      <c r="M62" s="124"/>
      <c r="N62" s="123">
        <v>0</v>
      </c>
      <c r="O62" s="124"/>
      <c r="P62" s="123">
        <v>8425.9230704112</v>
      </c>
      <c r="Q62" s="124">
        <v>0.0009500934753433931</v>
      </c>
      <c r="R62" s="123">
        <v>47678.4201925272</v>
      </c>
      <c r="S62" s="124">
        <v>0.0011063762630839882</v>
      </c>
      <c r="T62" s="123">
        <v>0</v>
      </c>
      <c r="U62" s="124"/>
      <c r="V62" s="123">
        <v>0</v>
      </c>
      <c r="W62" s="124"/>
      <c r="X62" s="123">
        <v>0</v>
      </c>
      <c r="Y62" s="124"/>
      <c r="Z62" s="123">
        <v>0</v>
      </c>
      <c r="AA62" s="124"/>
      <c r="AB62" s="123">
        <v>0</v>
      </c>
      <c r="AC62" s="124"/>
      <c r="AD62" s="123">
        <v>0</v>
      </c>
      <c r="AE62" s="124"/>
      <c r="AF62" s="123">
        <v>0</v>
      </c>
      <c r="AG62" s="124"/>
      <c r="AH62" s="123">
        <v>0</v>
      </c>
      <c r="AI62" s="124"/>
      <c r="AJ62" s="123">
        <v>0</v>
      </c>
      <c r="AK62" s="124"/>
      <c r="AL62" s="123">
        <v>56104.3432629384</v>
      </c>
      <c r="AM62" s="124">
        <v>0.00034313052337311885</v>
      </c>
    </row>
    <row r="63" spans="1:39" ht="15">
      <c r="A63" s="116" t="s">
        <v>584</v>
      </c>
      <c r="B63" s="119" t="s">
        <v>532</v>
      </c>
      <c r="C63" s="146">
        <v>5.8125</v>
      </c>
      <c r="D63" s="146">
        <v>1.9506849315068493</v>
      </c>
      <c r="E63" s="146" t="s">
        <v>531</v>
      </c>
      <c r="F63" s="123">
        <v>0</v>
      </c>
      <c r="G63" s="124"/>
      <c r="H63" s="123">
        <v>0</v>
      </c>
      <c r="I63" s="124"/>
      <c r="J63" s="123">
        <v>0</v>
      </c>
      <c r="K63" s="124"/>
      <c r="L63" s="123">
        <v>0</v>
      </c>
      <c r="M63" s="124"/>
      <c r="N63" s="123">
        <v>0</v>
      </c>
      <c r="O63" s="124"/>
      <c r="P63" s="123">
        <v>39761.032901656</v>
      </c>
      <c r="Q63" s="124">
        <v>0.004483389845491881</v>
      </c>
      <c r="R63" s="123">
        <v>34039.595831956</v>
      </c>
      <c r="S63" s="124">
        <v>0.0007898877664438944</v>
      </c>
      <c r="T63" s="123">
        <v>0</v>
      </c>
      <c r="U63" s="124"/>
      <c r="V63" s="123">
        <v>0</v>
      </c>
      <c r="W63" s="124"/>
      <c r="X63" s="123">
        <v>0</v>
      </c>
      <c r="Y63" s="124"/>
      <c r="Z63" s="123">
        <v>12551.704760232</v>
      </c>
      <c r="AA63" s="124">
        <v>0.00043771210403522405</v>
      </c>
      <c r="AB63" s="123">
        <v>0</v>
      </c>
      <c r="AC63" s="124"/>
      <c r="AD63" s="123">
        <v>0</v>
      </c>
      <c r="AE63" s="124"/>
      <c r="AF63" s="123">
        <v>0</v>
      </c>
      <c r="AG63" s="124"/>
      <c r="AH63" s="123">
        <v>0</v>
      </c>
      <c r="AI63" s="124"/>
      <c r="AJ63" s="123">
        <v>0</v>
      </c>
      <c r="AK63" s="124"/>
      <c r="AL63" s="123">
        <v>86352.33349384401</v>
      </c>
      <c r="AM63" s="124">
        <v>0.0005281252691501687</v>
      </c>
    </row>
    <row r="64" spans="1:39" ht="15">
      <c r="A64" s="116" t="s">
        <v>585</v>
      </c>
      <c r="B64" s="119" t="s">
        <v>530</v>
      </c>
      <c r="C64" s="146">
        <v>6.625</v>
      </c>
      <c r="D64" s="146">
        <v>8.139726027397261</v>
      </c>
      <c r="E64" s="146" t="s">
        <v>531</v>
      </c>
      <c r="F64" s="123">
        <v>0</v>
      </c>
      <c r="G64" s="124"/>
      <c r="H64" s="123">
        <v>0</v>
      </c>
      <c r="I64" s="124"/>
      <c r="J64" s="123">
        <v>0</v>
      </c>
      <c r="K64" s="124"/>
      <c r="L64" s="123">
        <v>0</v>
      </c>
      <c r="M64" s="124"/>
      <c r="N64" s="123">
        <v>0</v>
      </c>
      <c r="O64" s="124"/>
      <c r="P64" s="123">
        <v>20920.193116920003</v>
      </c>
      <c r="Q64" s="124">
        <v>0.0023589271842639156</v>
      </c>
      <c r="R64" s="123">
        <v>0</v>
      </c>
      <c r="S64" s="124"/>
      <c r="T64" s="123">
        <v>0</v>
      </c>
      <c r="U64" s="124"/>
      <c r="V64" s="123">
        <v>0</v>
      </c>
      <c r="W64" s="124"/>
      <c r="X64" s="123">
        <v>15167.140009767</v>
      </c>
      <c r="Y64" s="124">
        <v>0.0027684012253826797</v>
      </c>
      <c r="Z64" s="123">
        <v>9832.490764952401</v>
      </c>
      <c r="AA64" s="124">
        <v>0.00034288571176961587</v>
      </c>
      <c r="AB64" s="123">
        <v>0</v>
      </c>
      <c r="AC64" s="124"/>
      <c r="AD64" s="123">
        <v>0</v>
      </c>
      <c r="AE64" s="124"/>
      <c r="AF64" s="123">
        <v>28284.1010940758</v>
      </c>
      <c r="AG64" s="124">
        <v>0.0036488401363541888</v>
      </c>
      <c r="AH64" s="123">
        <v>29309.1905568049</v>
      </c>
      <c r="AI64" s="124">
        <v>0.0008263581152271652</v>
      </c>
      <c r="AJ64" s="123">
        <v>0</v>
      </c>
      <c r="AK64" s="124"/>
      <c r="AL64" s="123">
        <v>103513.1155425201</v>
      </c>
      <c r="AM64" s="124">
        <v>0.0006330794987765233</v>
      </c>
    </row>
    <row r="65" spans="1:39" ht="15">
      <c r="A65" s="116" t="s">
        <v>586</v>
      </c>
      <c r="B65" s="119" t="s">
        <v>530</v>
      </c>
      <c r="C65" s="146">
        <v>7.5</v>
      </c>
      <c r="D65" s="146">
        <v>2.871232876712329</v>
      </c>
      <c r="E65" s="146" t="s">
        <v>531</v>
      </c>
      <c r="F65" s="123">
        <v>0</v>
      </c>
      <c r="G65" s="124"/>
      <c r="H65" s="123">
        <v>0</v>
      </c>
      <c r="I65" s="124"/>
      <c r="J65" s="123">
        <v>0</v>
      </c>
      <c r="K65" s="124"/>
      <c r="L65" s="123">
        <v>0</v>
      </c>
      <c r="M65" s="124"/>
      <c r="N65" s="123">
        <v>0</v>
      </c>
      <c r="O65" s="124"/>
      <c r="P65" s="123">
        <v>6038.2999799092995</v>
      </c>
      <c r="Q65" s="124">
        <v>0.0006808689522960473</v>
      </c>
      <c r="R65" s="123">
        <v>14093.482707027599</v>
      </c>
      <c r="S65" s="124">
        <v>0.0003270388294804261</v>
      </c>
      <c r="T65" s="123">
        <v>0</v>
      </c>
      <c r="U65" s="124"/>
      <c r="V65" s="123">
        <v>0</v>
      </c>
      <c r="W65" s="124"/>
      <c r="X65" s="123">
        <v>0</v>
      </c>
      <c r="Y65" s="124"/>
      <c r="Z65" s="123">
        <v>30734.8234151213</v>
      </c>
      <c r="AA65" s="124">
        <v>0.0010718069362822677</v>
      </c>
      <c r="AB65" s="123">
        <v>0</v>
      </c>
      <c r="AC65" s="124"/>
      <c r="AD65" s="123">
        <v>0</v>
      </c>
      <c r="AE65" s="124"/>
      <c r="AF65" s="123">
        <v>0</v>
      </c>
      <c r="AG65" s="124"/>
      <c r="AH65" s="123">
        <v>74089.570305636</v>
      </c>
      <c r="AI65" s="124">
        <v>0.0020889187491239343</v>
      </c>
      <c r="AJ65" s="123">
        <v>0</v>
      </c>
      <c r="AK65" s="124"/>
      <c r="AL65" s="123">
        <v>124956.1764076942</v>
      </c>
      <c r="AM65" s="124">
        <v>0.0007642238678123737</v>
      </c>
    </row>
    <row r="66" spans="1:39" ht="15">
      <c r="A66" s="116" t="s">
        <v>587</v>
      </c>
      <c r="B66" s="119" t="s">
        <v>530</v>
      </c>
      <c r="C66" s="146">
        <v>3.375</v>
      </c>
      <c r="D66" s="146">
        <v>1.9698630136986301</v>
      </c>
      <c r="E66" s="146" t="s">
        <v>531</v>
      </c>
      <c r="F66" s="123">
        <v>0</v>
      </c>
      <c r="G66" s="124"/>
      <c r="H66" s="123">
        <v>0</v>
      </c>
      <c r="I66" s="124"/>
      <c r="J66" s="123">
        <v>0</v>
      </c>
      <c r="K66" s="124"/>
      <c r="L66" s="123">
        <v>0</v>
      </c>
      <c r="M66" s="124"/>
      <c r="N66" s="123">
        <v>0</v>
      </c>
      <c r="O66" s="124"/>
      <c r="P66" s="123">
        <v>0</v>
      </c>
      <c r="Q66" s="124"/>
      <c r="R66" s="123">
        <v>85581.69892874999</v>
      </c>
      <c r="S66" s="124">
        <v>0.001985920671591585</v>
      </c>
      <c r="T66" s="123">
        <v>0</v>
      </c>
      <c r="U66" s="124"/>
      <c r="V66" s="123">
        <v>0</v>
      </c>
      <c r="W66" s="124"/>
      <c r="X66" s="123">
        <v>0</v>
      </c>
      <c r="Y66" s="124"/>
      <c r="Z66" s="123">
        <v>112369.820985</v>
      </c>
      <c r="AA66" s="124">
        <v>0.003918641468467483</v>
      </c>
      <c r="AB66" s="123">
        <v>0</v>
      </c>
      <c r="AC66" s="124"/>
      <c r="AD66" s="123">
        <v>0</v>
      </c>
      <c r="AE66" s="124"/>
      <c r="AF66" s="123">
        <v>0</v>
      </c>
      <c r="AG66" s="124"/>
      <c r="AH66" s="123">
        <v>0</v>
      </c>
      <c r="AI66" s="124"/>
      <c r="AJ66" s="123">
        <v>0</v>
      </c>
      <c r="AK66" s="124"/>
      <c r="AL66" s="123">
        <v>197951.51991375</v>
      </c>
      <c r="AM66" s="124">
        <v>0.0012106586527923647</v>
      </c>
    </row>
    <row r="67" spans="1:39" ht="15">
      <c r="A67" s="116" t="s">
        <v>588</v>
      </c>
      <c r="B67" s="119" t="s">
        <v>869</v>
      </c>
      <c r="C67" s="146">
        <v>3.40625</v>
      </c>
      <c r="D67" s="146">
        <v>8.158904109589042</v>
      </c>
      <c r="E67" s="146" t="s">
        <v>531</v>
      </c>
      <c r="F67" s="123">
        <v>0</v>
      </c>
      <c r="G67" s="124"/>
      <c r="H67" s="123">
        <v>0</v>
      </c>
      <c r="I67" s="124"/>
      <c r="J67" s="123">
        <v>0</v>
      </c>
      <c r="K67" s="124"/>
      <c r="L67" s="123">
        <v>0</v>
      </c>
      <c r="M67" s="124"/>
      <c r="N67" s="123">
        <v>0</v>
      </c>
      <c r="O67" s="124"/>
      <c r="P67" s="123">
        <v>4264.150393805399</v>
      </c>
      <c r="Q67" s="124">
        <v>0.0004808187106839747</v>
      </c>
      <c r="R67" s="123">
        <v>0</v>
      </c>
      <c r="S67" s="124"/>
      <c r="T67" s="123">
        <v>0</v>
      </c>
      <c r="U67" s="124"/>
      <c r="V67" s="123">
        <v>0</v>
      </c>
      <c r="W67" s="124"/>
      <c r="X67" s="123">
        <v>0</v>
      </c>
      <c r="Y67" s="124"/>
      <c r="Z67" s="123">
        <v>0</v>
      </c>
      <c r="AA67" s="124"/>
      <c r="AB67" s="123">
        <v>0</v>
      </c>
      <c r="AC67" s="124"/>
      <c r="AD67" s="123">
        <v>0</v>
      </c>
      <c r="AE67" s="124"/>
      <c r="AF67" s="123">
        <v>0</v>
      </c>
      <c r="AG67" s="124"/>
      <c r="AH67" s="123">
        <v>0</v>
      </c>
      <c r="AI67" s="124"/>
      <c r="AJ67" s="123">
        <v>0</v>
      </c>
      <c r="AK67" s="124"/>
      <c r="AL67" s="123">
        <v>4264.150393805399</v>
      </c>
      <c r="AM67" s="124">
        <v>2.6079267152471544E-05</v>
      </c>
    </row>
    <row r="68" spans="1:39" ht="15">
      <c r="A68" s="116" t="s">
        <v>589</v>
      </c>
      <c r="B68" s="119" t="s">
        <v>869</v>
      </c>
      <c r="C68" s="146">
        <v>3.5</v>
      </c>
      <c r="D68" s="146">
        <v>2.6136986301369864</v>
      </c>
      <c r="E68" s="146" t="s">
        <v>531</v>
      </c>
      <c r="F68" s="123">
        <v>0</v>
      </c>
      <c r="G68" s="124"/>
      <c r="H68" s="123">
        <v>0</v>
      </c>
      <c r="I68" s="124"/>
      <c r="J68" s="123">
        <v>0</v>
      </c>
      <c r="K68" s="124"/>
      <c r="L68" s="123">
        <v>0</v>
      </c>
      <c r="M68" s="124"/>
      <c r="N68" s="123">
        <v>0</v>
      </c>
      <c r="O68" s="124"/>
      <c r="P68" s="123">
        <v>0</v>
      </c>
      <c r="Q68" s="124"/>
      <c r="R68" s="123">
        <v>0</v>
      </c>
      <c r="S68" s="124"/>
      <c r="T68" s="123">
        <v>0</v>
      </c>
      <c r="U68" s="124"/>
      <c r="V68" s="123">
        <v>0</v>
      </c>
      <c r="W68" s="124"/>
      <c r="X68" s="123">
        <v>0</v>
      </c>
      <c r="Y68" s="124"/>
      <c r="Z68" s="123">
        <v>0</v>
      </c>
      <c r="AA68" s="124"/>
      <c r="AB68" s="123">
        <v>0</v>
      </c>
      <c r="AC68" s="124"/>
      <c r="AD68" s="123">
        <v>0</v>
      </c>
      <c r="AE68" s="124"/>
      <c r="AF68" s="123">
        <v>0</v>
      </c>
      <c r="AG68" s="124"/>
      <c r="AH68" s="123">
        <v>42362.962455</v>
      </c>
      <c r="AI68" s="124">
        <v>0.0011944027502876625</v>
      </c>
      <c r="AJ68" s="123">
        <v>0</v>
      </c>
      <c r="AK68" s="124"/>
      <c r="AL68" s="123">
        <v>42362.962455</v>
      </c>
      <c r="AM68" s="124">
        <v>0.0002590891298859957</v>
      </c>
    </row>
    <row r="69" spans="1:39" ht="15">
      <c r="A69" s="116" t="s">
        <v>590</v>
      </c>
      <c r="B69" s="119" t="s">
        <v>530</v>
      </c>
      <c r="C69" s="146">
        <v>3.25</v>
      </c>
      <c r="D69" s="146">
        <v>5.682191780821918</v>
      </c>
      <c r="E69" s="146" t="s">
        <v>531</v>
      </c>
      <c r="F69" s="123">
        <v>0</v>
      </c>
      <c r="G69" s="124"/>
      <c r="H69" s="123">
        <v>0</v>
      </c>
      <c r="I69" s="124"/>
      <c r="J69" s="123">
        <v>0</v>
      </c>
      <c r="K69" s="124"/>
      <c r="L69" s="123">
        <v>0</v>
      </c>
      <c r="M69" s="124"/>
      <c r="N69" s="123">
        <v>0</v>
      </c>
      <c r="O69" s="124"/>
      <c r="P69" s="123">
        <v>60252.9130074189</v>
      </c>
      <c r="Q69" s="124">
        <v>0.006794021146455597</v>
      </c>
      <c r="R69" s="123">
        <v>0</v>
      </c>
      <c r="S69" s="124"/>
      <c r="T69" s="123">
        <v>0</v>
      </c>
      <c r="U69" s="124"/>
      <c r="V69" s="123">
        <v>0</v>
      </c>
      <c r="W69" s="124"/>
      <c r="X69" s="123">
        <v>0</v>
      </c>
      <c r="Y69" s="124"/>
      <c r="Z69" s="123">
        <v>45669.9047844132</v>
      </c>
      <c r="AA69" s="124">
        <v>0.001592633868955372</v>
      </c>
      <c r="AB69" s="123">
        <v>0</v>
      </c>
      <c r="AC69" s="124"/>
      <c r="AD69" s="123">
        <v>0</v>
      </c>
      <c r="AE69" s="124"/>
      <c r="AF69" s="123">
        <v>0</v>
      </c>
      <c r="AG69" s="124"/>
      <c r="AH69" s="123">
        <v>0</v>
      </c>
      <c r="AI69" s="124"/>
      <c r="AJ69" s="123">
        <v>0</v>
      </c>
      <c r="AK69" s="124"/>
      <c r="AL69" s="123">
        <v>105922.8177918321</v>
      </c>
      <c r="AM69" s="124">
        <v>0.0006478170813929836</v>
      </c>
    </row>
    <row r="70" spans="1:39" ht="15">
      <c r="A70" s="116" t="s">
        <v>591</v>
      </c>
      <c r="B70" s="119" t="s">
        <v>532</v>
      </c>
      <c r="C70" s="146">
        <v>5</v>
      </c>
      <c r="D70" s="146">
        <v>5.673972602739726</v>
      </c>
      <c r="E70" s="146" t="s">
        <v>868</v>
      </c>
      <c r="F70" s="123">
        <v>0</v>
      </c>
      <c r="G70" s="124"/>
      <c r="H70" s="123">
        <v>10821.5888902</v>
      </c>
      <c r="I70" s="124">
        <v>0.005656617944467163</v>
      </c>
      <c r="J70" s="123">
        <v>43286.3555608</v>
      </c>
      <c r="K70" s="124">
        <v>0.004124763190451903</v>
      </c>
      <c r="L70" s="123">
        <v>0</v>
      </c>
      <c r="M70" s="124"/>
      <c r="N70" s="123">
        <v>0</v>
      </c>
      <c r="O70" s="124"/>
      <c r="P70" s="123">
        <v>81161.9166765</v>
      </c>
      <c r="Q70" s="124">
        <v>0.00915168662665509</v>
      </c>
      <c r="R70" s="123">
        <v>81161.9166765</v>
      </c>
      <c r="S70" s="124">
        <v>0.0018833597613906274</v>
      </c>
      <c r="T70" s="123">
        <v>0</v>
      </c>
      <c r="U70" s="124"/>
      <c r="V70" s="123">
        <v>0</v>
      </c>
      <c r="W70" s="124"/>
      <c r="X70" s="123">
        <v>21643.1777804</v>
      </c>
      <c r="Y70" s="124">
        <v>0.003950448129960594</v>
      </c>
      <c r="Z70" s="123">
        <v>86572.7111216</v>
      </c>
      <c r="AA70" s="124">
        <v>0.003019026041556507</v>
      </c>
      <c r="AB70" s="123">
        <v>0</v>
      </c>
      <c r="AC70" s="124"/>
      <c r="AD70" s="123">
        <v>0</v>
      </c>
      <c r="AE70" s="124"/>
      <c r="AF70" s="123">
        <v>0</v>
      </c>
      <c r="AG70" s="124"/>
      <c r="AH70" s="123">
        <v>0</v>
      </c>
      <c r="AI70" s="124"/>
      <c r="AJ70" s="123">
        <v>0</v>
      </c>
      <c r="AK70" s="124"/>
      <c r="AL70" s="123">
        <v>324647.666706</v>
      </c>
      <c r="AM70" s="124">
        <v>0.001985524066588234</v>
      </c>
    </row>
    <row r="71" spans="1:39" ht="15">
      <c r="A71" s="116" t="s">
        <v>592</v>
      </c>
      <c r="B71" s="119" t="s">
        <v>530</v>
      </c>
      <c r="C71" s="146">
        <v>4</v>
      </c>
      <c r="D71" s="146">
        <v>9.443835616438356</v>
      </c>
      <c r="E71" s="146" t="s">
        <v>531</v>
      </c>
      <c r="F71" s="123">
        <v>0</v>
      </c>
      <c r="G71" s="124"/>
      <c r="H71" s="123">
        <v>0</v>
      </c>
      <c r="I71" s="124"/>
      <c r="J71" s="123">
        <v>0</v>
      </c>
      <c r="K71" s="124"/>
      <c r="L71" s="123">
        <v>0</v>
      </c>
      <c r="M71" s="124"/>
      <c r="N71" s="123">
        <v>0</v>
      </c>
      <c r="O71" s="124"/>
      <c r="P71" s="123">
        <v>102115.242032724</v>
      </c>
      <c r="Q71" s="124">
        <v>0.011514349748705665</v>
      </c>
      <c r="R71" s="123">
        <v>86987.058027876</v>
      </c>
      <c r="S71" s="124">
        <v>0.0020185319859368075</v>
      </c>
      <c r="T71" s="123">
        <v>0</v>
      </c>
      <c r="U71" s="124"/>
      <c r="V71" s="123">
        <v>0</v>
      </c>
      <c r="W71" s="124"/>
      <c r="X71" s="123">
        <v>26474.322008484</v>
      </c>
      <c r="Y71" s="124">
        <v>0.004832258780644609</v>
      </c>
      <c r="Z71" s="123">
        <v>0</v>
      </c>
      <c r="AA71" s="124"/>
      <c r="AB71" s="123">
        <v>0</v>
      </c>
      <c r="AC71" s="124"/>
      <c r="AD71" s="123">
        <v>0</v>
      </c>
      <c r="AE71" s="124"/>
      <c r="AF71" s="123">
        <v>75640.92002424</v>
      </c>
      <c r="AG71" s="124">
        <v>0.009758189734126416</v>
      </c>
      <c r="AH71" s="123">
        <v>37026.2303518654</v>
      </c>
      <c r="AI71" s="124">
        <v>0.0010439362311365666</v>
      </c>
      <c r="AJ71" s="123">
        <v>0</v>
      </c>
      <c r="AK71" s="124"/>
      <c r="AL71" s="123">
        <v>328243.7724451894</v>
      </c>
      <c r="AM71" s="124">
        <v>0.0020075176159754923</v>
      </c>
    </row>
    <row r="72" spans="1:39" ht="15">
      <c r="A72" s="104" t="s">
        <v>593</v>
      </c>
      <c r="B72" s="119" t="s">
        <v>529</v>
      </c>
      <c r="C72" s="146" t="s">
        <v>529</v>
      </c>
      <c r="D72" s="146" t="s">
        <v>529</v>
      </c>
      <c r="E72" s="146" t="s">
        <v>529</v>
      </c>
      <c r="F72" s="123">
        <v>0</v>
      </c>
      <c r="G72" s="124"/>
      <c r="H72" s="123">
        <v>380.1670515808</v>
      </c>
      <c r="I72" s="124">
        <v>0.0001987194105862381</v>
      </c>
      <c r="J72" s="123">
        <v>887.7764670438</v>
      </c>
      <c r="K72" s="124">
        <v>8.459635017016496E-05</v>
      </c>
      <c r="L72" s="123">
        <v>0</v>
      </c>
      <c r="M72" s="124"/>
      <c r="N72" s="123">
        <v>0</v>
      </c>
      <c r="O72" s="124"/>
      <c r="P72" s="123">
        <v>7719.5556977224</v>
      </c>
      <c r="Q72" s="124">
        <v>0.0008704446313676158</v>
      </c>
      <c r="R72" s="123">
        <v>1929.8889244306</v>
      </c>
      <c r="S72" s="124">
        <v>4.478301268701347E-05</v>
      </c>
      <c r="T72" s="123">
        <v>0</v>
      </c>
      <c r="U72" s="124"/>
      <c r="V72" s="123">
        <v>0</v>
      </c>
      <c r="W72" s="124"/>
      <c r="X72" s="123">
        <v>6415.318995426</v>
      </c>
      <c r="Y72" s="124">
        <v>0.0011709641340899677</v>
      </c>
      <c r="Z72" s="123">
        <v>0</v>
      </c>
      <c r="AA72" s="124"/>
      <c r="AB72" s="123">
        <v>0</v>
      </c>
      <c r="AC72" s="124"/>
      <c r="AD72" s="123">
        <v>0</v>
      </c>
      <c r="AE72" s="124"/>
      <c r="AF72" s="123">
        <v>1501.227845731</v>
      </c>
      <c r="AG72" s="124">
        <v>0.00019366853481029095</v>
      </c>
      <c r="AH72" s="123">
        <v>0</v>
      </c>
      <c r="AI72" s="124"/>
      <c r="AJ72" s="123">
        <v>0</v>
      </c>
      <c r="AK72" s="124"/>
      <c r="AL72" s="123">
        <v>18833.9349819346</v>
      </c>
      <c r="AM72" s="124">
        <v>0.00011518712441279977</v>
      </c>
    </row>
    <row r="73" spans="1:39" ht="15">
      <c r="A73" s="116" t="s">
        <v>594</v>
      </c>
      <c r="B73" s="119" t="s">
        <v>532</v>
      </c>
      <c r="C73" s="146">
        <v>8.5</v>
      </c>
      <c r="D73" s="146">
        <v>5.287671232876712</v>
      </c>
      <c r="E73" s="146" t="s">
        <v>531</v>
      </c>
      <c r="F73" s="123">
        <v>0</v>
      </c>
      <c r="G73" s="124"/>
      <c r="H73" s="123">
        <v>0</v>
      </c>
      <c r="I73" s="124"/>
      <c r="J73" s="123">
        <v>0</v>
      </c>
      <c r="K73" s="124"/>
      <c r="L73" s="123">
        <v>0</v>
      </c>
      <c r="M73" s="124"/>
      <c r="N73" s="123">
        <v>0</v>
      </c>
      <c r="O73" s="124"/>
      <c r="P73" s="123">
        <v>7719.5556977224</v>
      </c>
      <c r="Q73" s="124">
        <v>0.0008704446313676158</v>
      </c>
      <c r="R73" s="123">
        <v>1929.8889244306</v>
      </c>
      <c r="S73" s="124">
        <v>4.478301268701347E-05</v>
      </c>
      <c r="T73" s="123">
        <v>0</v>
      </c>
      <c r="U73" s="124"/>
      <c r="V73" s="123">
        <v>0</v>
      </c>
      <c r="W73" s="124"/>
      <c r="X73" s="123">
        <v>0</v>
      </c>
      <c r="Y73" s="124"/>
      <c r="Z73" s="123">
        <v>0</v>
      </c>
      <c r="AA73" s="124"/>
      <c r="AB73" s="123">
        <v>0</v>
      </c>
      <c r="AC73" s="124"/>
      <c r="AD73" s="123">
        <v>0</v>
      </c>
      <c r="AE73" s="124"/>
      <c r="AF73" s="123">
        <v>0</v>
      </c>
      <c r="AG73" s="124"/>
      <c r="AH73" s="123">
        <v>0</v>
      </c>
      <c r="AI73" s="124"/>
      <c r="AJ73" s="123">
        <v>0</v>
      </c>
      <c r="AK73" s="124"/>
      <c r="AL73" s="123">
        <v>9649.444622153</v>
      </c>
      <c r="AM73" s="124">
        <v>5.9015377257726316E-05</v>
      </c>
    </row>
    <row r="74" spans="1:39" ht="15">
      <c r="A74" s="116" t="s">
        <v>595</v>
      </c>
      <c r="B74" s="119" t="s">
        <v>532</v>
      </c>
      <c r="C74" s="146">
        <v>7.21875</v>
      </c>
      <c r="D74" s="146">
        <v>6.36986301369863</v>
      </c>
      <c r="E74" s="146" t="s">
        <v>531</v>
      </c>
      <c r="F74" s="123">
        <v>0</v>
      </c>
      <c r="G74" s="124"/>
      <c r="H74" s="123">
        <v>380.1670515808</v>
      </c>
      <c r="I74" s="124">
        <v>0.0001987194105862381</v>
      </c>
      <c r="J74" s="123">
        <v>887.7764670438</v>
      </c>
      <c r="K74" s="124">
        <v>8.459635017016496E-05</v>
      </c>
      <c r="L74" s="123">
        <v>0</v>
      </c>
      <c r="M74" s="124"/>
      <c r="N74" s="123">
        <v>0</v>
      </c>
      <c r="O74" s="124"/>
      <c r="P74" s="123">
        <v>0</v>
      </c>
      <c r="Q74" s="124"/>
      <c r="R74" s="123">
        <v>0</v>
      </c>
      <c r="S74" s="124"/>
      <c r="T74" s="123">
        <v>0</v>
      </c>
      <c r="U74" s="124"/>
      <c r="V74" s="123">
        <v>0</v>
      </c>
      <c r="W74" s="124"/>
      <c r="X74" s="123">
        <v>6415.318995426</v>
      </c>
      <c r="Y74" s="124">
        <v>0.0011709641340899677</v>
      </c>
      <c r="Z74" s="123">
        <v>0</v>
      </c>
      <c r="AA74" s="124"/>
      <c r="AB74" s="123">
        <v>0</v>
      </c>
      <c r="AC74" s="124"/>
      <c r="AD74" s="123">
        <v>0</v>
      </c>
      <c r="AE74" s="124"/>
      <c r="AF74" s="123">
        <v>1501.227845731</v>
      </c>
      <c r="AG74" s="124">
        <v>0.00019366853481029095</v>
      </c>
      <c r="AH74" s="123">
        <v>0</v>
      </c>
      <c r="AI74" s="124"/>
      <c r="AJ74" s="123">
        <v>0</v>
      </c>
      <c r="AK74" s="124"/>
      <c r="AL74" s="123">
        <v>9184.490359781601</v>
      </c>
      <c r="AM74" s="124">
        <v>5.617174715507346E-05</v>
      </c>
    </row>
    <row r="75" spans="1:39" ht="15">
      <c r="A75" s="104" t="s">
        <v>596</v>
      </c>
      <c r="B75" s="119" t="s">
        <v>529</v>
      </c>
      <c r="C75" s="146" t="s">
        <v>529</v>
      </c>
      <c r="D75" s="146" t="s">
        <v>529</v>
      </c>
      <c r="E75" s="146" t="s">
        <v>529</v>
      </c>
      <c r="F75" s="123">
        <v>0</v>
      </c>
      <c r="G75" s="124"/>
      <c r="H75" s="123">
        <v>0</v>
      </c>
      <c r="I75" s="124"/>
      <c r="J75" s="123">
        <v>0</v>
      </c>
      <c r="K75" s="124"/>
      <c r="L75" s="123">
        <v>0</v>
      </c>
      <c r="M75" s="124"/>
      <c r="N75" s="123">
        <v>0</v>
      </c>
      <c r="O75" s="124"/>
      <c r="P75" s="123">
        <v>0</v>
      </c>
      <c r="Q75" s="124"/>
      <c r="R75" s="123">
        <v>0</v>
      </c>
      <c r="S75" s="124"/>
      <c r="T75" s="123">
        <v>0</v>
      </c>
      <c r="U75" s="124"/>
      <c r="V75" s="123">
        <v>4123.48114456</v>
      </c>
      <c r="W75" s="124">
        <v>0.0037297341437264177</v>
      </c>
      <c r="X75" s="123">
        <v>0</v>
      </c>
      <c r="Y75" s="124"/>
      <c r="Z75" s="123">
        <v>8382.75731632</v>
      </c>
      <c r="AA75" s="124">
        <v>0.0002923295610145689</v>
      </c>
      <c r="AB75" s="123">
        <v>0</v>
      </c>
      <c r="AC75" s="124"/>
      <c r="AD75" s="123">
        <v>0</v>
      </c>
      <c r="AE75" s="124"/>
      <c r="AF75" s="123">
        <v>7334.91265178</v>
      </c>
      <c r="AG75" s="124">
        <v>0.0009462532887804164</v>
      </c>
      <c r="AH75" s="123">
        <v>0</v>
      </c>
      <c r="AI75" s="124"/>
      <c r="AJ75" s="123">
        <v>0</v>
      </c>
      <c r="AK75" s="124"/>
      <c r="AL75" s="123">
        <v>19841.151112659998</v>
      </c>
      <c r="AM75" s="124">
        <v>0.00012134719292061452</v>
      </c>
    </row>
    <row r="76" spans="1:39" ht="15">
      <c r="A76" s="116" t="s">
        <v>597</v>
      </c>
      <c r="B76" s="119" t="s">
        <v>532</v>
      </c>
      <c r="C76" s="146">
        <v>3.75</v>
      </c>
      <c r="D76" s="146">
        <v>1.8246575342465754</v>
      </c>
      <c r="E76" s="146" t="s">
        <v>531</v>
      </c>
      <c r="F76" s="123">
        <v>0</v>
      </c>
      <c r="G76" s="124"/>
      <c r="H76" s="123">
        <v>0</v>
      </c>
      <c r="I76" s="124"/>
      <c r="J76" s="123">
        <v>0</v>
      </c>
      <c r="K76" s="124"/>
      <c r="L76" s="123">
        <v>0</v>
      </c>
      <c r="M76" s="124"/>
      <c r="N76" s="123">
        <v>0</v>
      </c>
      <c r="O76" s="124"/>
      <c r="P76" s="123">
        <v>0</v>
      </c>
      <c r="Q76" s="124"/>
      <c r="R76" s="123">
        <v>0</v>
      </c>
      <c r="S76" s="124"/>
      <c r="T76" s="123">
        <v>0</v>
      </c>
      <c r="U76" s="124"/>
      <c r="V76" s="123">
        <v>0</v>
      </c>
      <c r="W76" s="124"/>
      <c r="X76" s="123">
        <v>0</v>
      </c>
      <c r="Y76" s="124"/>
      <c r="Z76" s="123">
        <v>8382.75731632</v>
      </c>
      <c r="AA76" s="124">
        <v>0.0002923295610145689</v>
      </c>
      <c r="AB76" s="123">
        <v>0</v>
      </c>
      <c r="AC76" s="124"/>
      <c r="AD76" s="123">
        <v>0</v>
      </c>
      <c r="AE76" s="124"/>
      <c r="AF76" s="123">
        <v>7334.91265178</v>
      </c>
      <c r="AG76" s="124">
        <v>0.0009462532887804164</v>
      </c>
      <c r="AH76" s="123">
        <v>0</v>
      </c>
      <c r="AI76" s="124"/>
      <c r="AJ76" s="123">
        <v>0</v>
      </c>
      <c r="AK76" s="124"/>
      <c r="AL76" s="123">
        <v>15717.669968100001</v>
      </c>
      <c r="AM76" s="124">
        <v>9.612824976997408E-05</v>
      </c>
    </row>
    <row r="77" spans="1:39" ht="15">
      <c r="A77" s="116" t="s">
        <v>598</v>
      </c>
      <c r="B77" s="119" t="s">
        <v>532</v>
      </c>
      <c r="C77" s="146">
        <v>4.75</v>
      </c>
      <c r="D77" s="146">
        <v>0.663013698630137</v>
      </c>
      <c r="E77" s="146" t="s">
        <v>531</v>
      </c>
      <c r="F77" s="123">
        <v>0</v>
      </c>
      <c r="G77" s="124"/>
      <c r="H77" s="123">
        <v>0</v>
      </c>
      <c r="I77" s="124"/>
      <c r="J77" s="123">
        <v>0</v>
      </c>
      <c r="K77" s="124"/>
      <c r="L77" s="123">
        <v>0</v>
      </c>
      <c r="M77" s="124"/>
      <c r="N77" s="123">
        <v>0</v>
      </c>
      <c r="O77" s="124"/>
      <c r="P77" s="123">
        <v>0</v>
      </c>
      <c r="Q77" s="124"/>
      <c r="R77" s="123">
        <v>0</v>
      </c>
      <c r="S77" s="124"/>
      <c r="T77" s="123">
        <v>0</v>
      </c>
      <c r="U77" s="124"/>
      <c r="V77" s="123">
        <v>4123.48114456</v>
      </c>
      <c r="W77" s="124">
        <v>0.0037297341437264177</v>
      </c>
      <c r="X77" s="123">
        <v>0</v>
      </c>
      <c r="Y77" s="124"/>
      <c r="Z77" s="123">
        <v>0</v>
      </c>
      <c r="AA77" s="124"/>
      <c r="AB77" s="123">
        <v>0</v>
      </c>
      <c r="AC77" s="124"/>
      <c r="AD77" s="123">
        <v>0</v>
      </c>
      <c r="AE77" s="124"/>
      <c r="AF77" s="123">
        <v>0</v>
      </c>
      <c r="AG77" s="124"/>
      <c r="AH77" s="123">
        <v>0</v>
      </c>
      <c r="AI77" s="124"/>
      <c r="AJ77" s="123">
        <v>0</v>
      </c>
      <c r="AK77" s="124"/>
      <c r="AL77" s="123">
        <v>4123.48114456</v>
      </c>
      <c r="AM77" s="124">
        <v>2.521894315064043E-05</v>
      </c>
    </row>
    <row r="78" spans="1:39" ht="15">
      <c r="A78" s="104" t="s">
        <v>474</v>
      </c>
      <c r="B78" s="119" t="s">
        <v>529</v>
      </c>
      <c r="C78" s="146" t="s">
        <v>529</v>
      </c>
      <c r="D78" s="146" t="s">
        <v>529</v>
      </c>
      <c r="E78" s="146" t="s">
        <v>529</v>
      </c>
      <c r="F78" s="123">
        <v>0</v>
      </c>
      <c r="G78" s="124"/>
      <c r="H78" s="123">
        <v>0</v>
      </c>
      <c r="I78" s="124"/>
      <c r="J78" s="123">
        <v>0</v>
      </c>
      <c r="K78" s="124"/>
      <c r="L78" s="123">
        <v>0</v>
      </c>
      <c r="M78" s="124"/>
      <c r="N78" s="123">
        <v>9163.65960126</v>
      </c>
      <c r="O78" s="124">
        <v>0.005070877805435836</v>
      </c>
      <c r="P78" s="123">
        <v>9594.769918907801</v>
      </c>
      <c r="Q78" s="124">
        <v>0.00108189075798558</v>
      </c>
      <c r="R78" s="123">
        <v>9594.769918907801</v>
      </c>
      <c r="S78" s="124">
        <v>0.00022264633864055056</v>
      </c>
      <c r="T78" s="123">
        <v>0</v>
      </c>
      <c r="U78" s="124"/>
      <c r="V78" s="123">
        <v>7127.290800979999</v>
      </c>
      <c r="W78" s="124">
        <v>0.006446713085556953</v>
      </c>
      <c r="X78" s="123">
        <v>0</v>
      </c>
      <c r="Y78" s="124"/>
      <c r="Z78" s="123">
        <v>0</v>
      </c>
      <c r="AA78" s="124"/>
      <c r="AB78" s="123">
        <v>0</v>
      </c>
      <c r="AC78" s="124"/>
      <c r="AD78" s="123">
        <v>0</v>
      </c>
      <c r="AE78" s="124"/>
      <c r="AF78" s="123">
        <v>0</v>
      </c>
      <c r="AG78" s="124"/>
      <c r="AH78" s="123">
        <v>0</v>
      </c>
      <c r="AI78" s="124"/>
      <c r="AJ78" s="123">
        <v>0</v>
      </c>
      <c r="AK78" s="124"/>
      <c r="AL78" s="123">
        <v>35480.490240055595</v>
      </c>
      <c r="AM78" s="124">
        <v>0.00021699637635090807</v>
      </c>
    </row>
    <row r="79" spans="1:39" ht="15">
      <c r="A79" s="116" t="s">
        <v>599</v>
      </c>
      <c r="B79" s="119" t="s">
        <v>532</v>
      </c>
      <c r="C79" s="146">
        <v>7.34375</v>
      </c>
      <c r="D79" s="146">
        <v>4.3123287671232875</v>
      </c>
      <c r="E79" s="146" t="s">
        <v>868</v>
      </c>
      <c r="F79" s="123">
        <v>0</v>
      </c>
      <c r="G79" s="124"/>
      <c r="H79" s="123">
        <v>0</v>
      </c>
      <c r="I79" s="124"/>
      <c r="J79" s="123">
        <v>0</v>
      </c>
      <c r="K79" s="124"/>
      <c r="L79" s="123">
        <v>0</v>
      </c>
      <c r="M79" s="124"/>
      <c r="N79" s="123">
        <v>0</v>
      </c>
      <c r="O79" s="124"/>
      <c r="P79" s="123">
        <v>9594.769918907801</v>
      </c>
      <c r="Q79" s="124">
        <v>0.00108189075798558</v>
      </c>
      <c r="R79" s="123">
        <v>9594.769918907801</v>
      </c>
      <c r="S79" s="124">
        <v>0.00022264633864055056</v>
      </c>
      <c r="T79" s="123">
        <v>0</v>
      </c>
      <c r="U79" s="124"/>
      <c r="V79" s="123">
        <v>0</v>
      </c>
      <c r="W79" s="124"/>
      <c r="X79" s="123">
        <v>0</v>
      </c>
      <c r="Y79" s="124"/>
      <c r="Z79" s="123">
        <v>0</v>
      </c>
      <c r="AA79" s="124"/>
      <c r="AB79" s="123">
        <v>0</v>
      </c>
      <c r="AC79" s="124"/>
      <c r="AD79" s="123">
        <v>0</v>
      </c>
      <c r="AE79" s="124"/>
      <c r="AF79" s="123">
        <v>0</v>
      </c>
      <c r="AG79" s="124"/>
      <c r="AH79" s="123">
        <v>0</v>
      </c>
      <c r="AI79" s="124"/>
      <c r="AJ79" s="123">
        <v>0</v>
      </c>
      <c r="AK79" s="124"/>
      <c r="AL79" s="123">
        <v>19189.539837815602</v>
      </c>
      <c r="AM79" s="124">
        <v>0.00011736198063989468</v>
      </c>
    </row>
    <row r="80" spans="1:39" ht="15">
      <c r="A80" s="116" t="s">
        <v>600</v>
      </c>
      <c r="B80" s="119" t="s">
        <v>532</v>
      </c>
      <c r="C80" s="146">
        <v>4.5625</v>
      </c>
      <c r="D80" s="146">
        <v>0.4438356164383562</v>
      </c>
      <c r="E80" s="146" t="s">
        <v>531</v>
      </c>
      <c r="F80" s="123">
        <v>0</v>
      </c>
      <c r="G80" s="124"/>
      <c r="H80" s="123">
        <v>0</v>
      </c>
      <c r="I80" s="124"/>
      <c r="J80" s="123">
        <v>0</v>
      </c>
      <c r="K80" s="124"/>
      <c r="L80" s="123">
        <v>0</v>
      </c>
      <c r="M80" s="124"/>
      <c r="N80" s="123">
        <v>9163.65960126</v>
      </c>
      <c r="O80" s="124">
        <v>0.005070877805435836</v>
      </c>
      <c r="P80" s="123">
        <v>0</v>
      </c>
      <c r="Q80" s="124"/>
      <c r="R80" s="123">
        <v>0</v>
      </c>
      <c r="S80" s="124"/>
      <c r="T80" s="123">
        <v>0</v>
      </c>
      <c r="U80" s="124"/>
      <c r="V80" s="123">
        <v>7127.290800979999</v>
      </c>
      <c r="W80" s="124">
        <v>0.006446713085556953</v>
      </c>
      <c r="X80" s="123">
        <v>0</v>
      </c>
      <c r="Y80" s="124"/>
      <c r="Z80" s="123">
        <v>0</v>
      </c>
      <c r="AA80" s="124"/>
      <c r="AB80" s="123">
        <v>0</v>
      </c>
      <c r="AC80" s="124"/>
      <c r="AD80" s="123">
        <v>0</v>
      </c>
      <c r="AE80" s="124"/>
      <c r="AF80" s="123">
        <v>0</v>
      </c>
      <c r="AG80" s="124"/>
      <c r="AH80" s="123">
        <v>0</v>
      </c>
      <c r="AI80" s="124"/>
      <c r="AJ80" s="123">
        <v>0</v>
      </c>
      <c r="AK80" s="124"/>
      <c r="AL80" s="123">
        <v>16290.950402240001</v>
      </c>
      <c r="AM80" s="124">
        <v>9.963439571101338E-05</v>
      </c>
    </row>
    <row r="81" spans="1:39" ht="15">
      <c r="A81" s="91" t="s">
        <v>601</v>
      </c>
      <c r="B81" s="136">
        <v>0</v>
      </c>
      <c r="C81" s="136">
        <v>0</v>
      </c>
      <c r="D81" s="136">
        <v>0</v>
      </c>
      <c r="E81" s="136">
        <v>0</v>
      </c>
      <c r="F81" s="121">
        <v>0</v>
      </c>
      <c r="G81" s="122"/>
      <c r="H81" s="121">
        <v>39877.2537779988</v>
      </c>
      <c r="I81" s="122">
        <v>0.0208444796402287</v>
      </c>
      <c r="J81" s="121">
        <v>65252.143735473095</v>
      </c>
      <c r="K81" s="122">
        <v>0.006217886377616354</v>
      </c>
      <c r="L81" s="121">
        <v>0</v>
      </c>
      <c r="M81" s="122"/>
      <c r="N81" s="121">
        <v>0</v>
      </c>
      <c r="O81" s="122"/>
      <c r="P81" s="121">
        <v>26643.9719572484</v>
      </c>
      <c r="Q81" s="122">
        <v>0.0030043312408949705</v>
      </c>
      <c r="R81" s="121">
        <v>58934.2520506662</v>
      </c>
      <c r="S81" s="122">
        <v>0.0013675674925505503</v>
      </c>
      <c r="T81" s="121">
        <v>0</v>
      </c>
      <c r="U81" s="122"/>
      <c r="V81" s="121">
        <v>0</v>
      </c>
      <c r="W81" s="122"/>
      <c r="X81" s="121">
        <v>8398.2805462392</v>
      </c>
      <c r="Y81" s="122">
        <v>0.0015329066745836208</v>
      </c>
      <c r="Z81" s="121">
        <v>80576.2064692972</v>
      </c>
      <c r="AA81" s="122">
        <v>0.002809911605043267</v>
      </c>
      <c r="AB81" s="121">
        <v>2110.2264443947997</v>
      </c>
      <c r="AC81" s="122">
        <v>0.00044627031131079276</v>
      </c>
      <c r="AD81" s="121">
        <v>0</v>
      </c>
      <c r="AE81" s="122"/>
      <c r="AF81" s="121">
        <v>34212.516219873905</v>
      </c>
      <c r="AG81" s="122">
        <v>0.004413645741596218</v>
      </c>
      <c r="AH81" s="121">
        <v>15402.894155649901</v>
      </c>
      <c r="AI81" s="122">
        <v>0.00043427697393543874</v>
      </c>
      <c r="AJ81" s="121">
        <v>0</v>
      </c>
      <c r="AK81" s="122"/>
      <c r="AL81" s="121">
        <v>331407.7453568415</v>
      </c>
      <c r="AM81" s="122">
        <v>0.002026868269026104</v>
      </c>
    </row>
    <row r="82" spans="1:39" ht="15">
      <c r="A82" s="104" t="s">
        <v>184</v>
      </c>
      <c r="B82" s="119" t="s">
        <v>529</v>
      </c>
      <c r="C82" s="146" t="s">
        <v>529</v>
      </c>
      <c r="D82" s="146" t="s">
        <v>529</v>
      </c>
      <c r="E82" s="146" t="s">
        <v>529</v>
      </c>
      <c r="F82" s="123">
        <v>0</v>
      </c>
      <c r="G82" s="124"/>
      <c r="H82" s="123">
        <v>18459.375132987203</v>
      </c>
      <c r="I82" s="124">
        <v>0.009649011220105268</v>
      </c>
      <c r="J82" s="123">
        <v>0</v>
      </c>
      <c r="K82" s="124"/>
      <c r="L82" s="123">
        <v>0</v>
      </c>
      <c r="M82" s="124"/>
      <c r="N82" s="123">
        <v>0</v>
      </c>
      <c r="O82" s="124"/>
      <c r="P82" s="123">
        <v>3830.713098926</v>
      </c>
      <c r="Q82" s="124">
        <v>0.0004319450214283106</v>
      </c>
      <c r="R82" s="123">
        <v>0</v>
      </c>
      <c r="S82" s="124"/>
      <c r="T82" s="123">
        <v>0</v>
      </c>
      <c r="U82" s="124"/>
      <c r="V82" s="123">
        <v>0</v>
      </c>
      <c r="W82" s="124"/>
      <c r="X82" s="123">
        <v>4596.0707365188</v>
      </c>
      <c r="Y82" s="124">
        <v>0.0008389035672335424</v>
      </c>
      <c r="Z82" s="123">
        <v>19814.0558824535</v>
      </c>
      <c r="AA82" s="124">
        <v>0.0006909700519134841</v>
      </c>
      <c r="AB82" s="123">
        <v>0</v>
      </c>
      <c r="AC82" s="124"/>
      <c r="AD82" s="123">
        <v>0</v>
      </c>
      <c r="AE82" s="124"/>
      <c r="AF82" s="123">
        <v>34212.516219873905</v>
      </c>
      <c r="AG82" s="124">
        <v>0.004413645741596218</v>
      </c>
      <c r="AH82" s="123">
        <v>15402.894155649901</v>
      </c>
      <c r="AI82" s="124">
        <v>0.00043427697393543874</v>
      </c>
      <c r="AJ82" s="123">
        <v>0</v>
      </c>
      <c r="AK82" s="124"/>
      <c r="AL82" s="123">
        <v>96315.6252264093</v>
      </c>
      <c r="AM82" s="124">
        <v>0.0005890601149729259</v>
      </c>
    </row>
    <row r="83" spans="1:39" ht="15">
      <c r="A83" s="116" t="s">
        <v>602</v>
      </c>
      <c r="B83" s="119" t="s">
        <v>530</v>
      </c>
      <c r="C83" s="146">
        <v>6</v>
      </c>
      <c r="D83" s="146">
        <v>8.005479452054795</v>
      </c>
      <c r="E83" s="146" t="s">
        <v>531</v>
      </c>
      <c r="F83" s="123">
        <v>0</v>
      </c>
      <c r="G83" s="124"/>
      <c r="H83" s="123">
        <v>1530.7152751856</v>
      </c>
      <c r="I83" s="124">
        <v>0.0008001294062580888</v>
      </c>
      <c r="J83" s="123">
        <v>0</v>
      </c>
      <c r="K83" s="124"/>
      <c r="L83" s="123">
        <v>0</v>
      </c>
      <c r="M83" s="124"/>
      <c r="N83" s="123">
        <v>0</v>
      </c>
      <c r="O83" s="124"/>
      <c r="P83" s="123">
        <v>3830.713098926</v>
      </c>
      <c r="Q83" s="124">
        <v>0.0004319450214283106</v>
      </c>
      <c r="R83" s="123">
        <v>0</v>
      </c>
      <c r="S83" s="124"/>
      <c r="T83" s="123">
        <v>0</v>
      </c>
      <c r="U83" s="124"/>
      <c r="V83" s="123">
        <v>0</v>
      </c>
      <c r="W83" s="124"/>
      <c r="X83" s="123">
        <v>4596.0707365188</v>
      </c>
      <c r="Y83" s="124">
        <v>0.0008389035672335424</v>
      </c>
      <c r="Z83" s="123">
        <v>0</v>
      </c>
      <c r="AA83" s="124"/>
      <c r="AB83" s="123">
        <v>0</v>
      </c>
      <c r="AC83" s="124"/>
      <c r="AD83" s="123">
        <v>0</v>
      </c>
      <c r="AE83" s="124"/>
      <c r="AF83" s="123">
        <v>0</v>
      </c>
      <c r="AG83" s="124"/>
      <c r="AH83" s="123">
        <v>0</v>
      </c>
      <c r="AI83" s="124"/>
      <c r="AJ83" s="123">
        <v>0</v>
      </c>
      <c r="AK83" s="124"/>
      <c r="AL83" s="123">
        <v>9957.4991106304</v>
      </c>
      <c r="AM83" s="124">
        <v>6.089941852282593E-05</v>
      </c>
    </row>
    <row r="84" spans="1:39" ht="15">
      <c r="A84" s="116" t="s">
        <v>603</v>
      </c>
      <c r="B84" s="119" t="s">
        <v>530</v>
      </c>
      <c r="C84" s="146">
        <v>4.34375</v>
      </c>
      <c r="D84" s="146">
        <v>8.742465753424657</v>
      </c>
      <c r="E84" s="146" t="s">
        <v>531</v>
      </c>
      <c r="F84" s="123">
        <v>0</v>
      </c>
      <c r="G84" s="124"/>
      <c r="H84" s="123">
        <v>0</v>
      </c>
      <c r="I84" s="124"/>
      <c r="J84" s="123">
        <v>0</v>
      </c>
      <c r="K84" s="124"/>
      <c r="L84" s="123">
        <v>0</v>
      </c>
      <c r="M84" s="124"/>
      <c r="N84" s="123">
        <v>0</v>
      </c>
      <c r="O84" s="124"/>
      <c r="P84" s="123">
        <v>0</v>
      </c>
      <c r="Q84" s="124"/>
      <c r="R84" s="123">
        <v>0</v>
      </c>
      <c r="S84" s="124"/>
      <c r="T84" s="123">
        <v>0</v>
      </c>
      <c r="U84" s="124"/>
      <c r="V84" s="123">
        <v>0</v>
      </c>
      <c r="W84" s="124"/>
      <c r="X84" s="123">
        <v>0</v>
      </c>
      <c r="Y84" s="124"/>
      <c r="Z84" s="123">
        <v>0</v>
      </c>
      <c r="AA84" s="124"/>
      <c r="AB84" s="123">
        <v>0</v>
      </c>
      <c r="AC84" s="124"/>
      <c r="AD84" s="123">
        <v>0</v>
      </c>
      <c r="AE84" s="124"/>
      <c r="AF84" s="123">
        <v>15402.894155649901</v>
      </c>
      <c r="AG84" s="124">
        <v>0.00198707741229657</v>
      </c>
      <c r="AH84" s="123">
        <v>15402.894155649901</v>
      </c>
      <c r="AI84" s="124">
        <v>0.00043427697393543874</v>
      </c>
      <c r="AJ84" s="123">
        <v>0</v>
      </c>
      <c r="AK84" s="124"/>
      <c r="AL84" s="123">
        <v>30805.788311299802</v>
      </c>
      <c r="AM84" s="124">
        <v>0.0001884062026470675</v>
      </c>
    </row>
    <row r="85" spans="1:39" ht="15">
      <c r="A85" s="116" t="s">
        <v>604</v>
      </c>
      <c r="B85" s="119" t="s">
        <v>530</v>
      </c>
      <c r="C85" s="146">
        <v>4.84375</v>
      </c>
      <c r="D85" s="146">
        <v>9.673972602739726</v>
      </c>
      <c r="E85" s="146" t="s">
        <v>531</v>
      </c>
      <c r="F85" s="123">
        <v>0</v>
      </c>
      <c r="G85" s="124"/>
      <c r="H85" s="123">
        <v>16928.659857801602</v>
      </c>
      <c r="I85" s="124">
        <v>0.00884888181384718</v>
      </c>
      <c r="J85" s="123">
        <v>0</v>
      </c>
      <c r="K85" s="124"/>
      <c r="L85" s="123">
        <v>0</v>
      </c>
      <c r="M85" s="124"/>
      <c r="N85" s="123">
        <v>0</v>
      </c>
      <c r="O85" s="124"/>
      <c r="P85" s="123">
        <v>0</v>
      </c>
      <c r="Q85" s="124"/>
      <c r="R85" s="123">
        <v>0</v>
      </c>
      <c r="S85" s="124"/>
      <c r="T85" s="123">
        <v>0</v>
      </c>
      <c r="U85" s="124"/>
      <c r="V85" s="123">
        <v>0</v>
      </c>
      <c r="W85" s="124"/>
      <c r="X85" s="123">
        <v>0</v>
      </c>
      <c r="Y85" s="124"/>
      <c r="Z85" s="123">
        <v>19814.0558824535</v>
      </c>
      <c r="AA85" s="124">
        <v>0.0006909700519134841</v>
      </c>
      <c r="AB85" s="123">
        <v>0</v>
      </c>
      <c r="AC85" s="124"/>
      <c r="AD85" s="123">
        <v>0</v>
      </c>
      <c r="AE85" s="124"/>
      <c r="AF85" s="123">
        <v>18809.622064224</v>
      </c>
      <c r="AG85" s="124">
        <v>0.0024265683292996484</v>
      </c>
      <c r="AH85" s="123">
        <v>0</v>
      </c>
      <c r="AI85" s="124"/>
      <c r="AJ85" s="123">
        <v>0</v>
      </c>
      <c r="AK85" s="124"/>
      <c r="AL85" s="123">
        <v>55552.33780447911</v>
      </c>
      <c r="AM85" s="124">
        <v>0.0003397544938030325</v>
      </c>
    </row>
    <row r="86" spans="1:39" ht="15">
      <c r="A86" s="104" t="s">
        <v>605</v>
      </c>
      <c r="B86" s="119" t="s">
        <v>529</v>
      </c>
      <c r="C86" s="146" t="s">
        <v>529</v>
      </c>
      <c r="D86" s="146" t="s">
        <v>529</v>
      </c>
      <c r="E86" s="146" t="s">
        <v>529</v>
      </c>
      <c r="F86" s="123">
        <v>0</v>
      </c>
      <c r="G86" s="124"/>
      <c r="H86" s="123">
        <v>17779.644568638</v>
      </c>
      <c r="I86" s="124">
        <v>0.00929370516045792</v>
      </c>
      <c r="J86" s="123">
        <v>44449.111421595</v>
      </c>
      <c r="K86" s="124">
        <v>0.00423556236751251</v>
      </c>
      <c r="L86" s="123">
        <v>0</v>
      </c>
      <c r="M86" s="124"/>
      <c r="N86" s="123">
        <v>0</v>
      </c>
      <c r="O86" s="124"/>
      <c r="P86" s="123">
        <v>22813.258858322402</v>
      </c>
      <c r="Q86" s="124">
        <v>0.00257238621946666</v>
      </c>
      <c r="R86" s="123">
        <v>58934.2520506662</v>
      </c>
      <c r="S86" s="124">
        <v>0.0013675674925505503</v>
      </c>
      <c r="T86" s="123">
        <v>0</v>
      </c>
      <c r="U86" s="124"/>
      <c r="V86" s="123">
        <v>0</v>
      </c>
      <c r="W86" s="124"/>
      <c r="X86" s="123">
        <v>3802.2098097204</v>
      </c>
      <c r="Y86" s="124">
        <v>0.0006940031073500786</v>
      </c>
      <c r="Z86" s="123">
        <v>60762.1505868437</v>
      </c>
      <c r="AA86" s="124">
        <v>0.0021189415531297825</v>
      </c>
      <c r="AB86" s="123">
        <v>2110.2264443947997</v>
      </c>
      <c r="AC86" s="124">
        <v>0.00044627031131079276</v>
      </c>
      <c r="AD86" s="123">
        <v>0</v>
      </c>
      <c r="AE86" s="124"/>
      <c r="AF86" s="123">
        <v>0</v>
      </c>
      <c r="AG86" s="124"/>
      <c r="AH86" s="123">
        <v>0</v>
      </c>
      <c r="AI86" s="124"/>
      <c r="AJ86" s="123">
        <v>0</v>
      </c>
      <c r="AK86" s="124"/>
      <c r="AL86" s="123">
        <v>210650.8537401805</v>
      </c>
      <c r="AM86" s="124">
        <v>0.0012883269545480966</v>
      </c>
    </row>
    <row r="87" spans="1:39" ht="15">
      <c r="A87" s="116" t="s">
        <v>606</v>
      </c>
      <c r="B87" s="119" t="s">
        <v>530</v>
      </c>
      <c r="C87" s="146" t="s">
        <v>529</v>
      </c>
      <c r="D87" s="146">
        <v>5.802739726027397</v>
      </c>
      <c r="E87" s="146" t="s">
        <v>531</v>
      </c>
      <c r="F87" s="123">
        <v>0</v>
      </c>
      <c r="G87" s="124"/>
      <c r="H87" s="123">
        <v>0</v>
      </c>
      <c r="I87" s="124"/>
      <c r="J87" s="123">
        <v>0</v>
      </c>
      <c r="K87" s="124"/>
      <c r="L87" s="123">
        <v>0</v>
      </c>
      <c r="M87" s="124"/>
      <c r="N87" s="123">
        <v>0</v>
      </c>
      <c r="O87" s="124"/>
      <c r="P87" s="123">
        <v>22813.258858322402</v>
      </c>
      <c r="Q87" s="124">
        <v>0.00257238621946666</v>
      </c>
      <c r="R87" s="123">
        <v>58934.2520506662</v>
      </c>
      <c r="S87" s="124">
        <v>0.0013675674925505503</v>
      </c>
      <c r="T87" s="123">
        <v>0</v>
      </c>
      <c r="U87" s="124"/>
      <c r="V87" s="123">
        <v>0</v>
      </c>
      <c r="W87" s="124"/>
      <c r="X87" s="123">
        <v>3802.2098097204</v>
      </c>
      <c r="Y87" s="124">
        <v>0.0006940031073500786</v>
      </c>
      <c r="Z87" s="123">
        <v>25558.4543409405</v>
      </c>
      <c r="AA87" s="124">
        <v>0.0008912928593497679</v>
      </c>
      <c r="AB87" s="123">
        <v>2110.2264443947997</v>
      </c>
      <c r="AC87" s="124">
        <v>0.00044627031131079276</v>
      </c>
      <c r="AD87" s="123">
        <v>0</v>
      </c>
      <c r="AE87" s="124"/>
      <c r="AF87" s="123">
        <v>0</v>
      </c>
      <c r="AG87" s="124"/>
      <c r="AH87" s="123">
        <v>0</v>
      </c>
      <c r="AI87" s="124"/>
      <c r="AJ87" s="123">
        <v>0</v>
      </c>
      <c r="AK87" s="124"/>
      <c r="AL87" s="123">
        <v>113218.40150404429</v>
      </c>
      <c r="AM87" s="124">
        <v>0.0006924363980428843</v>
      </c>
    </row>
    <row r="88" spans="1:39" ht="15">
      <c r="A88" s="116" t="s">
        <v>1482</v>
      </c>
      <c r="B88" s="119" t="s">
        <v>530</v>
      </c>
      <c r="C88" s="146">
        <v>4.40625</v>
      </c>
      <c r="D88" s="146">
        <v>9.89041095890411</v>
      </c>
      <c r="E88" s="146" t="s">
        <v>531</v>
      </c>
      <c r="F88" s="123">
        <v>0</v>
      </c>
      <c r="G88" s="124"/>
      <c r="H88" s="123">
        <v>17779.644568638</v>
      </c>
      <c r="I88" s="124">
        <v>0.00929370516045792</v>
      </c>
      <c r="J88" s="123">
        <v>44449.111421595</v>
      </c>
      <c r="K88" s="124">
        <v>0.00423556236751251</v>
      </c>
      <c r="L88" s="123">
        <v>0</v>
      </c>
      <c r="M88" s="124"/>
      <c r="N88" s="123">
        <v>0</v>
      </c>
      <c r="O88" s="124"/>
      <c r="P88" s="123">
        <v>0</v>
      </c>
      <c r="Q88" s="124"/>
      <c r="R88" s="123">
        <v>0</v>
      </c>
      <c r="S88" s="124"/>
      <c r="T88" s="123">
        <v>0</v>
      </c>
      <c r="U88" s="124"/>
      <c r="V88" s="123">
        <v>0</v>
      </c>
      <c r="W88" s="124"/>
      <c r="X88" s="123">
        <v>0</v>
      </c>
      <c r="Y88" s="124"/>
      <c r="Z88" s="123">
        <v>35203.6962459032</v>
      </c>
      <c r="AA88" s="124">
        <v>0.0012276486937800148</v>
      </c>
      <c r="AB88" s="123">
        <v>0</v>
      </c>
      <c r="AC88" s="124"/>
      <c r="AD88" s="123">
        <v>0</v>
      </c>
      <c r="AE88" s="124"/>
      <c r="AF88" s="123">
        <v>0</v>
      </c>
      <c r="AG88" s="124"/>
      <c r="AH88" s="123">
        <v>0</v>
      </c>
      <c r="AI88" s="124"/>
      <c r="AJ88" s="123">
        <v>0</v>
      </c>
      <c r="AK88" s="124"/>
      <c r="AL88" s="123">
        <v>97432.4522361362</v>
      </c>
      <c r="AM88" s="124">
        <v>0.0005958905565052122</v>
      </c>
    </row>
    <row r="89" spans="1:39" ht="15">
      <c r="A89" s="104" t="s">
        <v>607</v>
      </c>
      <c r="B89" s="119" t="s">
        <v>529</v>
      </c>
      <c r="C89" s="146" t="s">
        <v>529</v>
      </c>
      <c r="D89" s="146" t="s">
        <v>529</v>
      </c>
      <c r="E89" s="146" t="s">
        <v>529</v>
      </c>
      <c r="F89" s="123">
        <v>0</v>
      </c>
      <c r="G89" s="124"/>
      <c r="H89" s="123">
        <v>3638.2340763736</v>
      </c>
      <c r="I89" s="124">
        <v>0.00190176325966551</v>
      </c>
      <c r="J89" s="123">
        <v>20803.0323138781</v>
      </c>
      <c r="K89" s="124">
        <v>0.001982324010103844</v>
      </c>
      <c r="L89" s="123">
        <v>0</v>
      </c>
      <c r="M89" s="124"/>
      <c r="N89" s="123">
        <v>0</v>
      </c>
      <c r="O89" s="124"/>
      <c r="P89" s="123">
        <v>0</v>
      </c>
      <c r="Q89" s="124"/>
      <c r="R89" s="123">
        <v>0</v>
      </c>
      <c r="S89" s="124"/>
      <c r="T89" s="123">
        <v>0</v>
      </c>
      <c r="U89" s="124"/>
      <c r="V89" s="123">
        <v>0</v>
      </c>
      <c r="W89" s="124"/>
      <c r="X89" s="123">
        <v>0</v>
      </c>
      <c r="Y89" s="124"/>
      <c r="Z89" s="123">
        <v>0</v>
      </c>
      <c r="AA89" s="124"/>
      <c r="AB89" s="123">
        <v>0</v>
      </c>
      <c r="AC89" s="124"/>
      <c r="AD89" s="123">
        <v>0</v>
      </c>
      <c r="AE89" s="124"/>
      <c r="AF89" s="123">
        <v>0</v>
      </c>
      <c r="AG89" s="124"/>
      <c r="AH89" s="123">
        <v>0</v>
      </c>
      <c r="AI89" s="124"/>
      <c r="AJ89" s="123">
        <v>0</v>
      </c>
      <c r="AK89" s="124"/>
      <c r="AL89" s="123">
        <v>24441.2663902517</v>
      </c>
      <c r="AM89" s="124">
        <v>0.00014948119950508178</v>
      </c>
    </row>
    <row r="90" spans="1:39" ht="15">
      <c r="A90" s="116" t="s">
        <v>608</v>
      </c>
      <c r="B90" s="119" t="s">
        <v>532</v>
      </c>
      <c r="C90" s="146">
        <v>6.59375</v>
      </c>
      <c r="D90" s="146">
        <v>16.673972602739727</v>
      </c>
      <c r="E90" s="146" t="s">
        <v>868</v>
      </c>
      <c r="F90" s="123">
        <v>0</v>
      </c>
      <c r="G90" s="124"/>
      <c r="H90" s="123">
        <v>3638.2340763736</v>
      </c>
      <c r="I90" s="124">
        <v>0.00190176325966551</v>
      </c>
      <c r="J90" s="123">
        <v>20803.0323138781</v>
      </c>
      <c r="K90" s="124">
        <v>0.001982324010103844</v>
      </c>
      <c r="L90" s="123">
        <v>0</v>
      </c>
      <c r="M90" s="124"/>
      <c r="N90" s="123">
        <v>0</v>
      </c>
      <c r="O90" s="124"/>
      <c r="P90" s="123">
        <v>0</v>
      </c>
      <c r="Q90" s="124"/>
      <c r="R90" s="123">
        <v>0</v>
      </c>
      <c r="S90" s="124"/>
      <c r="T90" s="123">
        <v>0</v>
      </c>
      <c r="U90" s="124"/>
      <c r="V90" s="123">
        <v>0</v>
      </c>
      <c r="W90" s="124"/>
      <c r="X90" s="123">
        <v>0</v>
      </c>
      <c r="Y90" s="124"/>
      <c r="Z90" s="123">
        <v>0</v>
      </c>
      <c r="AA90" s="124"/>
      <c r="AB90" s="123">
        <v>0</v>
      </c>
      <c r="AC90" s="124"/>
      <c r="AD90" s="123">
        <v>0</v>
      </c>
      <c r="AE90" s="124"/>
      <c r="AF90" s="123">
        <v>0</v>
      </c>
      <c r="AG90" s="124"/>
      <c r="AH90" s="123">
        <v>0</v>
      </c>
      <c r="AI90" s="124"/>
      <c r="AJ90" s="123">
        <v>0</v>
      </c>
      <c r="AK90" s="124"/>
      <c r="AL90" s="123">
        <v>24441.2663902517</v>
      </c>
      <c r="AM90" s="124">
        <v>0.00014948119950508178</v>
      </c>
    </row>
    <row r="91" spans="1:39" ht="15">
      <c r="A91" s="91" t="s">
        <v>609</v>
      </c>
      <c r="B91" s="136">
        <v>0</v>
      </c>
      <c r="C91" s="136">
        <v>0</v>
      </c>
      <c r="D91" s="136">
        <v>0</v>
      </c>
      <c r="E91" s="136">
        <v>0</v>
      </c>
      <c r="F91" s="121">
        <v>10785.630794100001</v>
      </c>
      <c r="G91" s="122">
        <v>0.12653687782100506</v>
      </c>
      <c r="H91" s="121">
        <v>0</v>
      </c>
      <c r="I91" s="122"/>
      <c r="J91" s="121">
        <v>0</v>
      </c>
      <c r="K91" s="122"/>
      <c r="L91" s="121">
        <v>0</v>
      </c>
      <c r="M91" s="122"/>
      <c r="N91" s="121">
        <v>49339.016413908</v>
      </c>
      <c r="O91" s="122">
        <v>0.027302642629907285</v>
      </c>
      <c r="P91" s="121">
        <v>41592.345774122</v>
      </c>
      <c r="Q91" s="122">
        <v>0.0046898857269404405</v>
      </c>
      <c r="R91" s="121">
        <v>12298.613418336</v>
      </c>
      <c r="S91" s="122">
        <v>0.00028538894325667765</v>
      </c>
      <c r="T91" s="121">
        <v>0</v>
      </c>
      <c r="U91" s="122"/>
      <c r="V91" s="121">
        <v>82605.49769599999</v>
      </c>
      <c r="W91" s="122">
        <v>0.07471758313306434</v>
      </c>
      <c r="X91" s="121">
        <v>7837.74793193</v>
      </c>
      <c r="Y91" s="122">
        <v>0.0014305947571541474</v>
      </c>
      <c r="Z91" s="121">
        <v>29111.63517574</v>
      </c>
      <c r="AA91" s="122">
        <v>0.0010152019449223778</v>
      </c>
      <c r="AB91" s="121">
        <v>0</v>
      </c>
      <c r="AC91" s="122"/>
      <c r="AD91" s="121">
        <v>138493.4616594406</v>
      </c>
      <c r="AE91" s="122">
        <v>0.1257346977347259</v>
      </c>
      <c r="AF91" s="121">
        <v>66329.0990101548</v>
      </c>
      <c r="AG91" s="122">
        <v>0.008556901910068356</v>
      </c>
      <c r="AH91" s="121">
        <v>0</v>
      </c>
      <c r="AI91" s="122"/>
      <c r="AJ91" s="121">
        <v>26088.503830567</v>
      </c>
      <c r="AK91" s="122">
        <v>0.004973936499581154</v>
      </c>
      <c r="AL91" s="121">
        <v>464481.55170429836</v>
      </c>
      <c r="AM91" s="122">
        <v>0.0028407390348821103</v>
      </c>
    </row>
    <row r="92" spans="1:39" ht="15">
      <c r="A92" s="104" t="s">
        <v>610</v>
      </c>
      <c r="B92" s="119" t="s">
        <v>529</v>
      </c>
      <c r="C92" s="146" t="s">
        <v>529</v>
      </c>
      <c r="D92" s="146" t="s">
        <v>529</v>
      </c>
      <c r="E92" s="146" t="s">
        <v>529</v>
      </c>
      <c r="F92" s="123">
        <v>0</v>
      </c>
      <c r="G92" s="124"/>
      <c r="H92" s="123">
        <v>0</v>
      </c>
      <c r="I92" s="124"/>
      <c r="J92" s="123">
        <v>0</v>
      </c>
      <c r="K92" s="124"/>
      <c r="L92" s="123">
        <v>0</v>
      </c>
      <c r="M92" s="124"/>
      <c r="N92" s="123">
        <v>0</v>
      </c>
      <c r="O92" s="124"/>
      <c r="P92" s="123">
        <v>8733.490552722</v>
      </c>
      <c r="Q92" s="124">
        <v>0.0009847742878465891</v>
      </c>
      <c r="R92" s="123">
        <v>7165.940966336</v>
      </c>
      <c r="S92" s="124">
        <v>0.0001662854380619328</v>
      </c>
      <c r="T92" s="123">
        <v>0</v>
      </c>
      <c r="U92" s="124"/>
      <c r="V92" s="123">
        <v>0</v>
      </c>
      <c r="W92" s="124"/>
      <c r="X92" s="123">
        <v>7837.74793193</v>
      </c>
      <c r="Y92" s="124">
        <v>0.0014305947571541474</v>
      </c>
      <c r="Z92" s="123">
        <v>29111.63517574</v>
      </c>
      <c r="AA92" s="124">
        <v>0.0010152019449223778</v>
      </c>
      <c r="AB92" s="123">
        <v>0</v>
      </c>
      <c r="AC92" s="124"/>
      <c r="AD92" s="123">
        <v>0</v>
      </c>
      <c r="AE92" s="124"/>
      <c r="AF92" s="123">
        <v>5598.39137995</v>
      </c>
      <c r="AG92" s="124">
        <v>0.0007222303122958188</v>
      </c>
      <c r="AH92" s="123">
        <v>0</v>
      </c>
      <c r="AI92" s="124"/>
      <c r="AJ92" s="123">
        <v>26088.503830567</v>
      </c>
      <c r="AK92" s="124">
        <v>0.004973936499581154</v>
      </c>
      <c r="AL92" s="123">
        <v>84535.709837245</v>
      </c>
      <c r="AM92" s="124">
        <v>0.0005170149167280849</v>
      </c>
    </row>
    <row r="93" spans="1:39" ht="15">
      <c r="A93" s="116" t="s">
        <v>611</v>
      </c>
      <c r="B93" s="119" t="s">
        <v>532</v>
      </c>
      <c r="C93" s="146">
        <v>7.40625</v>
      </c>
      <c r="D93" s="146">
        <v>6.504109589041096</v>
      </c>
      <c r="E93" s="146" t="s">
        <v>531</v>
      </c>
      <c r="F93" s="123">
        <v>0</v>
      </c>
      <c r="G93" s="124"/>
      <c r="H93" s="123">
        <v>0</v>
      </c>
      <c r="I93" s="124"/>
      <c r="J93" s="123">
        <v>0</v>
      </c>
      <c r="K93" s="124"/>
      <c r="L93" s="123">
        <v>0</v>
      </c>
      <c r="M93" s="124"/>
      <c r="N93" s="123">
        <v>0</v>
      </c>
      <c r="O93" s="124"/>
      <c r="P93" s="123">
        <v>8733.490552722</v>
      </c>
      <c r="Q93" s="124">
        <v>0.0009847742878465891</v>
      </c>
      <c r="R93" s="123">
        <v>7165.940966336</v>
      </c>
      <c r="S93" s="124">
        <v>0.0001662854380619328</v>
      </c>
      <c r="T93" s="123">
        <v>0</v>
      </c>
      <c r="U93" s="124"/>
      <c r="V93" s="123">
        <v>0</v>
      </c>
      <c r="W93" s="124"/>
      <c r="X93" s="123">
        <v>7837.74793193</v>
      </c>
      <c r="Y93" s="124">
        <v>0.0014305947571541474</v>
      </c>
      <c r="Z93" s="123">
        <v>29111.63517574</v>
      </c>
      <c r="AA93" s="124">
        <v>0.0010152019449223778</v>
      </c>
      <c r="AB93" s="123">
        <v>0</v>
      </c>
      <c r="AC93" s="124"/>
      <c r="AD93" s="123">
        <v>0</v>
      </c>
      <c r="AE93" s="124"/>
      <c r="AF93" s="123">
        <v>5598.39137995</v>
      </c>
      <c r="AG93" s="124">
        <v>0.0007222303122958188</v>
      </c>
      <c r="AH93" s="123">
        <v>0</v>
      </c>
      <c r="AI93" s="124"/>
      <c r="AJ93" s="123">
        <v>26088.503830567</v>
      </c>
      <c r="AK93" s="124">
        <v>0.004973936499581154</v>
      </c>
      <c r="AL93" s="123">
        <v>84535.709837245</v>
      </c>
      <c r="AM93" s="124">
        <v>0.0005170149167280849</v>
      </c>
    </row>
    <row r="94" spans="1:39" ht="15">
      <c r="A94" s="104" t="s">
        <v>612</v>
      </c>
      <c r="B94" s="119" t="s">
        <v>529</v>
      </c>
      <c r="C94" s="146" t="s">
        <v>529</v>
      </c>
      <c r="D94" s="146" t="s">
        <v>529</v>
      </c>
      <c r="E94" s="146" t="s">
        <v>529</v>
      </c>
      <c r="F94" s="123">
        <v>0</v>
      </c>
      <c r="G94" s="124"/>
      <c r="H94" s="123">
        <v>0</v>
      </c>
      <c r="I94" s="124"/>
      <c r="J94" s="123">
        <v>0</v>
      </c>
      <c r="K94" s="124"/>
      <c r="L94" s="123">
        <v>0</v>
      </c>
      <c r="M94" s="124"/>
      <c r="N94" s="123">
        <v>0</v>
      </c>
      <c r="O94" s="124"/>
      <c r="P94" s="123">
        <v>0</v>
      </c>
      <c r="Q94" s="124"/>
      <c r="R94" s="123">
        <v>0</v>
      </c>
      <c r="S94" s="124"/>
      <c r="T94" s="123">
        <v>0</v>
      </c>
      <c r="U94" s="124"/>
      <c r="V94" s="123">
        <v>29231.8816095</v>
      </c>
      <c r="W94" s="124">
        <v>0.02644055910578302</v>
      </c>
      <c r="X94" s="123">
        <v>0</v>
      </c>
      <c r="Y94" s="124"/>
      <c r="Z94" s="123">
        <v>0</v>
      </c>
      <c r="AA94" s="124"/>
      <c r="AB94" s="123">
        <v>0</v>
      </c>
      <c r="AC94" s="124"/>
      <c r="AD94" s="123">
        <v>0</v>
      </c>
      <c r="AE94" s="124"/>
      <c r="AF94" s="123">
        <v>0</v>
      </c>
      <c r="AG94" s="124"/>
      <c r="AH94" s="123">
        <v>0</v>
      </c>
      <c r="AI94" s="124"/>
      <c r="AJ94" s="123">
        <v>0</v>
      </c>
      <c r="AK94" s="124"/>
      <c r="AL94" s="123">
        <v>29231.8816095</v>
      </c>
      <c r="AM94" s="124">
        <v>0.0001787802913731755</v>
      </c>
    </row>
    <row r="95" spans="1:39" ht="15">
      <c r="A95" s="116" t="s">
        <v>1483</v>
      </c>
      <c r="B95" s="119" t="s">
        <v>532</v>
      </c>
      <c r="C95" s="146">
        <v>0</v>
      </c>
      <c r="D95" s="146">
        <v>0.8657534246575342</v>
      </c>
      <c r="E95" s="146" t="s">
        <v>531</v>
      </c>
      <c r="F95" s="123">
        <v>0</v>
      </c>
      <c r="G95" s="124"/>
      <c r="H95" s="123">
        <v>0</v>
      </c>
      <c r="I95" s="124"/>
      <c r="J95" s="123">
        <v>0</v>
      </c>
      <c r="K95" s="124"/>
      <c r="L95" s="123">
        <v>0</v>
      </c>
      <c r="M95" s="124"/>
      <c r="N95" s="123">
        <v>0</v>
      </c>
      <c r="O95" s="124"/>
      <c r="P95" s="123">
        <v>0</v>
      </c>
      <c r="Q95" s="124"/>
      <c r="R95" s="123">
        <v>0</v>
      </c>
      <c r="S95" s="124"/>
      <c r="T95" s="123">
        <v>0</v>
      </c>
      <c r="U95" s="124"/>
      <c r="V95" s="123">
        <v>29231.8816095</v>
      </c>
      <c r="W95" s="124">
        <v>0.02644055910578302</v>
      </c>
      <c r="X95" s="123">
        <v>0</v>
      </c>
      <c r="Y95" s="124"/>
      <c r="Z95" s="123">
        <v>0</v>
      </c>
      <c r="AA95" s="124"/>
      <c r="AB95" s="123">
        <v>0</v>
      </c>
      <c r="AC95" s="124"/>
      <c r="AD95" s="123">
        <v>0</v>
      </c>
      <c r="AE95" s="124"/>
      <c r="AF95" s="123">
        <v>0</v>
      </c>
      <c r="AG95" s="124"/>
      <c r="AH95" s="123">
        <v>0</v>
      </c>
      <c r="AI95" s="124"/>
      <c r="AJ95" s="123">
        <v>0</v>
      </c>
      <c r="AK95" s="124"/>
      <c r="AL95" s="123">
        <v>29231.8816095</v>
      </c>
      <c r="AM95" s="124">
        <v>0.0001787802913731755</v>
      </c>
    </row>
    <row r="96" spans="1:39" ht="15">
      <c r="A96" s="104" t="s">
        <v>613</v>
      </c>
      <c r="B96" s="119" t="s">
        <v>529</v>
      </c>
      <c r="C96" s="146" t="s">
        <v>529</v>
      </c>
      <c r="D96" s="146" t="s">
        <v>529</v>
      </c>
      <c r="E96" s="146" t="s">
        <v>529</v>
      </c>
      <c r="F96" s="123">
        <v>9300.836652</v>
      </c>
      <c r="G96" s="124">
        <v>0.10911729258441163</v>
      </c>
      <c r="H96" s="123">
        <v>0</v>
      </c>
      <c r="I96" s="124"/>
      <c r="J96" s="123">
        <v>0</v>
      </c>
      <c r="K96" s="124"/>
      <c r="L96" s="123">
        <v>0</v>
      </c>
      <c r="M96" s="124"/>
      <c r="N96" s="123">
        <v>12651.685890707999</v>
      </c>
      <c r="O96" s="124">
        <v>0.007001040629631812</v>
      </c>
      <c r="P96" s="123">
        <v>32858.8552214</v>
      </c>
      <c r="Q96" s="124">
        <v>0.003705111439093851</v>
      </c>
      <c r="R96" s="123">
        <v>5132.672452</v>
      </c>
      <c r="S96" s="124">
        <v>0.00011910350519474484</v>
      </c>
      <c r="T96" s="123">
        <v>0</v>
      </c>
      <c r="U96" s="124"/>
      <c r="V96" s="123">
        <v>25663.36226</v>
      </c>
      <c r="W96" s="124">
        <v>0.02321279402240497</v>
      </c>
      <c r="X96" s="123">
        <v>0</v>
      </c>
      <c r="Y96" s="124"/>
      <c r="Z96" s="123">
        <v>0</v>
      </c>
      <c r="AA96" s="124"/>
      <c r="AB96" s="123">
        <v>0</v>
      </c>
      <c r="AC96" s="124"/>
      <c r="AD96" s="123">
        <v>138493.4616594406</v>
      </c>
      <c r="AE96" s="124">
        <v>0.1257346977347259</v>
      </c>
      <c r="AF96" s="123">
        <v>43533.567852</v>
      </c>
      <c r="AG96" s="124">
        <v>0.005616124377746163</v>
      </c>
      <c r="AH96" s="123">
        <v>0</v>
      </c>
      <c r="AI96" s="124"/>
      <c r="AJ96" s="123">
        <v>0</v>
      </c>
      <c r="AK96" s="124"/>
      <c r="AL96" s="123">
        <v>267634.44198754855</v>
      </c>
      <c r="AM96" s="124">
        <v>0.0016368348832009921</v>
      </c>
    </row>
    <row r="97" spans="1:39" ht="15">
      <c r="A97" s="116" t="s">
        <v>614</v>
      </c>
      <c r="B97" s="119" t="s">
        <v>532</v>
      </c>
      <c r="C97" s="146">
        <v>7.6875</v>
      </c>
      <c r="D97" s="146">
        <v>0.1232876712328767</v>
      </c>
      <c r="E97" s="146" t="s">
        <v>531</v>
      </c>
      <c r="F97" s="123">
        <v>0</v>
      </c>
      <c r="G97" s="124"/>
      <c r="H97" s="123">
        <v>0</v>
      </c>
      <c r="I97" s="124"/>
      <c r="J97" s="123">
        <v>0</v>
      </c>
      <c r="K97" s="124"/>
      <c r="L97" s="123">
        <v>0</v>
      </c>
      <c r="M97" s="124"/>
      <c r="N97" s="123">
        <v>12651.685890707999</v>
      </c>
      <c r="O97" s="124">
        <v>0.007001040629631812</v>
      </c>
      <c r="P97" s="123">
        <v>25425.4137675</v>
      </c>
      <c r="Q97" s="124">
        <v>0.0028669285877100876</v>
      </c>
      <c r="R97" s="123">
        <v>0</v>
      </c>
      <c r="S97" s="124"/>
      <c r="T97" s="123">
        <v>0</v>
      </c>
      <c r="U97" s="124"/>
      <c r="V97" s="123">
        <v>0</v>
      </c>
      <c r="W97" s="124"/>
      <c r="X97" s="123">
        <v>0</v>
      </c>
      <c r="Y97" s="124"/>
      <c r="Z97" s="123">
        <v>0</v>
      </c>
      <c r="AA97" s="124"/>
      <c r="AB97" s="123">
        <v>0</v>
      </c>
      <c r="AC97" s="124"/>
      <c r="AD97" s="123">
        <v>25484.4007274406</v>
      </c>
      <c r="AE97" s="124">
        <v>0.023136640416244147</v>
      </c>
      <c r="AF97" s="123">
        <v>0</v>
      </c>
      <c r="AG97" s="124"/>
      <c r="AH97" s="123">
        <v>0</v>
      </c>
      <c r="AI97" s="124"/>
      <c r="AJ97" s="123">
        <v>0</v>
      </c>
      <c r="AK97" s="124"/>
      <c r="AL97" s="123">
        <v>63561.50038564859</v>
      </c>
      <c r="AM97" s="124">
        <v>0.0003887380125188196</v>
      </c>
    </row>
    <row r="98" spans="1:39" ht="15">
      <c r="A98" s="116" t="s">
        <v>615</v>
      </c>
      <c r="B98" s="119" t="s">
        <v>532</v>
      </c>
      <c r="C98" s="146">
        <v>6.96875</v>
      </c>
      <c r="D98" s="146">
        <v>0.4520547945205479</v>
      </c>
      <c r="E98" s="146" t="s">
        <v>531</v>
      </c>
      <c r="F98" s="123">
        <v>6159.2069424</v>
      </c>
      <c r="G98" s="124">
        <v>0.07225973438392563</v>
      </c>
      <c r="H98" s="123">
        <v>0</v>
      </c>
      <c r="I98" s="124"/>
      <c r="J98" s="123">
        <v>0</v>
      </c>
      <c r="K98" s="124"/>
      <c r="L98" s="123">
        <v>0</v>
      </c>
      <c r="M98" s="124"/>
      <c r="N98" s="123">
        <v>0</v>
      </c>
      <c r="O98" s="124"/>
      <c r="P98" s="123">
        <v>0</v>
      </c>
      <c r="Q98" s="124"/>
      <c r="R98" s="123">
        <v>5132.672452</v>
      </c>
      <c r="S98" s="124">
        <v>0.00011910350519474484</v>
      </c>
      <c r="T98" s="123">
        <v>0</v>
      </c>
      <c r="U98" s="124"/>
      <c r="V98" s="123">
        <v>25663.36226</v>
      </c>
      <c r="W98" s="124">
        <v>0.02321279402240497</v>
      </c>
      <c r="X98" s="123">
        <v>0</v>
      </c>
      <c r="Y98" s="124"/>
      <c r="Z98" s="123">
        <v>0</v>
      </c>
      <c r="AA98" s="124"/>
      <c r="AB98" s="123">
        <v>0</v>
      </c>
      <c r="AC98" s="124"/>
      <c r="AD98" s="123">
        <v>0</v>
      </c>
      <c r="AE98" s="124"/>
      <c r="AF98" s="123">
        <v>0</v>
      </c>
      <c r="AG98" s="124"/>
      <c r="AH98" s="123">
        <v>0</v>
      </c>
      <c r="AI98" s="124"/>
      <c r="AJ98" s="123">
        <v>0</v>
      </c>
      <c r="AK98" s="124"/>
      <c r="AL98" s="123">
        <v>36955.24165440001</v>
      </c>
      <c r="AM98" s="124">
        <v>0.0002260158603198705</v>
      </c>
    </row>
    <row r="99" spans="1:39" ht="15">
      <c r="A99" s="116" t="s">
        <v>616</v>
      </c>
      <c r="B99" s="119" t="s">
        <v>532</v>
      </c>
      <c r="C99" s="146">
        <v>5.84375</v>
      </c>
      <c r="D99" s="146">
        <v>1.2767123287671234</v>
      </c>
      <c r="E99" s="146" t="s">
        <v>531</v>
      </c>
      <c r="F99" s="123">
        <v>0</v>
      </c>
      <c r="G99" s="124"/>
      <c r="H99" s="123">
        <v>0</v>
      </c>
      <c r="I99" s="124"/>
      <c r="J99" s="123">
        <v>0</v>
      </c>
      <c r="K99" s="124"/>
      <c r="L99" s="123">
        <v>0</v>
      </c>
      <c r="M99" s="124"/>
      <c r="N99" s="123">
        <v>0</v>
      </c>
      <c r="O99" s="124"/>
      <c r="P99" s="123">
        <v>7433.4414539</v>
      </c>
      <c r="Q99" s="124">
        <v>0.0008381828513837637</v>
      </c>
      <c r="R99" s="123">
        <v>0</v>
      </c>
      <c r="S99" s="124"/>
      <c r="T99" s="123">
        <v>0</v>
      </c>
      <c r="U99" s="124"/>
      <c r="V99" s="123">
        <v>0</v>
      </c>
      <c r="W99" s="124"/>
      <c r="X99" s="123">
        <v>0</v>
      </c>
      <c r="Y99" s="124"/>
      <c r="Z99" s="123">
        <v>0</v>
      </c>
      <c r="AA99" s="124"/>
      <c r="AB99" s="123">
        <v>0</v>
      </c>
      <c r="AC99" s="124"/>
      <c r="AD99" s="123">
        <v>0</v>
      </c>
      <c r="AE99" s="124"/>
      <c r="AF99" s="123">
        <v>0</v>
      </c>
      <c r="AG99" s="124"/>
      <c r="AH99" s="123">
        <v>0</v>
      </c>
      <c r="AI99" s="124"/>
      <c r="AJ99" s="123">
        <v>0</v>
      </c>
      <c r="AK99" s="124"/>
      <c r="AL99" s="123">
        <v>7433.4414539</v>
      </c>
      <c r="AM99" s="124">
        <v>4.546244565391884E-05</v>
      </c>
    </row>
    <row r="100" spans="1:39" ht="15">
      <c r="A100" s="116" t="s">
        <v>617</v>
      </c>
      <c r="B100" s="119" t="s">
        <v>532</v>
      </c>
      <c r="C100" s="146">
        <v>6.40625</v>
      </c>
      <c r="D100" s="146">
        <v>2.2</v>
      </c>
      <c r="E100" s="146" t="s">
        <v>531</v>
      </c>
      <c r="F100" s="123">
        <v>0</v>
      </c>
      <c r="G100" s="124"/>
      <c r="H100" s="123">
        <v>0</v>
      </c>
      <c r="I100" s="124"/>
      <c r="J100" s="123">
        <v>0</v>
      </c>
      <c r="K100" s="124"/>
      <c r="L100" s="123">
        <v>0</v>
      </c>
      <c r="M100" s="124"/>
      <c r="N100" s="123">
        <v>0</v>
      </c>
      <c r="O100" s="124"/>
      <c r="P100" s="123">
        <v>0</v>
      </c>
      <c r="Q100" s="124"/>
      <c r="R100" s="123">
        <v>0</v>
      </c>
      <c r="S100" s="124"/>
      <c r="T100" s="123">
        <v>0</v>
      </c>
      <c r="U100" s="124"/>
      <c r="V100" s="123">
        <v>0</v>
      </c>
      <c r="W100" s="124"/>
      <c r="X100" s="123">
        <v>0</v>
      </c>
      <c r="Y100" s="124"/>
      <c r="Z100" s="123">
        <v>0</v>
      </c>
      <c r="AA100" s="124"/>
      <c r="AB100" s="123">
        <v>0</v>
      </c>
      <c r="AC100" s="124"/>
      <c r="AD100" s="123">
        <v>0</v>
      </c>
      <c r="AE100" s="124"/>
      <c r="AF100" s="123">
        <v>43533.567852</v>
      </c>
      <c r="AG100" s="124">
        <v>0.005616124377746163</v>
      </c>
      <c r="AH100" s="123">
        <v>0</v>
      </c>
      <c r="AI100" s="124"/>
      <c r="AJ100" s="123">
        <v>0</v>
      </c>
      <c r="AK100" s="124"/>
      <c r="AL100" s="123">
        <v>43533.567852</v>
      </c>
      <c r="AM100" s="124">
        <v>0.00026624847654572824</v>
      </c>
    </row>
    <row r="101" spans="1:39" ht="15">
      <c r="A101" s="116" t="s">
        <v>618</v>
      </c>
      <c r="B101" s="119" t="s">
        <v>532</v>
      </c>
      <c r="C101" s="146">
        <v>3.5</v>
      </c>
      <c r="D101" s="146">
        <v>0.5397260273972603</v>
      </c>
      <c r="E101" s="146" t="s">
        <v>531</v>
      </c>
      <c r="F101" s="123">
        <v>0</v>
      </c>
      <c r="G101" s="124"/>
      <c r="H101" s="123">
        <v>0</v>
      </c>
      <c r="I101" s="124"/>
      <c r="J101" s="123">
        <v>0</v>
      </c>
      <c r="K101" s="124"/>
      <c r="L101" s="123">
        <v>0</v>
      </c>
      <c r="M101" s="124"/>
      <c r="N101" s="123">
        <v>0</v>
      </c>
      <c r="O101" s="124"/>
      <c r="P101" s="123">
        <v>0</v>
      </c>
      <c r="Q101" s="124"/>
      <c r="R101" s="123">
        <v>0</v>
      </c>
      <c r="S101" s="124"/>
      <c r="T101" s="123">
        <v>0</v>
      </c>
      <c r="U101" s="124"/>
      <c r="V101" s="123">
        <v>0</v>
      </c>
      <c r="W101" s="124"/>
      <c r="X101" s="123">
        <v>0</v>
      </c>
      <c r="Y101" s="124"/>
      <c r="Z101" s="123">
        <v>0</v>
      </c>
      <c r="AA101" s="124"/>
      <c r="AB101" s="123">
        <v>0</v>
      </c>
      <c r="AC101" s="124"/>
      <c r="AD101" s="123">
        <v>61522.17714</v>
      </c>
      <c r="AE101" s="124">
        <v>0.055854422685324395</v>
      </c>
      <c r="AF101" s="123">
        <v>0</v>
      </c>
      <c r="AG101" s="124"/>
      <c r="AH101" s="123">
        <v>0</v>
      </c>
      <c r="AI101" s="124"/>
      <c r="AJ101" s="123">
        <v>0</v>
      </c>
      <c r="AK101" s="124"/>
      <c r="AL101" s="123">
        <v>61522.17714</v>
      </c>
      <c r="AM101" s="124">
        <v>0.00037626564385875156</v>
      </c>
    </row>
    <row r="102" spans="1:39" ht="15">
      <c r="A102" s="116" t="s">
        <v>619</v>
      </c>
      <c r="B102" s="119" t="s">
        <v>532</v>
      </c>
      <c r="C102" s="146">
        <v>3.5</v>
      </c>
      <c r="D102" s="146">
        <v>0.5397260273972603</v>
      </c>
      <c r="E102" s="146" t="s">
        <v>531</v>
      </c>
      <c r="F102" s="123">
        <v>0</v>
      </c>
      <c r="G102" s="124"/>
      <c r="H102" s="123">
        <v>0</v>
      </c>
      <c r="I102" s="124"/>
      <c r="J102" s="123">
        <v>0</v>
      </c>
      <c r="K102" s="124"/>
      <c r="L102" s="123">
        <v>0</v>
      </c>
      <c r="M102" s="124"/>
      <c r="N102" s="123">
        <v>0</v>
      </c>
      <c r="O102" s="124"/>
      <c r="P102" s="123">
        <v>0</v>
      </c>
      <c r="Q102" s="124"/>
      <c r="R102" s="123">
        <v>0</v>
      </c>
      <c r="S102" s="124"/>
      <c r="T102" s="123">
        <v>0</v>
      </c>
      <c r="U102" s="124"/>
      <c r="V102" s="123">
        <v>0</v>
      </c>
      <c r="W102" s="124"/>
      <c r="X102" s="123">
        <v>0</v>
      </c>
      <c r="Y102" s="124"/>
      <c r="Z102" s="123">
        <v>0</v>
      </c>
      <c r="AA102" s="124"/>
      <c r="AB102" s="123">
        <v>0</v>
      </c>
      <c r="AC102" s="124"/>
      <c r="AD102" s="123">
        <v>41014.784759999995</v>
      </c>
      <c r="AE102" s="124">
        <v>0.037236281790216263</v>
      </c>
      <c r="AF102" s="123">
        <v>0</v>
      </c>
      <c r="AG102" s="124"/>
      <c r="AH102" s="123">
        <v>0</v>
      </c>
      <c r="AI102" s="124"/>
      <c r="AJ102" s="123">
        <v>0</v>
      </c>
      <c r="AK102" s="124"/>
      <c r="AL102" s="123">
        <v>41014.784759999995</v>
      </c>
      <c r="AM102" s="124">
        <v>0.000250843762572501</v>
      </c>
    </row>
    <row r="103" spans="1:39" ht="15">
      <c r="A103" s="116" t="s">
        <v>620</v>
      </c>
      <c r="B103" s="119" t="s">
        <v>532</v>
      </c>
      <c r="C103" s="146">
        <v>6.28125</v>
      </c>
      <c r="D103" s="146">
        <v>0.8164383561643835</v>
      </c>
      <c r="E103" s="146" t="s">
        <v>531</v>
      </c>
      <c r="F103" s="123">
        <v>3141.6297096000003</v>
      </c>
      <c r="G103" s="124">
        <v>0.03685755820048601</v>
      </c>
      <c r="H103" s="123">
        <v>0</v>
      </c>
      <c r="I103" s="124"/>
      <c r="J103" s="123">
        <v>0</v>
      </c>
      <c r="K103" s="124"/>
      <c r="L103" s="123">
        <v>0</v>
      </c>
      <c r="M103" s="124"/>
      <c r="N103" s="123">
        <v>0</v>
      </c>
      <c r="O103" s="124"/>
      <c r="P103" s="123">
        <v>0</v>
      </c>
      <c r="Q103" s="124"/>
      <c r="R103" s="123">
        <v>0</v>
      </c>
      <c r="S103" s="124"/>
      <c r="T103" s="123">
        <v>0</v>
      </c>
      <c r="U103" s="124"/>
      <c r="V103" s="123">
        <v>0</v>
      </c>
      <c r="W103" s="124"/>
      <c r="X103" s="123">
        <v>0</v>
      </c>
      <c r="Y103" s="124"/>
      <c r="Z103" s="123">
        <v>0</v>
      </c>
      <c r="AA103" s="124"/>
      <c r="AB103" s="123">
        <v>0</v>
      </c>
      <c r="AC103" s="124"/>
      <c r="AD103" s="123">
        <v>10472.099032</v>
      </c>
      <c r="AE103" s="124">
        <v>0.00950735284294109</v>
      </c>
      <c r="AF103" s="123">
        <v>0</v>
      </c>
      <c r="AG103" s="124"/>
      <c r="AH103" s="123">
        <v>0</v>
      </c>
      <c r="AI103" s="124"/>
      <c r="AJ103" s="123">
        <v>0</v>
      </c>
      <c r="AK103" s="124"/>
      <c r="AL103" s="123">
        <v>13613.7287416</v>
      </c>
      <c r="AM103" s="124">
        <v>8.326068173140265E-05</v>
      </c>
    </row>
    <row r="104" spans="1:39" ht="15">
      <c r="A104" s="104" t="s">
        <v>621</v>
      </c>
      <c r="B104" s="119" t="s">
        <v>529</v>
      </c>
      <c r="C104" s="146" t="s">
        <v>529</v>
      </c>
      <c r="D104" s="146" t="s">
        <v>529</v>
      </c>
      <c r="E104" s="146" t="s">
        <v>529</v>
      </c>
      <c r="F104" s="123">
        <v>1484.7941421</v>
      </c>
      <c r="G104" s="124">
        <v>0.01741958523659342</v>
      </c>
      <c r="H104" s="123">
        <v>0</v>
      </c>
      <c r="I104" s="124"/>
      <c r="J104" s="123">
        <v>0</v>
      </c>
      <c r="K104" s="124"/>
      <c r="L104" s="123">
        <v>0</v>
      </c>
      <c r="M104" s="124"/>
      <c r="N104" s="123">
        <v>36687.3305232</v>
      </c>
      <c r="O104" s="124">
        <v>0.020301602000275473</v>
      </c>
      <c r="P104" s="123">
        <v>0</v>
      </c>
      <c r="Q104" s="124"/>
      <c r="R104" s="123">
        <v>0</v>
      </c>
      <c r="S104" s="124"/>
      <c r="T104" s="123">
        <v>0</v>
      </c>
      <c r="U104" s="124"/>
      <c r="V104" s="123">
        <v>27710.253826500004</v>
      </c>
      <c r="W104" s="124">
        <v>0.02506423000487636</v>
      </c>
      <c r="X104" s="123">
        <v>0</v>
      </c>
      <c r="Y104" s="124"/>
      <c r="Z104" s="123">
        <v>0</v>
      </c>
      <c r="AA104" s="124"/>
      <c r="AB104" s="123">
        <v>0</v>
      </c>
      <c r="AC104" s="124"/>
      <c r="AD104" s="123">
        <v>0</v>
      </c>
      <c r="AE104" s="124"/>
      <c r="AF104" s="123">
        <v>17197.139778204797</v>
      </c>
      <c r="AG104" s="124">
        <v>0.002218547220026376</v>
      </c>
      <c r="AH104" s="123">
        <v>0</v>
      </c>
      <c r="AI104" s="124"/>
      <c r="AJ104" s="123">
        <v>0</v>
      </c>
      <c r="AK104" s="124"/>
      <c r="AL104" s="123">
        <v>83079.5182700048</v>
      </c>
      <c r="AM104" s="124">
        <v>0.0005081089435798576</v>
      </c>
    </row>
    <row r="105" spans="1:39" ht="15">
      <c r="A105" s="116" t="s">
        <v>622</v>
      </c>
      <c r="B105" s="119" t="s">
        <v>532</v>
      </c>
      <c r="C105" s="146">
        <v>4.40625</v>
      </c>
      <c r="D105" s="146">
        <v>1.2876712328767124</v>
      </c>
      <c r="E105" s="146" t="s">
        <v>531</v>
      </c>
      <c r="F105" s="123">
        <v>0</v>
      </c>
      <c r="G105" s="124"/>
      <c r="H105" s="123">
        <v>0</v>
      </c>
      <c r="I105" s="124"/>
      <c r="J105" s="123">
        <v>0</v>
      </c>
      <c r="K105" s="124"/>
      <c r="L105" s="123">
        <v>0</v>
      </c>
      <c r="M105" s="124"/>
      <c r="N105" s="123">
        <v>0</v>
      </c>
      <c r="O105" s="124"/>
      <c r="P105" s="123">
        <v>0</v>
      </c>
      <c r="Q105" s="124"/>
      <c r="R105" s="123">
        <v>0</v>
      </c>
      <c r="S105" s="124"/>
      <c r="T105" s="123">
        <v>0</v>
      </c>
      <c r="U105" s="124"/>
      <c r="V105" s="123">
        <v>0</v>
      </c>
      <c r="W105" s="124"/>
      <c r="X105" s="123">
        <v>0</v>
      </c>
      <c r="Y105" s="124"/>
      <c r="Z105" s="123">
        <v>0</v>
      </c>
      <c r="AA105" s="124"/>
      <c r="AB105" s="123">
        <v>0</v>
      </c>
      <c r="AC105" s="124"/>
      <c r="AD105" s="123">
        <v>0</v>
      </c>
      <c r="AE105" s="124"/>
      <c r="AF105" s="123">
        <v>17197.139778204797</v>
      </c>
      <c r="AG105" s="124">
        <v>0.002218547220026376</v>
      </c>
      <c r="AH105" s="123">
        <v>0</v>
      </c>
      <c r="AI105" s="124"/>
      <c r="AJ105" s="123">
        <v>0</v>
      </c>
      <c r="AK105" s="124"/>
      <c r="AL105" s="123">
        <v>17197.139778204797</v>
      </c>
      <c r="AM105" s="124">
        <v>0.0001051765911412799</v>
      </c>
    </row>
    <row r="106" spans="1:39" ht="15">
      <c r="A106" s="116" t="s">
        <v>623</v>
      </c>
      <c r="B106" s="119" t="s">
        <v>532</v>
      </c>
      <c r="C106" s="146">
        <v>0</v>
      </c>
      <c r="D106" s="146">
        <v>0.5616438356164384</v>
      </c>
      <c r="E106" s="146" t="s">
        <v>531</v>
      </c>
      <c r="F106" s="123">
        <v>495.7747368</v>
      </c>
      <c r="G106" s="124">
        <v>0.0058164226548084175</v>
      </c>
      <c r="H106" s="123">
        <v>0</v>
      </c>
      <c r="I106" s="124"/>
      <c r="J106" s="123">
        <v>0</v>
      </c>
      <c r="K106" s="124"/>
      <c r="L106" s="123">
        <v>0</v>
      </c>
      <c r="M106" s="124"/>
      <c r="N106" s="123">
        <v>36687.3305232</v>
      </c>
      <c r="O106" s="124">
        <v>0.020301602000275473</v>
      </c>
      <c r="P106" s="123">
        <v>0</v>
      </c>
      <c r="Q106" s="124"/>
      <c r="R106" s="123">
        <v>0</v>
      </c>
      <c r="S106" s="124"/>
      <c r="T106" s="123">
        <v>0</v>
      </c>
      <c r="U106" s="124"/>
      <c r="V106" s="123">
        <v>6940.8463152</v>
      </c>
      <c r="W106" s="124">
        <v>0.006278071993202114</v>
      </c>
      <c r="X106" s="123">
        <v>0</v>
      </c>
      <c r="Y106" s="124"/>
      <c r="Z106" s="123">
        <v>0</v>
      </c>
      <c r="AA106" s="124"/>
      <c r="AB106" s="123">
        <v>0</v>
      </c>
      <c r="AC106" s="124"/>
      <c r="AD106" s="123">
        <v>0</v>
      </c>
      <c r="AE106" s="124"/>
      <c r="AF106" s="123">
        <v>0</v>
      </c>
      <c r="AG106" s="124"/>
      <c r="AH106" s="123">
        <v>0</v>
      </c>
      <c r="AI106" s="124"/>
      <c r="AJ106" s="123">
        <v>0</v>
      </c>
      <c r="AK106" s="124"/>
      <c r="AL106" s="123">
        <v>44123.9515752</v>
      </c>
      <c r="AM106" s="124">
        <v>0.0002698592250930053</v>
      </c>
    </row>
    <row r="107" spans="1:39" ht="15">
      <c r="A107" s="116" t="s">
        <v>624</v>
      </c>
      <c r="B107" s="119" t="s">
        <v>532</v>
      </c>
      <c r="C107" s="146">
        <v>0</v>
      </c>
      <c r="D107" s="146">
        <v>0.7150684931506849</v>
      </c>
      <c r="E107" s="146" t="s">
        <v>531</v>
      </c>
      <c r="F107" s="123">
        <v>989.0194053</v>
      </c>
      <c r="G107" s="124">
        <v>0.011603162581785002</v>
      </c>
      <c r="H107" s="123">
        <v>0</v>
      </c>
      <c r="I107" s="124"/>
      <c r="J107" s="123">
        <v>0</v>
      </c>
      <c r="K107" s="124"/>
      <c r="L107" s="123">
        <v>0</v>
      </c>
      <c r="M107" s="124"/>
      <c r="N107" s="123">
        <v>0</v>
      </c>
      <c r="O107" s="124"/>
      <c r="P107" s="123">
        <v>0</v>
      </c>
      <c r="Q107" s="124"/>
      <c r="R107" s="123">
        <v>0</v>
      </c>
      <c r="S107" s="124"/>
      <c r="T107" s="123">
        <v>0</v>
      </c>
      <c r="U107" s="124"/>
      <c r="V107" s="123">
        <v>20769.4075113</v>
      </c>
      <c r="W107" s="124">
        <v>0.018786158011674246</v>
      </c>
      <c r="X107" s="123">
        <v>0</v>
      </c>
      <c r="Y107" s="124"/>
      <c r="Z107" s="123">
        <v>0</v>
      </c>
      <c r="AA107" s="124"/>
      <c r="AB107" s="123">
        <v>0</v>
      </c>
      <c r="AC107" s="124"/>
      <c r="AD107" s="123">
        <v>0</v>
      </c>
      <c r="AE107" s="124"/>
      <c r="AF107" s="123">
        <v>0</v>
      </c>
      <c r="AG107" s="124"/>
      <c r="AH107" s="123">
        <v>0</v>
      </c>
      <c r="AI107" s="124"/>
      <c r="AJ107" s="123">
        <v>0</v>
      </c>
      <c r="AK107" s="124"/>
      <c r="AL107" s="123">
        <v>21758.4269166</v>
      </c>
      <c r="AM107" s="124">
        <v>0.00013307312734557253</v>
      </c>
    </row>
    <row r="108" spans="1:39" ht="15">
      <c r="A108" s="91" t="s">
        <v>625</v>
      </c>
      <c r="B108" s="136">
        <v>0</v>
      </c>
      <c r="C108" s="136">
        <v>0</v>
      </c>
      <c r="D108" s="136">
        <v>0</v>
      </c>
      <c r="E108" s="136">
        <v>0</v>
      </c>
      <c r="F108" s="121">
        <v>0</v>
      </c>
      <c r="G108" s="122"/>
      <c r="H108" s="121">
        <v>360027.7227618223</v>
      </c>
      <c r="I108" s="122">
        <v>0.18819226065078642</v>
      </c>
      <c r="J108" s="121">
        <v>2065035.3175993245</v>
      </c>
      <c r="K108" s="122">
        <v>0.19677751925899087</v>
      </c>
      <c r="L108" s="121">
        <v>3555.1334912800003</v>
      </c>
      <c r="M108" s="122">
        <v>0.0022710741098381864</v>
      </c>
      <c r="N108" s="121">
        <v>0</v>
      </c>
      <c r="O108" s="122"/>
      <c r="P108" s="121">
        <v>1553327.9373171376</v>
      </c>
      <c r="Q108" s="122">
        <v>0.17515074917976928</v>
      </c>
      <c r="R108" s="121">
        <v>8889803.98835505</v>
      </c>
      <c r="S108" s="122">
        <v>0.2062876260679237</v>
      </c>
      <c r="T108" s="121">
        <v>1685.6400255397</v>
      </c>
      <c r="U108" s="122">
        <v>0.0002752074634364419</v>
      </c>
      <c r="V108" s="121">
        <v>0</v>
      </c>
      <c r="W108" s="122"/>
      <c r="X108" s="121">
        <v>1115709.0211835557</v>
      </c>
      <c r="Y108" s="122">
        <v>0.2036461863888678</v>
      </c>
      <c r="Z108" s="121">
        <v>5970926.085277874</v>
      </c>
      <c r="AA108" s="122">
        <v>0.20822244226986378</v>
      </c>
      <c r="AB108" s="121">
        <v>1532.8404644195</v>
      </c>
      <c r="AC108" s="122">
        <v>0.00032416482745881565</v>
      </c>
      <c r="AD108" s="121">
        <v>268131.36026165995</v>
      </c>
      <c r="AE108" s="122">
        <v>0.2434296545970016</v>
      </c>
      <c r="AF108" s="121">
        <v>1416563.5291769884</v>
      </c>
      <c r="AG108" s="122">
        <v>0.18274626595925858</v>
      </c>
      <c r="AH108" s="121">
        <v>6594072.18530258</v>
      </c>
      <c r="AI108" s="122">
        <v>0.1859166001926099</v>
      </c>
      <c r="AJ108" s="121">
        <v>0</v>
      </c>
      <c r="AK108" s="122"/>
      <c r="AL108" s="121">
        <v>28240370.76121725</v>
      </c>
      <c r="AM108" s="122">
        <v>0.1727162753538287</v>
      </c>
    </row>
    <row r="109" spans="1:39" ht="15">
      <c r="A109" s="104" t="s">
        <v>626</v>
      </c>
      <c r="B109" s="119" t="s">
        <v>529</v>
      </c>
      <c r="C109" s="146" t="s">
        <v>529</v>
      </c>
      <c r="D109" s="146" t="s">
        <v>529</v>
      </c>
      <c r="E109" s="146" t="s">
        <v>529</v>
      </c>
      <c r="F109" s="123">
        <v>0</v>
      </c>
      <c r="G109" s="124"/>
      <c r="H109" s="123">
        <v>0</v>
      </c>
      <c r="I109" s="124"/>
      <c r="J109" s="123">
        <v>0</v>
      </c>
      <c r="K109" s="124"/>
      <c r="L109" s="123">
        <v>0</v>
      </c>
      <c r="M109" s="124"/>
      <c r="N109" s="123">
        <v>0</v>
      </c>
      <c r="O109" s="124"/>
      <c r="P109" s="123">
        <v>0</v>
      </c>
      <c r="Q109" s="124"/>
      <c r="R109" s="123">
        <v>0</v>
      </c>
      <c r="S109" s="124"/>
      <c r="T109" s="123">
        <v>0</v>
      </c>
      <c r="U109" s="124"/>
      <c r="V109" s="123">
        <v>0</v>
      </c>
      <c r="W109" s="124"/>
      <c r="X109" s="123">
        <v>0</v>
      </c>
      <c r="Y109" s="124"/>
      <c r="Z109" s="123">
        <v>0</v>
      </c>
      <c r="AA109" s="124"/>
      <c r="AB109" s="123">
        <v>0</v>
      </c>
      <c r="AC109" s="124"/>
      <c r="AD109" s="123">
        <v>268131.36026165995</v>
      </c>
      <c r="AE109" s="124">
        <v>0.2434296545970016</v>
      </c>
      <c r="AF109" s="123">
        <v>0</v>
      </c>
      <c r="AG109" s="124"/>
      <c r="AH109" s="123">
        <v>0</v>
      </c>
      <c r="AI109" s="124"/>
      <c r="AJ109" s="123">
        <v>0</v>
      </c>
      <c r="AK109" s="124"/>
      <c r="AL109" s="123">
        <v>268131.36026165995</v>
      </c>
      <c r="AM109" s="124">
        <v>0.0016398740031256375</v>
      </c>
    </row>
    <row r="110" spans="1:39" ht="15">
      <c r="A110" s="116" t="s">
        <v>1520</v>
      </c>
      <c r="B110" s="119" t="s">
        <v>532</v>
      </c>
      <c r="C110" s="146">
        <v>0</v>
      </c>
      <c r="D110" s="146">
        <v>0.2</v>
      </c>
      <c r="E110" s="146" t="s">
        <v>531</v>
      </c>
      <c r="F110" s="123">
        <v>0</v>
      </c>
      <c r="G110" s="124"/>
      <c r="H110" s="123">
        <v>0</v>
      </c>
      <c r="I110" s="124"/>
      <c r="J110" s="123">
        <v>0</v>
      </c>
      <c r="K110" s="124"/>
      <c r="L110" s="123">
        <v>0</v>
      </c>
      <c r="M110" s="124"/>
      <c r="N110" s="123">
        <v>0</v>
      </c>
      <c r="O110" s="124"/>
      <c r="P110" s="123">
        <v>0</v>
      </c>
      <c r="Q110" s="124"/>
      <c r="R110" s="123">
        <v>0</v>
      </c>
      <c r="S110" s="124"/>
      <c r="T110" s="123">
        <v>0</v>
      </c>
      <c r="U110" s="124"/>
      <c r="V110" s="123">
        <v>0</v>
      </c>
      <c r="W110" s="124"/>
      <c r="X110" s="123">
        <v>0</v>
      </c>
      <c r="Y110" s="124"/>
      <c r="Z110" s="123">
        <v>0</v>
      </c>
      <c r="AA110" s="124"/>
      <c r="AB110" s="123">
        <v>0</v>
      </c>
      <c r="AC110" s="124"/>
      <c r="AD110" s="123">
        <v>68163.23449166</v>
      </c>
      <c r="AE110" s="124">
        <v>0.06188367005010805</v>
      </c>
      <c r="AF110" s="123">
        <v>0</v>
      </c>
      <c r="AG110" s="124"/>
      <c r="AH110" s="123">
        <v>0</v>
      </c>
      <c r="AI110" s="124"/>
      <c r="AJ110" s="123">
        <v>0</v>
      </c>
      <c r="AK110" s="124"/>
      <c r="AL110" s="123">
        <v>68163.23449166</v>
      </c>
      <c r="AM110" s="124">
        <v>0.0004168819197528729</v>
      </c>
    </row>
    <row r="111" spans="1:39" ht="15">
      <c r="A111" s="116" t="s">
        <v>1521</v>
      </c>
      <c r="B111" s="119" t="s">
        <v>532</v>
      </c>
      <c r="C111" s="146">
        <v>0</v>
      </c>
      <c r="D111" s="146">
        <v>0.049315068493150684</v>
      </c>
      <c r="E111" s="146" t="s">
        <v>531</v>
      </c>
      <c r="F111" s="123">
        <v>0</v>
      </c>
      <c r="G111" s="124"/>
      <c r="H111" s="123">
        <v>0</v>
      </c>
      <c r="I111" s="124"/>
      <c r="J111" s="123">
        <v>0</v>
      </c>
      <c r="K111" s="124"/>
      <c r="L111" s="123">
        <v>0</v>
      </c>
      <c r="M111" s="124"/>
      <c r="N111" s="123">
        <v>0</v>
      </c>
      <c r="O111" s="124"/>
      <c r="P111" s="123">
        <v>0</v>
      </c>
      <c r="Q111" s="124"/>
      <c r="R111" s="123">
        <v>0</v>
      </c>
      <c r="S111" s="124"/>
      <c r="T111" s="123">
        <v>0</v>
      </c>
      <c r="U111" s="124"/>
      <c r="V111" s="123">
        <v>0</v>
      </c>
      <c r="W111" s="124"/>
      <c r="X111" s="123">
        <v>0</v>
      </c>
      <c r="Y111" s="124"/>
      <c r="Z111" s="123">
        <v>0</v>
      </c>
      <c r="AA111" s="124"/>
      <c r="AB111" s="123">
        <v>0</v>
      </c>
      <c r="AC111" s="124"/>
      <c r="AD111" s="123">
        <v>99987.21562999999</v>
      </c>
      <c r="AE111" s="124">
        <v>0.09077585457058962</v>
      </c>
      <c r="AF111" s="123">
        <v>0</v>
      </c>
      <c r="AG111" s="124"/>
      <c r="AH111" s="123">
        <v>0</v>
      </c>
      <c r="AI111" s="124"/>
      <c r="AJ111" s="123">
        <v>0</v>
      </c>
      <c r="AK111" s="124"/>
      <c r="AL111" s="123">
        <v>99987.21562999999</v>
      </c>
      <c r="AM111" s="124">
        <v>0.0006115153236702537</v>
      </c>
    </row>
    <row r="112" spans="1:39" ht="15">
      <c r="A112" s="116" t="s">
        <v>1522</v>
      </c>
      <c r="B112" s="119" t="s">
        <v>532</v>
      </c>
      <c r="C112" s="146">
        <v>0</v>
      </c>
      <c r="D112" s="146">
        <v>0.07397260273972603</v>
      </c>
      <c r="E112" s="146" t="s">
        <v>531</v>
      </c>
      <c r="F112" s="123">
        <v>0</v>
      </c>
      <c r="G112" s="124"/>
      <c r="H112" s="123">
        <v>0</v>
      </c>
      <c r="I112" s="124"/>
      <c r="J112" s="123">
        <v>0</v>
      </c>
      <c r="K112" s="124"/>
      <c r="L112" s="123">
        <v>0</v>
      </c>
      <c r="M112" s="124"/>
      <c r="N112" s="123">
        <v>0</v>
      </c>
      <c r="O112" s="124"/>
      <c r="P112" s="123">
        <v>0</v>
      </c>
      <c r="Q112" s="124"/>
      <c r="R112" s="123">
        <v>0</v>
      </c>
      <c r="S112" s="124"/>
      <c r="T112" s="123">
        <v>0</v>
      </c>
      <c r="U112" s="124"/>
      <c r="V112" s="123">
        <v>0</v>
      </c>
      <c r="W112" s="124"/>
      <c r="X112" s="123">
        <v>0</v>
      </c>
      <c r="Y112" s="124"/>
      <c r="Z112" s="123">
        <v>0</v>
      </c>
      <c r="AA112" s="124"/>
      <c r="AB112" s="123">
        <v>0</v>
      </c>
      <c r="AC112" s="124"/>
      <c r="AD112" s="123">
        <v>99980.91014</v>
      </c>
      <c r="AE112" s="124">
        <v>0.09077012997630395</v>
      </c>
      <c r="AF112" s="123">
        <v>0</v>
      </c>
      <c r="AG112" s="124"/>
      <c r="AH112" s="123">
        <v>0</v>
      </c>
      <c r="AI112" s="124"/>
      <c r="AJ112" s="123">
        <v>0</v>
      </c>
      <c r="AK112" s="124"/>
      <c r="AL112" s="123">
        <v>99980.91014</v>
      </c>
      <c r="AM112" s="124">
        <v>0.0006114767597025109</v>
      </c>
    </row>
    <row r="113" spans="1:39" ht="15">
      <c r="A113" s="104" t="s">
        <v>627</v>
      </c>
      <c r="B113" s="119" t="s">
        <v>529</v>
      </c>
      <c r="C113" s="146" t="s">
        <v>529</v>
      </c>
      <c r="D113" s="146" t="s">
        <v>529</v>
      </c>
      <c r="E113" s="146" t="s">
        <v>529</v>
      </c>
      <c r="F113" s="123">
        <v>0</v>
      </c>
      <c r="G113" s="124"/>
      <c r="H113" s="123">
        <v>354715.33757342387</v>
      </c>
      <c r="I113" s="124">
        <v>0.18541539177418095</v>
      </c>
      <c r="J113" s="123">
        <v>1998059.1420046745</v>
      </c>
      <c r="K113" s="124">
        <v>0.19039534963184312</v>
      </c>
      <c r="L113" s="123">
        <v>0</v>
      </c>
      <c r="M113" s="124"/>
      <c r="N113" s="123">
        <v>0</v>
      </c>
      <c r="O113" s="124"/>
      <c r="P113" s="123">
        <v>1508888.7686761378</v>
      </c>
      <c r="Q113" s="124">
        <v>0.17013986030472542</v>
      </c>
      <c r="R113" s="123">
        <v>8822218.36130475</v>
      </c>
      <c r="S113" s="124">
        <v>0.2047193036866</v>
      </c>
      <c r="T113" s="123">
        <v>1685.6400255397</v>
      </c>
      <c r="U113" s="124">
        <v>0.0002752074634364419</v>
      </c>
      <c r="V113" s="123">
        <v>0</v>
      </c>
      <c r="W113" s="124"/>
      <c r="X113" s="123">
        <v>1115709.0211835557</v>
      </c>
      <c r="Y113" s="124">
        <v>0.2036461863888678</v>
      </c>
      <c r="Z113" s="123">
        <v>5970926.085277874</v>
      </c>
      <c r="AA113" s="124">
        <v>0.20822244226986378</v>
      </c>
      <c r="AB113" s="123">
        <v>1532.8404644195</v>
      </c>
      <c r="AC113" s="124">
        <v>0.00032416482745881565</v>
      </c>
      <c r="AD113" s="123">
        <v>0</v>
      </c>
      <c r="AE113" s="124"/>
      <c r="AF113" s="123">
        <v>1398787.8617205885</v>
      </c>
      <c r="AG113" s="124">
        <v>0.18045308476005184</v>
      </c>
      <c r="AH113" s="123">
        <v>6577566.20837878</v>
      </c>
      <c r="AI113" s="124">
        <v>0.18545122234622075</v>
      </c>
      <c r="AJ113" s="123">
        <v>0</v>
      </c>
      <c r="AK113" s="124"/>
      <c r="AL113" s="123">
        <v>27750089.266609766</v>
      </c>
      <c r="AM113" s="124">
        <v>0.16971774554203864</v>
      </c>
    </row>
    <row r="114" spans="1:39" ht="15">
      <c r="A114" s="116" t="s">
        <v>628</v>
      </c>
      <c r="B114" s="119" t="s">
        <v>532</v>
      </c>
      <c r="C114" s="146">
        <v>5.94</v>
      </c>
      <c r="D114" s="146">
        <v>8.043835616438356</v>
      </c>
      <c r="E114" s="146" t="s">
        <v>531</v>
      </c>
      <c r="F114" s="123">
        <v>0</v>
      </c>
      <c r="G114" s="124"/>
      <c r="H114" s="123">
        <v>39.9835279808</v>
      </c>
      <c r="I114" s="124">
        <v>2.0900030869230162E-05</v>
      </c>
      <c r="J114" s="123">
        <v>51115.1920677046</v>
      </c>
      <c r="K114" s="124">
        <v>0.004870774173113373</v>
      </c>
      <c r="L114" s="123">
        <v>0</v>
      </c>
      <c r="M114" s="124"/>
      <c r="N114" s="123">
        <v>0</v>
      </c>
      <c r="O114" s="124"/>
      <c r="P114" s="123">
        <v>52472.133048553</v>
      </c>
      <c r="Q114" s="124">
        <v>0.005916672966294682</v>
      </c>
      <c r="R114" s="123">
        <v>222935.657168447</v>
      </c>
      <c r="S114" s="124">
        <v>0.00517321501614808</v>
      </c>
      <c r="T114" s="123">
        <v>0</v>
      </c>
      <c r="U114" s="124"/>
      <c r="V114" s="123">
        <v>0</v>
      </c>
      <c r="W114" s="124"/>
      <c r="X114" s="123">
        <v>307036.01033506205</v>
      </c>
      <c r="Y114" s="124">
        <v>0.056042132313727656</v>
      </c>
      <c r="Z114" s="123">
        <v>401370.89717951306</v>
      </c>
      <c r="AA114" s="124">
        <v>0.013996895502161488</v>
      </c>
      <c r="AB114" s="123">
        <v>0</v>
      </c>
      <c r="AC114" s="124"/>
      <c r="AD114" s="123">
        <v>0</v>
      </c>
      <c r="AE114" s="124"/>
      <c r="AF114" s="123">
        <v>9995.881995200001</v>
      </c>
      <c r="AG114" s="124">
        <v>0.0012895363123272608</v>
      </c>
      <c r="AH114" s="123">
        <v>8387.7944792222</v>
      </c>
      <c r="AI114" s="124">
        <v>0.00023648971210341358</v>
      </c>
      <c r="AJ114" s="123">
        <v>0</v>
      </c>
      <c r="AK114" s="124"/>
      <c r="AL114" s="123">
        <v>1053353.5498016828</v>
      </c>
      <c r="AM114" s="124">
        <v>0.0064422419695115436</v>
      </c>
    </row>
    <row r="115" spans="1:39" ht="15">
      <c r="A115" s="116" t="s">
        <v>629</v>
      </c>
      <c r="B115" s="119" t="s">
        <v>532</v>
      </c>
      <c r="C115" s="146">
        <v>6.8500000000000005</v>
      </c>
      <c r="D115" s="146">
        <v>21.052054794520547</v>
      </c>
      <c r="E115" s="146" t="s">
        <v>531</v>
      </c>
      <c r="F115" s="123">
        <v>0</v>
      </c>
      <c r="G115" s="124"/>
      <c r="H115" s="123">
        <v>26218.479318102</v>
      </c>
      <c r="I115" s="124">
        <v>0.013704819328492896</v>
      </c>
      <c r="J115" s="123">
        <v>140118.410237226</v>
      </c>
      <c r="K115" s="124">
        <v>0.013351903928233304</v>
      </c>
      <c r="L115" s="123">
        <v>0</v>
      </c>
      <c r="M115" s="124"/>
      <c r="N115" s="123">
        <v>0</v>
      </c>
      <c r="O115" s="124"/>
      <c r="P115" s="123">
        <v>20200.314733326</v>
      </c>
      <c r="Q115" s="124">
        <v>0.0022777548605222944</v>
      </c>
      <c r="R115" s="123">
        <v>167867.328540924</v>
      </c>
      <c r="S115" s="124">
        <v>0.003895356156832329</v>
      </c>
      <c r="T115" s="123">
        <v>62.89475283270001</v>
      </c>
      <c r="U115" s="124">
        <v>1.0268565724765223E-05</v>
      </c>
      <c r="V115" s="123">
        <v>0</v>
      </c>
      <c r="W115" s="124"/>
      <c r="X115" s="123">
        <v>0</v>
      </c>
      <c r="Y115" s="124"/>
      <c r="Z115" s="123">
        <v>0</v>
      </c>
      <c r="AA115" s="124"/>
      <c r="AB115" s="123">
        <v>0</v>
      </c>
      <c r="AC115" s="124"/>
      <c r="AD115" s="123">
        <v>0</v>
      </c>
      <c r="AE115" s="124"/>
      <c r="AF115" s="123">
        <v>0</v>
      </c>
      <c r="AG115" s="124"/>
      <c r="AH115" s="123">
        <v>23431.3785063</v>
      </c>
      <c r="AI115" s="124">
        <v>0.0006606361148771068</v>
      </c>
      <c r="AJ115" s="123">
        <v>0</v>
      </c>
      <c r="AK115" s="124"/>
      <c r="AL115" s="123">
        <v>377898.8060887107</v>
      </c>
      <c r="AM115" s="124">
        <v>0.0023112045801443864</v>
      </c>
    </row>
    <row r="116" spans="1:39" ht="15">
      <c r="A116" s="116" t="s">
        <v>630</v>
      </c>
      <c r="B116" s="119" t="s">
        <v>532</v>
      </c>
      <c r="C116" s="146">
        <v>6.7142</v>
      </c>
      <c r="D116" s="146">
        <v>34.06027397260274</v>
      </c>
      <c r="E116" s="146" t="s">
        <v>531</v>
      </c>
      <c r="F116" s="123">
        <v>0</v>
      </c>
      <c r="G116" s="124"/>
      <c r="H116" s="123">
        <v>0</v>
      </c>
      <c r="I116" s="124"/>
      <c r="J116" s="123">
        <v>36501.5018011714</v>
      </c>
      <c r="K116" s="124">
        <v>0.0034782334773877893</v>
      </c>
      <c r="L116" s="123">
        <v>0</v>
      </c>
      <c r="M116" s="124"/>
      <c r="N116" s="123">
        <v>0</v>
      </c>
      <c r="O116" s="124"/>
      <c r="P116" s="123">
        <v>0</v>
      </c>
      <c r="Q116" s="124"/>
      <c r="R116" s="123">
        <v>0</v>
      </c>
      <c r="S116" s="124"/>
      <c r="T116" s="123">
        <v>0</v>
      </c>
      <c r="U116" s="124"/>
      <c r="V116" s="123">
        <v>0</v>
      </c>
      <c r="W116" s="124"/>
      <c r="X116" s="123">
        <v>0</v>
      </c>
      <c r="Y116" s="124"/>
      <c r="Z116" s="123">
        <v>0</v>
      </c>
      <c r="AA116" s="124"/>
      <c r="AB116" s="123">
        <v>0</v>
      </c>
      <c r="AC116" s="124"/>
      <c r="AD116" s="123">
        <v>0</v>
      </c>
      <c r="AE116" s="124"/>
      <c r="AF116" s="123">
        <v>381.2594383038</v>
      </c>
      <c r="AG116" s="124">
        <v>4.918504343552008E-05</v>
      </c>
      <c r="AH116" s="123">
        <v>269.2723425644</v>
      </c>
      <c r="AI116" s="124">
        <v>7.5920003677023534E-06</v>
      </c>
      <c r="AJ116" s="123">
        <v>0</v>
      </c>
      <c r="AK116" s="124"/>
      <c r="AL116" s="123">
        <v>37152.03358203959</v>
      </c>
      <c r="AM116" s="124">
        <v>0.00022721942698154799</v>
      </c>
    </row>
    <row r="117" spans="1:39" ht="15">
      <c r="A117" s="116" t="s">
        <v>631</v>
      </c>
      <c r="B117" s="119" t="s">
        <v>532</v>
      </c>
      <c r="C117" s="146">
        <v>6.3500000000000005</v>
      </c>
      <c r="D117" s="146">
        <v>7.53972602739726</v>
      </c>
      <c r="E117" s="146" t="s">
        <v>531</v>
      </c>
      <c r="F117" s="123">
        <v>0</v>
      </c>
      <c r="G117" s="124"/>
      <c r="H117" s="123">
        <v>0</v>
      </c>
      <c r="I117" s="124"/>
      <c r="J117" s="123">
        <v>29576.5738151076</v>
      </c>
      <c r="K117" s="124">
        <v>0.0028183560706764375</v>
      </c>
      <c r="L117" s="123">
        <v>0</v>
      </c>
      <c r="M117" s="124"/>
      <c r="N117" s="123">
        <v>0</v>
      </c>
      <c r="O117" s="124"/>
      <c r="P117" s="123">
        <v>39732.786803099996</v>
      </c>
      <c r="Q117" s="124">
        <v>0.004480204861043565</v>
      </c>
      <c r="R117" s="123">
        <v>850427.751705551</v>
      </c>
      <c r="S117" s="124">
        <v>0.01973414962483121</v>
      </c>
      <c r="T117" s="123">
        <v>0</v>
      </c>
      <c r="U117" s="124"/>
      <c r="V117" s="123">
        <v>0</v>
      </c>
      <c r="W117" s="124"/>
      <c r="X117" s="123">
        <v>7927.3318186185</v>
      </c>
      <c r="Y117" s="124">
        <v>0.0014469461682654896</v>
      </c>
      <c r="Z117" s="123">
        <v>111946.485966334</v>
      </c>
      <c r="AA117" s="124">
        <v>0.0039038786242744637</v>
      </c>
      <c r="AB117" s="123">
        <v>330.6793224258</v>
      </c>
      <c r="AC117" s="124">
        <v>6.993200400600924E-05</v>
      </c>
      <c r="AD117" s="123">
        <v>0</v>
      </c>
      <c r="AE117" s="124"/>
      <c r="AF117" s="123">
        <v>41542.551156841204</v>
      </c>
      <c r="AG117" s="124">
        <v>0.005359269772210604</v>
      </c>
      <c r="AH117" s="123">
        <v>64504.256820632705</v>
      </c>
      <c r="AI117" s="124">
        <v>0.0018186655816071734</v>
      </c>
      <c r="AJ117" s="123">
        <v>0</v>
      </c>
      <c r="AK117" s="124"/>
      <c r="AL117" s="123">
        <v>1145988.417408611</v>
      </c>
      <c r="AM117" s="124">
        <v>0.007008790809689521</v>
      </c>
    </row>
    <row r="118" spans="1:39" ht="15">
      <c r="A118" s="116" t="s">
        <v>632</v>
      </c>
      <c r="B118" s="119" t="s">
        <v>532</v>
      </c>
      <c r="C118" s="146">
        <v>6.95</v>
      </c>
      <c r="D118" s="146">
        <v>10.53972602739726</v>
      </c>
      <c r="E118" s="146" t="s">
        <v>531</v>
      </c>
      <c r="F118" s="123">
        <v>0</v>
      </c>
      <c r="G118" s="124"/>
      <c r="H118" s="123">
        <v>28566.6108962689</v>
      </c>
      <c r="I118" s="124">
        <v>0.014932225336593746</v>
      </c>
      <c r="J118" s="123">
        <v>302302.939714476</v>
      </c>
      <c r="K118" s="124">
        <v>0.028806491605610843</v>
      </c>
      <c r="L118" s="123">
        <v>0</v>
      </c>
      <c r="M118" s="124"/>
      <c r="N118" s="123">
        <v>0</v>
      </c>
      <c r="O118" s="124"/>
      <c r="P118" s="123">
        <v>105500.95687534999</v>
      </c>
      <c r="Q118" s="124">
        <v>0.011896117485542512</v>
      </c>
      <c r="R118" s="123">
        <v>1240290.109729561</v>
      </c>
      <c r="S118" s="124">
        <v>0.028780893561521477</v>
      </c>
      <c r="T118" s="123">
        <v>114.2296800099</v>
      </c>
      <c r="U118" s="124">
        <v>1.8649806606612652E-05</v>
      </c>
      <c r="V118" s="123">
        <v>0</v>
      </c>
      <c r="W118" s="124"/>
      <c r="X118" s="123">
        <v>163512.56551762004</v>
      </c>
      <c r="Y118" s="124">
        <v>0.029845335801802157</v>
      </c>
      <c r="Z118" s="123">
        <v>1238201.150868691</v>
      </c>
      <c r="AA118" s="124">
        <v>0.04317944385393216</v>
      </c>
      <c r="AB118" s="123">
        <v>433.284993141</v>
      </c>
      <c r="AC118" s="124">
        <v>9.163103291068076E-05</v>
      </c>
      <c r="AD118" s="123">
        <v>0</v>
      </c>
      <c r="AE118" s="124"/>
      <c r="AF118" s="123">
        <v>112294.34037387</v>
      </c>
      <c r="AG118" s="124">
        <v>0.014486728599885318</v>
      </c>
      <c r="AH118" s="123">
        <v>901421.855548469</v>
      </c>
      <c r="AI118" s="124">
        <v>0.02541514287581235</v>
      </c>
      <c r="AJ118" s="123">
        <v>0</v>
      </c>
      <c r="AK118" s="124"/>
      <c r="AL118" s="123">
        <v>4092638.0441974564</v>
      </c>
      <c r="AM118" s="124">
        <v>0.02503030874990875</v>
      </c>
    </row>
    <row r="119" spans="1:39" ht="15">
      <c r="A119" s="116" t="s">
        <v>633</v>
      </c>
      <c r="B119" s="119" t="s">
        <v>532</v>
      </c>
      <c r="C119" s="146">
        <v>6.15</v>
      </c>
      <c r="D119" s="146">
        <v>11.542465753424658</v>
      </c>
      <c r="E119" s="146" t="s">
        <v>531</v>
      </c>
      <c r="F119" s="123">
        <v>0</v>
      </c>
      <c r="G119" s="124"/>
      <c r="H119" s="123">
        <v>63898.5162736342</v>
      </c>
      <c r="I119" s="124">
        <v>0.033400778522051776</v>
      </c>
      <c r="J119" s="123">
        <v>264091.848252944</v>
      </c>
      <c r="K119" s="124">
        <v>0.02516535107794187</v>
      </c>
      <c r="L119" s="123">
        <v>0</v>
      </c>
      <c r="M119" s="124"/>
      <c r="N119" s="123">
        <v>0</v>
      </c>
      <c r="O119" s="124"/>
      <c r="P119" s="123">
        <v>194891.579677908</v>
      </c>
      <c r="Q119" s="124">
        <v>0.02197565972345283</v>
      </c>
      <c r="R119" s="123">
        <v>1073253.682822145</v>
      </c>
      <c r="S119" s="124">
        <v>0.02490481845134629</v>
      </c>
      <c r="T119" s="123">
        <v>0</v>
      </c>
      <c r="U119" s="124"/>
      <c r="V119" s="123">
        <v>0</v>
      </c>
      <c r="W119" s="124"/>
      <c r="X119" s="123">
        <v>178135.439414538</v>
      </c>
      <c r="Y119" s="124">
        <v>0.0325143941733063</v>
      </c>
      <c r="Z119" s="123">
        <v>1128920.854160949</v>
      </c>
      <c r="AA119" s="124">
        <v>0.03936854250504995</v>
      </c>
      <c r="AB119" s="123">
        <v>0</v>
      </c>
      <c r="AC119" s="124"/>
      <c r="AD119" s="123">
        <v>0</v>
      </c>
      <c r="AE119" s="124"/>
      <c r="AF119" s="123">
        <v>235234.25577034903</v>
      </c>
      <c r="AG119" s="124">
        <v>0.030346808302139646</v>
      </c>
      <c r="AH119" s="123">
        <v>1076406.739772122</v>
      </c>
      <c r="AI119" s="124">
        <v>0.03034875504227762</v>
      </c>
      <c r="AJ119" s="123">
        <v>0</v>
      </c>
      <c r="AK119" s="124"/>
      <c r="AL119" s="123">
        <v>4214832.916144589</v>
      </c>
      <c r="AM119" s="124">
        <v>0.02577764465879244</v>
      </c>
    </row>
    <row r="120" spans="1:39" ht="15">
      <c r="A120" s="116" t="s">
        <v>634</v>
      </c>
      <c r="B120" s="119" t="s">
        <v>532</v>
      </c>
      <c r="C120" s="146">
        <v>6.9</v>
      </c>
      <c r="D120" s="146">
        <v>16.545205479452054</v>
      </c>
      <c r="E120" s="146" t="s">
        <v>531</v>
      </c>
      <c r="F120" s="123">
        <v>0</v>
      </c>
      <c r="G120" s="124"/>
      <c r="H120" s="123">
        <v>102903.687686976</v>
      </c>
      <c r="I120" s="124">
        <v>0.05378940673389739</v>
      </c>
      <c r="J120" s="123">
        <v>504370.094206411</v>
      </c>
      <c r="K120" s="124">
        <v>0.04806150048888324</v>
      </c>
      <c r="L120" s="123">
        <v>0</v>
      </c>
      <c r="M120" s="124"/>
      <c r="N120" s="123">
        <v>0</v>
      </c>
      <c r="O120" s="124"/>
      <c r="P120" s="123">
        <v>375616.94440822897</v>
      </c>
      <c r="Q120" s="124">
        <v>0.042353959931569186</v>
      </c>
      <c r="R120" s="123">
        <v>2546111.6481885747</v>
      </c>
      <c r="S120" s="124">
        <v>0.05908244189598801</v>
      </c>
      <c r="T120" s="123">
        <v>0</v>
      </c>
      <c r="U120" s="124"/>
      <c r="V120" s="123">
        <v>0</v>
      </c>
      <c r="W120" s="124"/>
      <c r="X120" s="123">
        <v>148503.398525417</v>
      </c>
      <c r="Y120" s="124">
        <v>0.027105768799293394</v>
      </c>
      <c r="Z120" s="123">
        <v>1105228.499409801</v>
      </c>
      <c r="AA120" s="124">
        <v>0.038542325616924056</v>
      </c>
      <c r="AB120" s="123">
        <v>251.43695991060002</v>
      </c>
      <c r="AC120" s="124">
        <v>5.31738433438709E-05</v>
      </c>
      <c r="AD120" s="123">
        <v>0</v>
      </c>
      <c r="AE120" s="124"/>
      <c r="AF120" s="123">
        <v>354536.071373348</v>
      </c>
      <c r="AG120" s="124">
        <v>0.045737548551025506</v>
      </c>
      <c r="AH120" s="123">
        <v>1833874.1381693399</v>
      </c>
      <c r="AI120" s="124">
        <v>0.05170517327813439</v>
      </c>
      <c r="AJ120" s="123">
        <v>0</v>
      </c>
      <c r="AK120" s="124"/>
      <c r="AL120" s="123">
        <v>6971395.918928007</v>
      </c>
      <c r="AM120" s="124">
        <v>0.04263660513932391</v>
      </c>
    </row>
    <row r="121" spans="1:39" ht="15">
      <c r="A121" s="116" t="s">
        <v>635</v>
      </c>
      <c r="B121" s="119" t="s">
        <v>869</v>
      </c>
      <c r="C121" s="146">
        <v>2.902</v>
      </c>
      <c r="D121" s="146">
        <v>9.043835616438356</v>
      </c>
      <c r="E121" s="146" t="s">
        <v>531</v>
      </c>
      <c r="F121" s="123">
        <v>0</v>
      </c>
      <c r="G121" s="124"/>
      <c r="H121" s="123">
        <v>708.140017067</v>
      </c>
      <c r="I121" s="124">
        <v>0.00037015613588536943</v>
      </c>
      <c r="J121" s="123">
        <v>8685.554086883</v>
      </c>
      <c r="K121" s="124">
        <v>0.0008276477269132327</v>
      </c>
      <c r="L121" s="123">
        <v>0</v>
      </c>
      <c r="M121" s="124"/>
      <c r="N121" s="123">
        <v>0</v>
      </c>
      <c r="O121" s="124"/>
      <c r="P121" s="123">
        <v>14451.837083</v>
      </c>
      <c r="Q121" s="124">
        <v>0.0016295658059709674</v>
      </c>
      <c r="R121" s="123">
        <v>0</v>
      </c>
      <c r="S121" s="124"/>
      <c r="T121" s="123">
        <v>0</v>
      </c>
      <c r="U121" s="124"/>
      <c r="V121" s="123">
        <v>0</v>
      </c>
      <c r="W121" s="124"/>
      <c r="X121" s="123">
        <v>0</v>
      </c>
      <c r="Y121" s="124"/>
      <c r="Z121" s="123">
        <v>0</v>
      </c>
      <c r="AA121" s="124"/>
      <c r="AB121" s="123">
        <v>0</v>
      </c>
      <c r="AC121" s="124"/>
      <c r="AD121" s="123">
        <v>0</v>
      </c>
      <c r="AE121" s="124"/>
      <c r="AF121" s="123">
        <v>0</v>
      </c>
      <c r="AG121" s="124"/>
      <c r="AH121" s="123">
        <v>28903.674166</v>
      </c>
      <c r="AI121" s="124">
        <v>0.0008149247813809169</v>
      </c>
      <c r="AJ121" s="123">
        <v>0</v>
      </c>
      <c r="AK121" s="124"/>
      <c r="AL121" s="123">
        <v>52749.205352950004</v>
      </c>
      <c r="AM121" s="124">
        <v>0.000322610717595376</v>
      </c>
    </row>
    <row r="122" spans="1:39" ht="15">
      <c r="A122" s="116" t="s">
        <v>636</v>
      </c>
      <c r="B122" s="119" t="s">
        <v>869</v>
      </c>
      <c r="C122" s="146">
        <v>7.390000000000001</v>
      </c>
      <c r="D122" s="146">
        <v>14.013698630136986</v>
      </c>
      <c r="E122" s="146" t="s">
        <v>531</v>
      </c>
      <c r="F122" s="123">
        <v>0</v>
      </c>
      <c r="G122" s="124"/>
      <c r="H122" s="123">
        <v>337.444799832</v>
      </c>
      <c r="I122" s="124">
        <v>0.00017638780491147852</v>
      </c>
      <c r="J122" s="123">
        <v>5286.635197367999</v>
      </c>
      <c r="K122" s="124">
        <v>0.0005037642458215752</v>
      </c>
      <c r="L122" s="123">
        <v>0</v>
      </c>
      <c r="M122" s="124"/>
      <c r="N122" s="123">
        <v>0</v>
      </c>
      <c r="O122" s="124"/>
      <c r="P122" s="123">
        <v>0</v>
      </c>
      <c r="Q122" s="124"/>
      <c r="R122" s="123">
        <v>125076.727097729</v>
      </c>
      <c r="S122" s="124">
        <v>0.002902401576360332</v>
      </c>
      <c r="T122" s="123">
        <v>0</v>
      </c>
      <c r="U122" s="124"/>
      <c r="V122" s="123">
        <v>0</v>
      </c>
      <c r="W122" s="124"/>
      <c r="X122" s="123">
        <v>551.1598397256</v>
      </c>
      <c r="Y122" s="124">
        <v>0.00010060114001027886</v>
      </c>
      <c r="Z122" s="123">
        <v>191924.541944449</v>
      </c>
      <c r="AA122" s="124">
        <v>0.006692931093843593</v>
      </c>
      <c r="AB122" s="123">
        <v>98.421399951</v>
      </c>
      <c r="AC122" s="124">
        <v>2.081414007129151E-05</v>
      </c>
      <c r="AD122" s="123">
        <v>0</v>
      </c>
      <c r="AE122" s="124"/>
      <c r="AF122" s="123">
        <v>9830.8918351056</v>
      </c>
      <c r="AG122" s="124">
        <v>0.0012682514669558784</v>
      </c>
      <c r="AH122" s="123">
        <v>158334.724161172</v>
      </c>
      <c r="AI122" s="124">
        <v>0.004464169147873685</v>
      </c>
      <c r="AJ122" s="123">
        <v>0</v>
      </c>
      <c r="AK122" s="124"/>
      <c r="AL122" s="123">
        <v>491440.5462753322</v>
      </c>
      <c r="AM122" s="124">
        <v>0.0030056184965918534</v>
      </c>
    </row>
    <row r="123" spans="1:39" ht="15">
      <c r="A123" s="116" t="s">
        <v>637</v>
      </c>
      <c r="B123" s="119" t="s">
        <v>532</v>
      </c>
      <c r="C123" s="146">
        <v>5.7</v>
      </c>
      <c r="D123" s="146">
        <v>3.536986301369863</v>
      </c>
      <c r="E123" s="146" t="s">
        <v>531</v>
      </c>
      <c r="F123" s="123">
        <v>0</v>
      </c>
      <c r="G123" s="124"/>
      <c r="H123" s="123">
        <v>178.55341305</v>
      </c>
      <c r="I123" s="124">
        <v>9.333273057703643E-05</v>
      </c>
      <c r="J123" s="123">
        <v>1011.80267395</v>
      </c>
      <c r="K123" s="124">
        <v>9.641482567521185E-05</v>
      </c>
      <c r="L123" s="123">
        <v>0</v>
      </c>
      <c r="M123" s="124"/>
      <c r="N123" s="123">
        <v>0</v>
      </c>
      <c r="O123" s="124"/>
      <c r="P123" s="123">
        <v>0</v>
      </c>
      <c r="Q123" s="124"/>
      <c r="R123" s="123">
        <v>0</v>
      </c>
      <c r="S123" s="124"/>
      <c r="T123" s="123">
        <v>0</v>
      </c>
      <c r="U123" s="124"/>
      <c r="V123" s="123">
        <v>0</v>
      </c>
      <c r="W123" s="124"/>
      <c r="X123" s="123">
        <v>0</v>
      </c>
      <c r="Y123" s="124"/>
      <c r="Z123" s="123">
        <v>0</v>
      </c>
      <c r="AA123" s="124"/>
      <c r="AB123" s="123">
        <v>0</v>
      </c>
      <c r="AC123" s="124"/>
      <c r="AD123" s="123">
        <v>0</v>
      </c>
      <c r="AE123" s="124"/>
      <c r="AF123" s="123">
        <v>0</v>
      </c>
      <c r="AG123" s="124"/>
      <c r="AH123" s="123">
        <v>0</v>
      </c>
      <c r="AI123" s="124"/>
      <c r="AJ123" s="123">
        <v>0</v>
      </c>
      <c r="AK123" s="124"/>
      <c r="AL123" s="123">
        <v>1190.3560870000001</v>
      </c>
      <c r="AM123" s="124">
        <v>7.28014059835723E-06</v>
      </c>
    </row>
    <row r="124" spans="1:39" ht="15">
      <c r="A124" s="116" t="s">
        <v>638</v>
      </c>
      <c r="B124" s="119" t="s">
        <v>532</v>
      </c>
      <c r="C124" s="146">
        <v>8.2</v>
      </c>
      <c r="D124" s="146">
        <v>5.536986301369863</v>
      </c>
      <c r="E124" s="146" t="s">
        <v>531</v>
      </c>
      <c r="F124" s="123">
        <v>0</v>
      </c>
      <c r="G124" s="124"/>
      <c r="H124" s="123">
        <v>0</v>
      </c>
      <c r="I124" s="124"/>
      <c r="J124" s="123">
        <v>662.9847532906</v>
      </c>
      <c r="K124" s="124">
        <v>6.317591469124278E-05</v>
      </c>
      <c r="L124" s="123">
        <v>0</v>
      </c>
      <c r="M124" s="124"/>
      <c r="N124" s="123">
        <v>0</v>
      </c>
      <c r="O124" s="124"/>
      <c r="P124" s="123">
        <v>33406.6805958704</v>
      </c>
      <c r="Q124" s="124">
        <v>0.0037668833434374403</v>
      </c>
      <c r="R124" s="123">
        <v>9735.7719303676</v>
      </c>
      <c r="S124" s="124">
        <v>0.00022591828594703176</v>
      </c>
      <c r="T124" s="123">
        <v>0</v>
      </c>
      <c r="U124" s="124"/>
      <c r="V124" s="123">
        <v>0</v>
      </c>
      <c r="W124" s="124"/>
      <c r="X124" s="123">
        <v>0</v>
      </c>
      <c r="Y124" s="124"/>
      <c r="Z124" s="123">
        <v>0</v>
      </c>
      <c r="AA124" s="124"/>
      <c r="AB124" s="123">
        <v>0</v>
      </c>
      <c r="AC124" s="124"/>
      <c r="AD124" s="123">
        <v>0</v>
      </c>
      <c r="AE124" s="124"/>
      <c r="AF124" s="123">
        <v>1764.729771285</v>
      </c>
      <c r="AG124" s="124">
        <v>0.0002276620634987255</v>
      </c>
      <c r="AH124" s="123">
        <v>1761.9615677222</v>
      </c>
      <c r="AI124" s="124">
        <v>4.967763396207361E-05</v>
      </c>
      <c r="AJ124" s="123">
        <v>0</v>
      </c>
      <c r="AK124" s="124"/>
      <c r="AL124" s="123">
        <v>47332.128618535804</v>
      </c>
      <c r="AM124" s="124">
        <v>0.0002894802277450517</v>
      </c>
    </row>
    <row r="125" spans="1:39" ht="15">
      <c r="A125" s="116" t="s">
        <v>639</v>
      </c>
      <c r="B125" s="119" t="s">
        <v>869</v>
      </c>
      <c r="C125" s="146">
        <v>6.8399</v>
      </c>
      <c r="D125" s="146">
        <v>3.706849315068493</v>
      </c>
      <c r="E125" s="146" t="s">
        <v>531</v>
      </c>
      <c r="F125" s="123">
        <v>0</v>
      </c>
      <c r="G125" s="124"/>
      <c r="H125" s="123">
        <v>0</v>
      </c>
      <c r="I125" s="124"/>
      <c r="J125" s="123">
        <v>2041.2930889000002</v>
      </c>
      <c r="K125" s="124">
        <v>0.0001945151187928507</v>
      </c>
      <c r="L125" s="123">
        <v>0</v>
      </c>
      <c r="M125" s="124"/>
      <c r="N125" s="123">
        <v>0</v>
      </c>
      <c r="O125" s="124"/>
      <c r="P125" s="123">
        <v>2831.2735143042996</v>
      </c>
      <c r="Q125" s="124">
        <v>0.00031924982822348493</v>
      </c>
      <c r="R125" s="123">
        <v>452583.25591237505</v>
      </c>
      <c r="S125" s="124">
        <v>0.010502180428562073</v>
      </c>
      <c r="T125" s="123">
        <v>1508.5155926971</v>
      </c>
      <c r="U125" s="124">
        <v>0.00024628909110506404</v>
      </c>
      <c r="V125" s="123">
        <v>0</v>
      </c>
      <c r="W125" s="124"/>
      <c r="X125" s="123">
        <v>787.9391323154</v>
      </c>
      <c r="Y125" s="124">
        <v>0.00014381957692908702</v>
      </c>
      <c r="Z125" s="123">
        <v>329619.842823216</v>
      </c>
      <c r="AA125" s="124">
        <v>0.011494740968655716</v>
      </c>
      <c r="AB125" s="123">
        <v>414.3824970467</v>
      </c>
      <c r="AC125" s="124">
        <v>8.763353641500322E-05</v>
      </c>
      <c r="AD125" s="123">
        <v>0</v>
      </c>
      <c r="AE125" s="124"/>
      <c r="AF125" s="123">
        <v>43034.5409001898</v>
      </c>
      <c r="AG125" s="124">
        <v>0.005551746529398389</v>
      </c>
      <c r="AH125" s="123">
        <v>220565.80084182302</v>
      </c>
      <c r="AI125" s="124">
        <v>0.0062187435410051345</v>
      </c>
      <c r="AJ125" s="123">
        <v>0</v>
      </c>
      <c r="AK125" s="124"/>
      <c r="AL125" s="123">
        <v>1053386.8443028673</v>
      </c>
      <c r="AM125" s="124">
        <v>0.006442445596520658</v>
      </c>
    </row>
    <row r="126" spans="1:39" ht="15">
      <c r="A126" s="116" t="s">
        <v>640</v>
      </c>
      <c r="B126" s="119" t="s">
        <v>530</v>
      </c>
      <c r="C126" s="146">
        <v>7.3500000000000005</v>
      </c>
      <c r="D126" s="146">
        <v>4.476712328767123</v>
      </c>
      <c r="E126" s="146" t="s">
        <v>531</v>
      </c>
      <c r="F126" s="123">
        <v>0</v>
      </c>
      <c r="G126" s="124"/>
      <c r="H126" s="123">
        <v>0</v>
      </c>
      <c r="I126" s="124"/>
      <c r="J126" s="123">
        <v>0</v>
      </c>
      <c r="K126" s="124"/>
      <c r="L126" s="123">
        <v>0</v>
      </c>
      <c r="M126" s="124"/>
      <c r="N126" s="123">
        <v>0</v>
      </c>
      <c r="O126" s="124"/>
      <c r="P126" s="123">
        <v>0</v>
      </c>
      <c r="Q126" s="124"/>
      <c r="R126" s="123">
        <v>0</v>
      </c>
      <c r="S126" s="124"/>
      <c r="T126" s="123">
        <v>0</v>
      </c>
      <c r="U126" s="124"/>
      <c r="V126" s="123">
        <v>0</v>
      </c>
      <c r="W126" s="124"/>
      <c r="X126" s="123">
        <v>0</v>
      </c>
      <c r="Y126" s="124"/>
      <c r="Z126" s="123">
        <v>0</v>
      </c>
      <c r="AA126" s="124"/>
      <c r="AB126" s="123">
        <v>4.6352919444</v>
      </c>
      <c r="AC126" s="124">
        <v>9.802707119600417E-07</v>
      </c>
      <c r="AD126" s="123">
        <v>0</v>
      </c>
      <c r="AE126" s="124"/>
      <c r="AF126" s="123">
        <v>0</v>
      </c>
      <c r="AG126" s="124"/>
      <c r="AH126" s="123">
        <v>0</v>
      </c>
      <c r="AI126" s="124"/>
      <c r="AJ126" s="123">
        <v>0</v>
      </c>
      <c r="AK126" s="124"/>
      <c r="AL126" s="123">
        <v>4.6352919444</v>
      </c>
      <c r="AM126" s="124">
        <v>2.8349144796421462E-08</v>
      </c>
    </row>
    <row r="127" spans="1:39" ht="15">
      <c r="A127" s="116" t="s">
        <v>641</v>
      </c>
      <c r="B127" s="119" t="s">
        <v>532</v>
      </c>
      <c r="C127" s="146">
        <v>5.94</v>
      </c>
      <c r="D127" s="146">
        <v>8.043835616438356</v>
      </c>
      <c r="E127" s="146" t="s">
        <v>531</v>
      </c>
      <c r="F127" s="123">
        <v>0</v>
      </c>
      <c r="G127" s="124"/>
      <c r="H127" s="123">
        <v>0</v>
      </c>
      <c r="I127" s="124"/>
      <c r="J127" s="123">
        <v>0</v>
      </c>
      <c r="K127" s="124"/>
      <c r="L127" s="123">
        <v>0</v>
      </c>
      <c r="M127" s="124"/>
      <c r="N127" s="123">
        <v>0</v>
      </c>
      <c r="O127" s="124"/>
      <c r="P127" s="123">
        <v>9344.80850303</v>
      </c>
      <c r="Q127" s="124">
        <v>0.0010537055124844594</v>
      </c>
      <c r="R127" s="123">
        <v>21803.71907649</v>
      </c>
      <c r="S127" s="124">
        <v>0.0005059546255049989</v>
      </c>
      <c r="T127" s="123">
        <v>0</v>
      </c>
      <c r="U127" s="124"/>
      <c r="V127" s="123">
        <v>0</v>
      </c>
      <c r="W127" s="124"/>
      <c r="X127" s="123">
        <v>0</v>
      </c>
      <c r="Y127" s="124"/>
      <c r="Z127" s="123">
        <v>0</v>
      </c>
      <c r="AA127" s="124"/>
      <c r="AB127" s="123">
        <v>0</v>
      </c>
      <c r="AC127" s="124"/>
      <c r="AD127" s="123">
        <v>0</v>
      </c>
      <c r="AE127" s="124"/>
      <c r="AF127" s="123">
        <v>0</v>
      </c>
      <c r="AG127" s="124"/>
      <c r="AH127" s="123">
        <v>0</v>
      </c>
      <c r="AI127" s="124"/>
      <c r="AJ127" s="123">
        <v>0</v>
      </c>
      <c r="AK127" s="124"/>
      <c r="AL127" s="123">
        <v>31148.527579520003</v>
      </c>
      <c r="AM127" s="124">
        <v>0.0001905023737747421</v>
      </c>
    </row>
    <row r="128" spans="1:39" ht="15">
      <c r="A128" s="116" t="s">
        <v>642</v>
      </c>
      <c r="B128" s="119" t="s">
        <v>532</v>
      </c>
      <c r="C128" s="146">
        <v>8.2</v>
      </c>
      <c r="D128" s="146">
        <v>5.536986301369863</v>
      </c>
      <c r="E128" s="146" t="s">
        <v>531</v>
      </c>
      <c r="F128" s="123">
        <v>0</v>
      </c>
      <c r="G128" s="124"/>
      <c r="H128" s="123">
        <v>0</v>
      </c>
      <c r="I128" s="124"/>
      <c r="J128" s="123">
        <v>0</v>
      </c>
      <c r="K128" s="124"/>
      <c r="L128" s="123">
        <v>0</v>
      </c>
      <c r="M128" s="124"/>
      <c r="N128" s="123">
        <v>0</v>
      </c>
      <c r="O128" s="124"/>
      <c r="P128" s="123">
        <v>0</v>
      </c>
      <c r="Q128" s="124"/>
      <c r="R128" s="123">
        <v>69271.83695</v>
      </c>
      <c r="S128" s="124">
        <v>0.0016074508297931505</v>
      </c>
      <c r="T128" s="123">
        <v>0</v>
      </c>
      <c r="U128" s="124"/>
      <c r="V128" s="123">
        <v>0</v>
      </c>
      <c r="W128" s="124"/>
      <c r="X128" s="123">
        <v>0</v>
      </c>
      <c r="Y128" s="124"/>
      <c r="Z128" s="123">
        <v>0</v>
      </c>
      <c r="AA128" s="124"/>
      <c r="AB128" s="123">
        <v>0</v>
      </c>
      <c r="AC128" s="124"/>
      <c r="AD128" s="123">
        <v>0</v>
      </c>
      <c r="AE128" s="124"/>
      <c r="AF128" s="123">
        <v>0</v>
      </c>
      <c r="AG128" s="124"/>
      <c r="AH128" s="123">
        <v>0</v>
      </c>
      <c r="AI128" s="124"/>
      <c r="AJ128" s="123">
        <v>0</v>
      </c>
      <c r="AK128" s="124"/>
      <c r="AL128" s="123">
        <v>69271.83695</v>
      </c>
      <c r="AM128" s="124">
        <v>0.000423662060462482</v>
      </c>
    </row>
    <row r="129" spans="1:39" ht="15">
      <c r="A129" s="116" t="s">
        <v>643</v>
      </c>
      <c r="B129" s="119" t="s">
        <v>532</v>
      </c>
      <c r="C129" s="146">
        <v>6.3500000000000005</v>
      </c>
      <c r="D129" s="146">
        <v>7.53972602739726</v>
      </c>
      <c r="E129" s="146" t="s">
        <v>531</v>
      </c>
      <c r="F129" s="123">
        <v>0</v>
      </c>
      <c r="G129" s="124"/>
      <c r="H129" s="123">
        <v>0</v>
      </c>
      <c r="I129" s="124"/>
      <c r="J129" s="123">
        <v>0</v>
      </c>
      <c r="K129" s="124"/>
      <c r="L129" s="123">
        <v>0</v>
      </c>
      <c r="M129" s="124"/>
      <c r="N129" s="123">
        <v>0</v>
      </c>
      <c r="O129" s="124"/>
      <c r="P129" s="123">
        <v>0</v>
      </c>
      <c r="Q129" s="124"/>
      <c r="R129" s="123">
        <v>47492.534407</v>
      </c>
      <c r="S129" s="124">
        <v>0.0011020627891911547</v>
      </c>
      <c r="T129" s="123">
        <v>0</v>
      </c>
      <c r="U129" s="124"/>
      <c r="V129" s="123">
        <v>0</v>
      </c>
      <c r="W129" s="124"/>
      <c r="X129" s="123">
        <v>0</v>
      </c>
      <c r="Y129" s="124"/>
      <c r="Z129" s="123">
        <v>0</v>
      </c>
      <c r="AA129" s="124"/>
      <c r="AB129" s="123">
        <v>0</v>
      </c>
      <c r="AC129" s="124"/>
      <c r="AD129" s="123">
        <v>0</v>
      </c>
      <c r="AE129" s="124"/>
      <c r="AF129" s="123">
        <v>0</v>
      </c>
      <c r="AG129" s="124"/>
      <c r="AH129" s="123">
        <v>41808.833262292</v>
      </c>
      <c r="AI129" s="124">
        <v>0.0011787793520777717</v>
      </c>
      <c r="AJ129" s="123">
        <v>0</v>
      </c>
      <c r="AK129" s="124"/>
      <c r="AL129" s="123">
        <v>89301.367669292</v>
      </c>
      <c r="AM129" s="124">
        <v>0.0005461613708352788</v>
      </c>
    </row>
    <row r="130" spans="1:39" ht="15">
      <c r="A130" s="116" t="s">
        <v>644</v>
      </c>
      <c r="B130" s="119" t="s">
        <v>532</v>
      </c>
      <c r="C130" s="146">
        <v>6.95</v>
      </c>
      <c r="D130" s="146">
        <v>10.53972602739726</v>
      </c>
      <c r="E130" s="146" t="s">
        <v>531</v>
      </c>
      <c r="F130" s="123">
        <v>0</v>
      </c>
      <c r="G130" s="124"/>
      <c r="H130" s="123">
        <v>0</v>
      </c>
      <c r="I130" s="124"/>
      <c r="J130" s="123">
        <v>0</v>
      </c>
      <c r="K130" s="124"/>
      <c r="L130" s="123">
        <v>0</v>
      </c>
      <c r="M130" s="124"/>
      <c r="N130" s="123">
        <v>0</v>
      </c>
      <c r="O130" s="124"/>
      <c r="P130" s="123">
        <v>19750.87908</v>
      </c>
      <c r="Q130" s="124">
        <v>0.0022270772222097376</v>
      </c>
      <c r="R130" s="123">
        <v>0</v>
      </c>
      <c r="S130" s="124"/>
      <c r="T130" s="123">
        <v>0</v>
      </c>
      <c r="U130" s="124"/>
      <c r="V130" s="123">
        <v>0</v>
      </c>
      <c r="W130" s="124"/>
      <c r="X130" s="123">
        <v>0</v>
      </c>
      <c r="Y130" s="124"/>
      <c r="Z130" s="123">
        <v>0</v>
      </c>
      <c r="AA130" s="124"/>
      <c r="AB130" s="123">
        <v>0</v>
      </c>
      <c r="AC130" s="124"/>
      <c r="AD130" s="123">
        <v>0</v>
      </c>
      <c r="AE130" s="124"/>
      <c r="AF130" s="123">
        <v>0</v>
      </c>
      <c r="AG130" s="124"/>
      <c r="AH130" s="123">
        <v>15958.71029664</v>
      </c>
      <c r="AI130" s="124">
        <v>0.0004499479348168465</v>
      </c>
      <c r="AJ130" s="123">
        <v>0</v>
      </c>
      <c r="AK130" s="124"/>
      <c r="AL130" s="123">
        <v>35709.58937664</v>
      </c>
      <c r="AM130" s="124">
        <v>0.00021839753180641559</v>
      </c>
    </row>
    <row r="131" spans="1:39" ht="15">
      <c r="A131" s="116" t="s">
        <v>645</v>
      </c>
      <c r="B131" s="119" t="s">
        <v>530</v>
      </c>
      <c r="C131" s="146">
        <v>5.625</v>
      </c>
      <c r="D131" s="146">
        <v>29.82191780821918</v>
      </c>
      <c r="E131" s="146" t="s">
        <v>531</v>
      </c>
      <c r="F131" s="123">
        <v>0</v>
      </c>
      <c r="G131" s="124"/>
      <c r="H131" s="123">
        <v>0</v>
      </c>
      <c r="I131" s="124"/>
      <c r="J131" s="123">
        <v>0</v>
      </c>
      <c r="K131" s="124"/>
      <c r="L131" s="123">
        <v>0</v>
      </c>
      <c r="M131" s="124"/>
      <c r="N131" s="123">
        <v>0</v>
      </c>
      <c r="O131" s="124"/>
      <c r="P131" s="123">
        <v>0</v>
      </c>
      <c r="Q131" s="124"/>
      <c r="R131" s="123">
        <v>1290.0054944401</v>
      </c>
      <c r="S131" s="124">
        <v>2.9934537523123412E-05</v>
      </c>
      <c r="T131" s="123">
        <v>0</v>
      </c>
      <c r="U131" s="124"/>
      <c r="V131" s="123">
        <v>0</v>
      </c>
      <c r="W131" s="124"/>
      <c r="X131" s="123">
        <v>0</v>
      </c>
      <c r="Y131" s="124"/>
      <c r="Z131" s="123">
        <v>0</v>
      </c>
      <c r="AA131" s="124"/>
      <c r="AB131" s="123">
        <v>0</v>
      </c>
      <c r="AC131" s="124"/>
      <c r="AD131" s="123">
        <v>0</v>
      </c>
      <c r="AE131" s="124"/>
      <c r="AF131" s="123">
        <v>0</v>
      </c>
      <c r="AG131" s="124"/>
      <c r="AH131" s="123">
        <v>2097.6611083504</v>
      </c>
      <c r="AI131" s="124">
        <v>5.914251628758488E-05</v>
      </c>
      <c r="AJ131" s="123">
        <v>0</v>
      </c>
      <c r="AK131" s="124"/>
      <c r="AL131" s="123">
        <v>3387.6666027905</v>
      </c>
      <c r="AM131" s="124">
        <v>2.0718749152474437E-05</v>
      </c>
    </row>
    <row r="132" spans="1:39" ht="15">
      <c r="A132" s="116" t="s">
        <v>646</v>
      </c>
      <c r="B132" s="119" t="s">
        <v>869</v>
      </c>
      <c r="C132" s="146">
        <v>3.1412</v>
      </c>
      <c r="D132" s="146">
        <v>19.04931506849315</v>
      </c>
      <c r="E132" s="146" t="s">
        <v>531</v>
      </c>
      <c r="F132" s="123">
        <v>0</v>
      </c>
      <c r="G132" s="124"/>
      <c r="H132" s="123">
        <v>0</v>
      </c>
      <c r="I132" s="124"/>
      <c r="J132" s="123">
        <v>0</v>
      </c>
      <c r="K132" s="124"/>
      <c r="L132" s="123">
        <v>0</v>
      </c>
      <c r="M132" s="124"/>
      <c r="N132" s="123">
        <v>0</v>
      </c>
      <c r="O132" s="124"/>
      <c r="P132" s="123">
        <v>0</v>
      </c>
      <c r="Q132" s="124"/>
      <c r="R132" s="123">
        <v>27857.10341345</v>
      </c>
      <c r="S132" s="124">
        <v>0.0006464232214587433</v>
      </c>
      <c r="T132" s="123">
        <v>0</v>
      </c>
      <c r="U132" s="124"/>
      <c r="V132" s="123">
        <v>0</v>
      </c>
      <c r="W132" s="124"/>
      <c r="X132" s="123">
        <v>0</v>
      </c>
      <c r="Y132" s="124"/>
      <c r="Z132" s="123">
        <v>0</v>
      </c>
      <c r="AA132" s="124"/>
      <c r="AB132" s="123">
        <v>0</v>
      </c>
      <c r="AC132" s="124"/>
      <c r="AD132" s="123">
        <v>0</v>
      </c>
      <c r="AE132" s="124"/>
      <c r="AF132" s="123">
        <v>0</v>
      </c>
      <c r="AG132" s="124"/>
      <c r="AH132" s="123">
        <v>0</v>
      </c>
      <c r="AI132" s="124"/>
      <c r="AJ132" s="123">
        <v>0</v>
      </c>
      <c r="AK132" s="124"/>
      <c r="AL132" s="123">
        <v>27857.10341345</v>
      </c>
      <c r="AM132" s="124">
        <v>0.00017037223712108689</v>
      </c>
    </row>
    <row r="133" spans="1:39" ht="15">
      <c r="A133" s="116" t="s">
        <v>647</v>
      </c>
      <c r="B133" s="119" t="s">
        <v>869</v>
      </c>
      <c r="C133" s="146">
        <v>3.83</v>
      </c>
      <c r="D133" s="146">
        <v>25.55068493150685</v>
      </c>
      <c r="E133" s="146" t="s">
        <v>531</v>
      </c>
      <c r="F133" s="123">
        <v>0</v>
      </c>
      <c r="G133" s="124"/>
      <c r="H133" s="123">
        <v>0</v>
      </c>
      <c r="I133" s="124"/>
      <c r="J133" s="123">
        <v>0</v>
      </c>
      <c r="K133" s="124"/>
      <c r="L133" s="123">
        <v>0</v>
      </c>
      <c r="M133" s="124"/>
      <c r="N133" s="123">
        <v>0</v>
      </c>
      <c r="O133" s="124"/>
      <c r="P133" s="123">
        <v>0</v>
      </c>
      <c r="Q133" s="124"/>
      <c r="R133" s="123">
        <v>2936.8145517000003</v>
      </c>
      <c r="S133" s="124">
        <v>6.814869066466649E-05</v>
      </c>
      <c r="T133" s="123">
        <v>0</v>
      </c>
      <c r="U133" s="124"/>
      <c r="V133" s="123">
        <v>0</v>
      </c>
      <c r="W133" s="124"/>
      <c r="X133" s="123">
        <v>0</v>
      </c>
      <c r="Y133" s="124"/>
      <c r="Z133" s="123">
        <v>20557.7018619</v>
      </c>
      <c r="AA133" s="124">
        <v>0.0007169030110245177</v>
      </c>
      <c r="AB133" s="123">
        <v>0</v>
      </c>
      <c r="AC133" s="124"/>
      <c r="AD133" s="123">
        <v>0</v>
      </c>
      <c r="AE133" s="124"/>
      <c r="AF133" s="123">
        <v>0</v>
      </c>
      <c r="AG133" s="124"/>
      <c r="AH133" s="123">
        <v>46989.032827200004</v>
      </c>
      <c r="AI133" s="124">
        <v>0.0013248325138210627</v>
      </c>
      <c r="AJ133" s="123">
        <v>0</v>
      </c>
      <c r="AK133" s="124"/>
      <c r="AL133" s="123">
        <v>70483.5492408</v>
      </c>
      <c r="AM133" s="124">
        <v>0.0004310728142176998</v>
      </c>
    </row>
    <row r="134" spans="1:39" ht="15">
      <c r="A134" s="116" t="s">
        <v>648</v>
      </c>
      <c r="B134" s="119" t="s">
        <v>530</v>
      </c>
      <c r="C134" s="146">
        <v>8.75</v>
      </c>
      <c r="D134" s="146">
        <v>12.819178082191781</v>
      </c>
      <c r="E134" s="146" t="s">
        <v>531</v>
      </c>
      <c r="F134" s="123">
        <v>0</v>
      </c>
      <c r="G134" s="124"/>
      <c r="H134" s="123">
        <v>0</v>
      </c>
      <c r="I134" s="124"/>
      <c r="J134" s="123">
        <v>0</v>
      </c>
      <c r="K134" s="124"/>
      <c r="L134" s="123">
        <v>0</v>
      </c>
      <c r="M134" s="124"/>
      <c r="N134" s="123">
        <v>0</v>
      </c>
      <c r="O134" s="124"/>
      <c r="P134" s="123">
        <v>0</v>
      </c>
      <c r="Q134" s="124"/>
      <c r="R134" s="123">
        <v>12382.677797472</v>
      </c>
      <c r="S134" s="124">
        <v>0.000287339654569498</v>
      </c>
      <c r="T134" s="123">
        <v>0</v>
      </c>
      <c r="U134" s="124"/>
      <c r="V134" s="123">
        <v>0</v>
      </c>
      <c r="W134" s="124"/>
      <c r="X134" s="123">
        <v>0</v>
      </c>
      <c r="Y134" s="124"/>
      <c r="Z134" s="123">
        <v>112527.58448452699</v>
      </c>
      <c r="AA134" s="124">
        <v>0.003924143111044092</v>
      </c>
      <c r="AB134" s="123">
        <v>0</v>
      </c>
      <c r="AC134" s="124"/>
      <c r="AD134" s="123">
        <v>0</v>
      </c>
      <c r="AE134" s="124"/>
      <c r="AF134" s="123">
        <v>0</v>
      </c>
      <c r="AG134" s="124"/>
      <c r="AH134" s="123">
        <v>0</v>
      </c>
      <c r="AI134" s="124"/>
      <c r="AJ134" s="123">
        <v>0</v>
      </c>
      <c r="AK134" s="124"/>
      <c r="AL134" s="123">
        <v>124910.26228199899</v>
      </c>
      <c r="AM134" s="124">
        <v>0.0007639430599985084</v>
      </c>
    </row>
    <row r="135" spans="1:39" ht="15">
      <c r="A135" s="116" t="s">
        <v>649</v>
      </c>
      <c r="B135" s="119" t="s">
        <v>869</v>
      </c>
      <c r="C135" s="146">
        <v>3.2669</v>
      </c>
      <c r="D135" s="146">
        <v>33.06027397260274</v>
      </c>
      <c r="E135" s="146" t="s">
        <v>531</v>
      </c>
      <c r="F135" s="123">
        <v>0</v>
      </c>
      <c r="G135" s="124"/>
      <c r="H135" s="123">
        <v>0</v>
      </c>
      <c r="I135" s="124"/>
      <c r="J135" s="123">
        <v>0</v>
      </c>
      <c r="K135" s="124"/>
      <c r="L135" s="123">
        <v>0</v>
      </c>
      <c r="M135" s="124"/>
      <c r="N135" s="123">
        <v>0</v>
      </c>
      <c r="O135" s="124"/>
      <c r="P135" s="123">
        <v>0</v>
      </c>
      <c r="Q135" s="124"/>
      <c r="R135" s="123">
        <v>0</v>
      </c>
      <c r="S135" s="124"/>
      <c r="T135" s="123">
        <v>0</v>
      </c>
      <c r="U135" s="124"/>
      <c r="V135" s="123">
        <v>0</v>
      </c>
      <c r="W135" s="124"/>
      <c r="X135" s="123">
        <v>0</v>
      </c>
      <c r="Y135" s="124"/>
      <c r="Z135" s="123">
        <v>0</v>
      </c>
      <c r="AA135" s="124"/>
      <c r="AB135" s="123">
        <v>0</v>
      </c>
      <c r="AC135" s="124"/>
      <c r="AD135" s="123">
        <v>0</v>
      </c>
      <c r="AE135" s="124"/>
      <c r="AF135" s="123">
        <v>0</v>
      </c>
      <c r="AG135" s="124"/>
      <c r="AH135" s="123">
        <v>6836.975162</v>
      </c>
      <c r="AI135" s="124">
        <v>0.00019276512934655285</v>
      </c>
      <c r="AJ135" s="123">
        <v>0</v>
      </c>
      <c r="AK135" s="124"/>
      <c r="AL135" s="123">
        <v>6836.975162</v>
      </c>
      <c r="AM135" s="124">
        <v>4.181449651110676E-05</v>
      </c>
    </row>
    <row r="136" spans="1:39" ht="15">
      <c r="A136" s="116" t="s">
        <v>650</v>
      </c>
      <c r="B136" s="119" t="s">
        <v>532</v>
      </c>
      <c r="C136" s="146">
        <v>5.4</v>
      </c>
      <c r="D136" s="146">
        <v>13.542465753424658</v>
      </c>
      <c r="E136" s="146" t="s">
        <v>531</v>
      </c>
      <c r="F136" s="123">
        <v>0</v>
      </c>
      <c r="G136" s="124"/>
      <c r="H136" s="123">
        <v>69852.693896663</v>
      </c>
      <c r="I136" s="124">
        <v>0.03651312258988736</v>
      </c>
      <c r="J136" s="123">
        <v>432910.052612092</v>
      </c>
      <c r="K136" s="124">
        <v>0.041252062610880436</v>
      </c>
      <c r="L136" s="123">
        <v>0</v>
      </c>
      <c r="M136" s="124"/>
      <c r="N136" s="123">
        <v>0</v>
      </c>
      <c r="O136" s="124"/>
      <c r="P136" s="123">
        <v>395716.255360267</v>
      </c>
      <c r="Q136" s="124">
        <v>0.04462032576886105</v>
      </c>
      <c r="R136" s="123">
        <v>662466.027277449</v>
      </c>
      <c r="S136" s="124">
        <v>0.015372503634132475</v>
      </c>
      <c r="T136" s="123">
        <v>0</v>
      </c>
      <c r="U136" s="124"/>
      <c r="V136" s="123">
        <v>0</v>
      </c>
      <c r="W136" s="124"/>
      <c r="X136" s="123">
        <v>164349.00713724399</v>
      </c>
      <c r="Y136" s="124">
        <v>0.02999800835597103</v>
      </c>
      <c r="Z136" s="123">
        <v>877731.075961864</v>
      </c>
      <c r="AA136" s="124">
        <v>0.030608871334643097</v>
      </c>
      <c r="AB136" s="123">
        <v>0</v>
      </c>
      <c r="AC136" s="124"/>
      <c r="AD136" s="123">
        <v>0</v>
      </c>
      <c r="AE136" s="124"/>
      <c r="AF136" s="123">
        <v>318409.129683321</v>
      </c>
      <c r="AG136" s="124">
        <v>0.04107692898939099</v>
      </c>
      <c r="AH136" s="123">
        <v>1510527.1438002652</v>
      </c>
      <c r="AI136" s="124">
        <v>0.04258856487800374</v>
      </c>
      <c r="AJ136" s="123">
        <v>0</v>
      </c>
      <c r="AK136" s="124"/>
      <c r="AL136" s="123">
        <v>4431961.385729165</v>
      </c>
      <c r="AM136" s="124">
        <v>0.02710558829158024</v>
      </c>
    </row>
    <row r="137" spans="1:39" ht="15">
      <c r="A137" s="116" t="s">
        <v>651</v>
      </c>
      <c r="B137" s="119" t="s">
        <v>530</v>
      </c>
      <c r="C137" s="146">
        <v>2.8440000000000003</v>
      </c>
      <c r="D137" s="146">
        <v>9.394520547945206</v>
      </c>
      <c r="E137" s="146" t="s">
        <v>531</v>
      </c>
      <c r="F137" s="123">
        <v>0</v>
      </c>
      <c r="G137" s="124"/>
      <c r="H137" s="123">
        <v>0</v>
      </c>
      <c r="I137" s="124"/>
      <c r="J137" s="123">
        <v>0</v>
      </c>
      <c r="K137" s="124"/>
      <c r="L137" s="123">
        <v>0</v>
      </c>
      <c r="M137" s="124"/>
      <c r="N137" s="123">
        <v>0</v>
      </c>
      <c r="O137" s="124"/>
      <c r="P137" s="123">
        <v>0</v>
      </c>
      <c r="Q137" s="124"/>
      <c r="R137" s="123">
        <v>0</v>
      </c>
      <c r="S137" s="124"/>
      <c r="T137" s="123">
        <v>0</v>
      </c>
      <c r="U137" s="124"/>
      <c r="V137" s="123">
        <v>0</v>
      </c>
      <c r="W137" s="124"/>
      <c r="X137" s="123">
        <v>0</v>
      </c>
      <c r="Y137" s="124"/>
      <c r="Z137" s="123">
        <v>19941.31174212</v>
      </c>
      <c r="AA137" s="124">
        <v>0.0006954078100626333</v>
      </c>
      <c r="AB137" s="123">
        <v>0</v>
      </c>
      <c r="AC137" s="124"/>
      <c r="AD137" s="123">
        <v>0</v>
      </c>
      <c r="AE137" s="124"/>
      <c r="AF137" s="123">
        <v>0</v>
      </c>
      <c r="AG137" s="124"/>
      <c r="AH137" s="123">
        <v>0</v>
      </c>
      <c r="AI137" s="124"/>
      <c r="AJ137" s="123">
        <v>0</v>
      </c>
      <c r="AK137" s="124"/>
      <c r="AL137" s="123">
        <v>19941.31174212</v>
      </c>
      <c r="AM137" s="124">
        <v>0.00012195976883201806</v>
      </c>
    </row>
    <row r="138" spans="1:39" ht="15">
      <c r="A138" s="116" t="s">
        <v>652</v>
      </c>
      <c r="B138" s="119" t="s">
        <v>532</v>
      </c>
      <c r="C138" s="146">
        <v>5.3500000000000005</v>
      </c>
      <c r="D138" s="146">
        <v>19.54794520547945</v>
      </c>
      <c r="E138" s="146" t="s">
        <v>531</v>
      </c>
      <c r="F138" s="123">
        <v>0</v>
      </c>
      <c r="G138" s="124"/>
      <c r="H138" s="123">
        <v>62011.22774385</v>
      </c>
      <c r="I138" s="124">
        <v>0.032414262561014644</v>
      </c>
      <c r="J138" s="123">
        <v>219384.25949715</v>
      </c>
      <c r="K138" s="124">
        <v>0.020905158367221725</v>
      </c>
      <c r="L138" s="123">
        <v>0</v>
      </c>
      <c r="M138" s="124"/>
      <c r="N138" s="123">
        <v>0</v>
      </c>
      <c r="O138" s="124"/>
      <c r="P138" s="123">
        <v>112308.065574408</v>
      </c>
      <c r="Q138" s="124">
        <v>0.012663676067182</v>
      </c>
      <c r="R138" s="123">
        <v>801297.620645438</v>
      </c>
      <c r="S138" s="124">
        <v>0.018594086456051262</v>
      </c>
      <c r="T138" s="123">
        <v>0</v>
      </c>
      <c r="U138" s="124"/>
      <c r="V138" s="123">
        <v>0</v>
      </c>
      <c r="W138" s="124"/>
      <c r="X138" s="123">
        <v>144906.169463015</v>
      </c>
      <c r="Y138" s="124">
        <v>0.026449180059562434</v>
      </c>
      <c r="Z138" s="123">
        <v>432956.138874511</v>
      </c>
      <c r="AA138" s="124">
        <v>0.015098358838248045</v>
      </c>
      <c r="AB138" s="123">
        <v>0</v>
      </c>
      <c r="AC138" s="124"/>
      <c r="AD138" s="123">
        <v>0</v>
      </c>
      <c r="AE138" s="124"/>
      <c r="AF138" s="123">
        <v>176627.778519143</v>
      </c>
      <c r="AG138" s="124">
        <v>0.022786176775146556</v>
      </c>
      <c r="AH138" s="123">
        <v>477913.757886048</v>
      </c>
      <c r="AI138" s="124">
        <v>0.013474541763356664</v>
      </c>
      <c r="AJ138" s="123">
        <v>0</v>
      </c>
      <c r="AK138" s="124"/>
      <c r="AL138" s="123">
        <v>2427405.0182035626</v>
      </c>
      <c r="AM138" s="124">
        <v>0.014845851602454007</v>
      </c>
    </row>
    <row r="139" spans="1:39" ht="15">
      <c r="A139" s="116" t="s">
        <v>653</v>
      </c>
      <c r="B139" s="119" t="s">
        <v>532</v>
      </c>
      <c r="C139" s="146">
        <v>5.3500000000000005</v>
      </c>
      <c r="D139" s="146">
        <v>19.54794520547945</v>
      </c>
      <c r="E139" s="146" t="s">
        <v>531</v>
      </c>
      <c r="F139" s="123">
        <v>0</v>
      </c>
      <c r="G139" s="124"/>
      <c r="H139" s="123">
        <v>0</v>
      </c>
      <c r="I139" s="124"/>
      <c r="J139" s="123">
        <v>0</v>
      </c>
      <c r="K139" s="124"/>
      <c r="L139" s="123">
        <v>0</v>
      </c>
      <c r="M139" s="124"/>
      <c r="N139" s="123">
        <v>0</v>
      </c>
      <c r="O139" s="124"/>
      <c r="P139" s="123">
        <v>0</v>
      </c>
      <c r="Q139" s="124"/>
      <c r="R139" s="123">
        <v>0</v>
      </c>
      <c r="S139" s="124"/>
      <c r="T139" s="123">
        <v>0</v>
      </c>
      <c r="U139" s="124"/>
      <c r="V139" s="123">
        <v>0</v>
      </c>
      <c r="W139" s="124"/>
      <c r="X139" s="123">
        <v>0</v>
      </c>
      <c r="Y139" s="124"/>
      <c r="Z139" s="123">
        <v>0</v>
      </c>
      <c r="AA139" s="124"/>
      <c r="AB139" s="123">
        <v>0</v>
      </c>
      <c r="AC139" s="124"/>
      <c r="AD139" s="123">
        <v>0</v>
      </c>
      <c r="AE139" s="124"/>
      <c r="AF139" s="123">
        <v>0</v>
      </c>
      <c r="AG139" s="124"/>
      <c r="AH139" s="123">
        <v>6782.93803008</v>
      </c>
      <c r="AI139" s="124">
        <v>0.0001912415791686949</v>
      </c>
      <c r="AJ139" s="123">
        <v>0</v>
      </c>
      <c r="AK139" s="124"/>
      <c r="AL139" s="123">
        <v>6782.93803008</v>
      </c>
      <c r="AM139" s="124">
        <v>4.1484008918187374E-05</v>
      </c>
    </row>
    <row r="140" spans="1:39" ht="15">
      <c r="A140" s="116" t="s">
        <v>654</v>
      </c>
      <c r="B140" s="119" t="s">
        <v>530</v>
      </c>
      <c r="C140" s="146">
        <v>4.125</v>
      </c>
      <c r="D140" s="146">
        <v>6.572602739726028</v>
      </c>
      <c r="E140" s="146" t="s">
        <v>531</v>
      </c>
      <c r="F140" s="123">
        <v>0</v>
      </c>
      <c r="G140" s="124"/>
      <c r="H140" s="123">
        <v>0</v>
      </c>
      <c r="I140" s="124"/>
      <c r="J140" s="123">
        <v>0</v>
      </c>
      <c r="K140" s="124"/>
      <c r="L140" s="123">
        <v>0</v>
      </c>
      <c r="M140" s="124"/>
      <c r="N140" s="123">
        <v>0</v>
      </c>
      <c r="O140" s="124"/>
      <c r="P140" s="123">
        <v>0</v>
      </c>
      <c r="Q140" s="124"/>
      <c r="R140" s="123">
        <v>21506.670626940002</v>
      </c>
      <c r="S140" s="124">
        <v>0.0004990616254382825</v>
      </c>
      <c r="T140" s="123">
        <v>0</v>
      </c>
      <c r="U140" s="124"/>
      <c r="V140" s="123">
        <v>0</v>
      </c>
      <c r="W140" s="124"/>
      <c r="X140" s="123">
        <v>0</v>
      </c>
      <c r="Y140" s="124"/>
      <c r="Z140" s="123">
        <v>0</v>
      </c>
      <c r="AA140" s="124"/>
      <c r="AB140" s="123">
        <v>0</v>
      </c>
      <c r="AC140" s="124"/>
      <c r="AD140" s="123">
        <v>0</v>
      </c>
      <c r="AE140" s="124"/>
      <c r="AF140" s="123">
        <v>0</v>
      </c>
      <c r="AG140" s="124"/>
      <c r="AH140" s="123">
        <v>0</v>
      </c>
      <c r="AI140" s="124"/>
      <c r="AJ140" s="123">
        <v>0</v>
      </c>
      <c r="AK140" s="124"/>
      <c r="AL140" s="123">
        <v>21506.670626940002</v>
      </c>
      <c r="AM140" s="124">
        <v>0.00013153340221183987</v>
      </c>
    </row>
    <row r="141" spans="1:39" ht="15">
      <c r="A141" s="116" t="s">
        <v>655</v>
      </c>
      <c r="B141" s="119" t="s">
        <v>530</v>
      </c>
      <c r="C141" s="146">
        <v>1.862</v>
      </c>
      <c r="D141" s="146">
        <v>11.846575342465753</v>
      </c>
      <c r="E141" s="146" t="s">
        <v>531</v>
      </c>
      <c r="F141" s="123">
        <v>0</v>
      </c>
      <c r="G141" s="124"/>
      <c r="H141" s="123">
        <v>0</v>
      </c>
      <c r="I141" s="124"/>
      <c r="J141" s="123">
        <v>0</v>
      </c>
      <c r="K141" s="124"/>
      <c r="L141" s="123">
        <v>0</v>
      </c>
      <c r="M141" s="124"/>
      <c r="N141" s="123">
        <v>0</v>
      </c>
      <c r="O141" s="124"/>
      <c r="P141" s="123">
        <v>88427.697698592</v>
      </c>
      <c r="Q141" s="124">
        <v>0.009970964358563766</v>
      </c>
      <c r="R141" s="123">
        <v>138957.810669216</v>
      </c>
      <c r="S141" s="124">
        <v>0.0032245116904824735</v>
      </c>
      <c r="T141" s="123">
        <v>0</v>
      </c>
      <c r="U141" s="124"/>
      <c r="V141" s="123">
        <v>0</v>
      </c>
      <c r="W141" s="124"/>
      <c r="X141" s="123">
        <v>0</v>
      </c>
      <c r="Y141" s="124"/>
      <c r="Z141" s="123">
        <v>0</v>
      </c>
      <c r="AA141" s="124"/>
      <c r="AB141" s="123">
        <v>0</v>
      </c>
      <c r="AC141" s="124"/>
      <c r="AD141" s="123">
        <v>0</v>
      </c>
      <c r="AE141" s="124"/>
      <c r="AF141" s="123">
        <v>0</v>
      </c>
      <c r="AG141" s="124"/>
      <c r="AH141" s="123">
        <v>0</v>
      </c>
      <c r="AI141" s="124"/>
      <c r="AJ141" s="123">
        <v>0</v>
      </c>
      <c r="AK141" s="124"/>
      <c r="AL141" s="123">
        <v>227385.508367808</v>
      </c>
      <c r="AM141" s="124">
        <v>0.0013906750165142616</v>
      </c>
    </row>
    <row r="142" spans="1:39" ht="15">
      <c r="A142" s="116" t="s">
        <v>656</v>
      </c>
      <c r="B142" s="119" t="s">
        <v>530</v>
      </c>
      <c r="C142" s="146">
        <v>2.7800000000000002</v>
      </c>
      <c r="D142" s="146">
        <v>39.865753424657534</v>
      </c>
      <c r="E142" s="146" t="s">
        <v>531</v>
      </c>
      <c r="F142" s="123">
        <v>0</v>
      </c>
      <c r="G142" s="124"/>
      <c r="H142" s="123">
        <v>0</v>
      </c>
      <c r="I142" s="124"/>
      <c r="J142" s="123">
        <v>0</v>
      </c>
      <c r="K142" s="124"/>
      <c r="L142" s="123">
        <v>0</v>
      </c>
      <c r="M142" s="124"/>
      <c r="N142" s="123">
        <v>0</v>
      </c>
      <c r="O142" s="124"/>
      <c r="P142" s="123">
        <v>40725.186688584</v>
      </c>
      <c r="Q142" s="124">
        <v>0.004592106269144585</v>
      </c>
      <c r="R142" s="123">
        <v>221332.53635100002</v>
      </c>
      <c r="S142" s="124">
        <v>0.005136014647257562</v>
      </c>
      <c r="T142" s="123">
        <v>0</v>
      </c>
      <c r="U142" s="124"/>
      <c r="V142" s="123">
        <v>0</v>
      </c>
      <c r="W142" s="124"/>
      <c r="X142" s="123">
        <v>0</v>
      </c>
      <c r="Y142" s="124"/>
      <c r="Z142" s="123">
        <v>0</v>
      </c>
      <c r="AA142" s="124"/>
      <c r="AB142" s="123">
        <v>0</v>
      </c>
      <c r="AC142" s="124"/>
      <c r="AD142" s="123">
        <v>0</v>
      </c>
      <c r="AE142" s="124"/>
      <c r="AF142" s="123">
        <v>38954.526397776</v>
      </c>
      <c r="AG142" s="124">
        <v>0.005025397092879338</v>
      </c>
      <c r="AH142" s="123">
        <v>28330.564652928</v>
      </c>
      <c r="AI142" s="124">
        <v>0.000798766242436518</v>
      </c>
      <c r="AJ142" s="123">
        <v>0</v>
      </c>
      <c r="AK142" s="124"/>
      <c r="AL142" s="123">
        <v>329342.81409028807</v>
      </c>
      <c r="AM142" s="124">
        <v>0.002014239283371618</v>
      </c>
    </row>
    <row r="143" spans="1:39" ht="15">
      <c r="A143" s="116" t="s">
        <v>657</v>
      </c>
      <c r="B143" s="119" t="s">
        <v>530</v>
      </c>
      <c r="C143" s="146">
        <v>3.23</v>
      </c>
      <c r="D143" s="146">
        <v>100.55890410958904</v>
      </c>
      <c r="E143" s="146" t="s">
        <v>531</v>
      </c>
      <c r="F143" s="123">
        <v>0</v>
      </c>
      <c r="G143" s="124"/>
      <c r="H143" s="123">
        <v>0</v>
      </c>
      <c r="I143" s="124"/>
      <c r="J143" s="123">
        <v>0</v>
      </c>
      <c r="K143" s="124"/>
      <c r="L143" s="123">
        <v>0</v>
      </c>
      <c r="M143" s="124"/>
      <c r="N143" s="123">
        <v>0</v>
      </c>
      <c r="O143" s="124"/>
      <c r="P143" s="123">
        <v>3511.369031616</v>
      </c>
      <c r="Q143" s="124">
        <v>0.0003959363002228789</v>
      </c>
      <c r="R143" s="123">
        <v>105341.07094847999</v>
      </c>
      <c r="S143" s="124">
        <v>0.0024444362869957543</v>
      </c>
      <c r="T143" s="123">
        <v>0</v>
      </c>
      <c r="U143" s="124"/>
      <c r="V143" s="123">
        <v>0</v>
      </c>
      <c r="W143" s="124"/>
      <c r="X143" s="123">
        <v>0</v>
      </c>
      <c r="Y143" s="124"/>
      <c r="Z143" s="123">
        <v>0</v>
      </c>
      <c r="AA143" s="124"/>
      <c r="AB143" s="123">
        <v>0</v>
      </c>
      <c r="AC143" s="124"/>
      <c r="AD143" s="123">
        <v>0</v>
      </c>
      <c r="AE143" s="124"/>
      <c r="AF143" s="123">
        <v>56181.904505856</v>
      </c>
      <c r="AG143" s="124">
        <v>0.007247845261758144</v>
      </c>
      <c r="AH143" s="123">
        <v>122458.99497760799</v>
      </c>
      <c r="AI143" s="124">
        <v>0.00345267072750373</v>
      </c>
      <c r="AJ143" s="123">
        <v>0</v>
      </c>
      <c r="AK143" s="124"/>
      <c r="AL143" s="123">
        <v>287493.33946355997</v>
      </c>
      <c r="AM143" s="124">
        <v>0.0017582906117284882</v>
      </c>
    </row>
    <row r="144" spans="1:39" ht="15">
      <c r="A144" s="104" t="s">
        <v>658</v>
      </c>
      <c r="B144" s="119" t="s">
        <v>529</v>
      </c>
      <c r="C144" s="146" t="s">
        <v>529</v>
      </c>
      <c r="D144" s="146" t="s">
        <v>529</v>
      </c>
      <c r="E144" s="146" t="s">
        <v>529</v>
      </c>
      <c r="F144" s="123">
        <v>0</v>
      </c>
      <c r="G144" s="124"/>
      <c r="H144" s="123">
        <v>5312.385188398401</v>
      </c>
      <c r="I144" s="124">
        <v>0.002776868876605475</v>
      </c>
      <c r="J144" s="123">
        <v>66976.17559465</v>
      </c>
      <c r="K144" s="124">
        <v>0.006382169627147741</v>
      </c>
      <c r="L144" s="123">
        <v>3555.1334912800003</v>
      </c>
      <c r="M144" s="124">
        <v>0.0022710741098381864</v>
      </c>
      <c r="N144" s="123">
        <v>0</v>
      </c>
      <c r="O144" s="124"/>
      <c r="P144" s="123">
        <v>44439.168641000004</v>
      </c>
      <c r="Q144" s="124">
        <v>0.005010888875043853</v>
      </c>
      <c r="R144" s="123">
        <v>67585.627050298</v>
      </c>
      <c r="S144" s="124">
        <v>0.0015683223813237122</v>
      </c>
      <c r="T144" s="123">
        <v>0</v>
      </c>
      <c r="U144" s="124"/>
      <c r="V144" s="123">
        <v>0</v>
      </c>
      <c r="W144" s="124"/>
      <c r="X144" s="123">
        <v>0</v>
      </c>
      <c r="Y144" s="124"/>
      <c r="Z144" s="123">
        <v>0</v>
      </c>
      <c r="AA144" s="124"/>
      <c r="AB144" s="123">
        <v>0</v>
      </c>
      <c r="AC144" s="124"/>
      <c r="AD144" s="123">
        <v>0</v>
      </c>
      <c r="AE144" s="124"/>
      <c r="AF144" s="123">
        <v>17775.6674564</v>
      </c>
      <c r="AG144" s="124">
        <v>0.0022931811992067358</v>
      </c>
      <c r="AH144" s="123">
        <v>16505.9769238</v>
      </c>
      <c r="AI144" s="124">
        <v>0.00046537784638912865</v>
      </c>
      <c r="AJ144" s="123">
        <v>0</v>
      </c>
      <c r="AK144" s="124"/>
      <c r="AL144" s="123">
        <v>222150.13434582643</v>
      </c>
      <c r="AM144" s="124">
        <v>0.0013586558086643896</v>
      </c>
    </row>
    <row r="145" spans="1:39" ht="15">
      <c r="A145" s="116" t="s">
        <v>659</v>
      </c>
      <c r="B145" s="119" t="s">
        <v>532</v>
      </c>
      <c r="C145" s="146">
        <v>8</v>
      </c>
      <c r="D145" s="146">
        <v>10.841095890410958</v>
      </c>
      <c r="E145" s="146" t="s">
        <v>531</v>
      </c>
      <c r="F145" s="123">
        <v>0</v>
      </c>
      <c r="G145" s="124"/>
      <c r="H145" s="123">
        <v>5312.385188398401</v>
      </c>
      <c r="I145" s="124">
        <v>0.002776868876605475</v>
      </c>
      <c r="J145" s="123">
        <v>66976.17559465</v>
      </c>
      <c r="K145" s="124">
        <v>0.006382169627147741</v>
      </c>
      <c r="L145" s="123">
        <v>3555.1334912800003</v>
      </c>
      <c r="M145" s="124">
        <v>0.0022710741098381864</v>
      </c>
      <c r="N145" s="123">
        <v>0</v>
      </c>
      <c r="O145" s="124"/>
      <c r="P145" s="123">
        <v>44439.168641000004</v>
      </c>
      <c r="Q145" s="124">
        <v>0.005010888875043853</v>
      </c>
      <c r="R145" s="123">
        <v>67585.627050298</v>
      </c>
      <c r="S145" s="124">
        <v>0.0015683223813237122</v>
      </c>
      <c r="T145" s="123">
        <v>0</v>
      </c>
      <c r="U145" s="124"/>
      <c r="V145" s="123">
        <v>0</v>
      </c>
      <c r="W145" s="124"/>
      <c r="X145" s="123">
        <v>0</v>
      </c>
      <c r="Y145" s="124"/>
      <c r="Z145" s="123">
        <v>0</v>
      </c>
      <c r="AA145" s="124"/>
      <c r="AB145" s="123">
        <v>0</v>
      </c>
      <c r="AC145" s="124"/>
      <c r="AD145" s="123">
        <v>0</v>
      </c>
      <c r="AE145" s="124"/>
      <c r="AF145" s="123">
        <v>17775.6674564</v>
      </c>
      <c r="AG145" s="124">
        <v>0.0022931811992067358</v>
      </c>
      <c r="AH145" s="123">
        <v>16505.9769238</v>
      </c>
      <c r="AI145" s="124">
        <v>0.00046537784638912865</v>
      </c>
      <c r="AJ145" s="123">
        <v>0</v>
      </c>
      <c r="AK145" s="124"/>
      <c r="AL145" s="123">
        <v>222150.13434582643</v>
      </c>
      <c r="AM145" s="124">
        <v>0.0013586558086643896</v>
      </c>
    </row>
    <row r="146" spans="1:39" ht="15">
      <c r="A146" s="91" t="s">
        <v>660</v>
      </c>
      <c r="B146" s="136">
        <v>0</v>
      </c>
      <c r="C146" s="136">
        <v>0</v>
      </c>
      <c r="D146" s="136">
        <v>0</v>
      </c>
      <c r="E146" s="136">
        <v>0</v>
      </c>
      <c r="F146" s="121">
        <v>0</v>
      </c>
      <c r="G146" s="122"/>
      <c r="H146" s="121">
        <v>37912.31103397889</v>
      </c>
      <c r="I146" s="122">
        <v>0.019817372576889862</v>
      </c>
      <c r="J146" s="121">
        <v>40209.19961622369</v>
      </c>
      <c r="K146" s="122">
        <v>0.003831540547726978</v>
      </c>
      <c r="L146" s="121">
        <v>1249.6049225000002</v>
      </c>
      <c r="M146" s="122">
        <v>0.000798266898831504</v>
      </c>
      <c r="N146" s="121">
        <v>0</v>
      </c>
      <c r="O146" s="122"/>
      <c r="P146" s="121">
        <v>104365.0540627882</v>
      </c>
      <c r="Q146" s="122">
        <v>0.011768034919179073</v>
      </c>
      <c r="R146" s="121">
        <v>210321.034495883</v>
      </c>
      <c r="S146" s="122">
        <v>0.004880493087939701</v>
      </c>
      <c r="T146" s="121">
        <v>0</v>
      </c>
      <c r="U146" s="122"/>
      <c r="V146" s="121">
        <v>0</v>
      </c>
      <c r="W146" s="122"/>
      <c r="X146" s="121">
        <v>80824.37874572</v>
      </c>
      <c r="Y146" s="122">
        <v>0.014752570953809135</v>
      </c>
      <c r="Z146" s="121">
        <v>121095.20796713169</v>
      </c>
      <c r="AA146" s="122">
        <v>0.004222919458384116</v>
      </c>
      <c r="AB146" s="121">
        <v>0</v>
      </c>
      <c r="AC146" s="122"/>
      <c r="AD146" s="121">
        <v>0</v>
      </c>
      <c r="AE146" s="122"/>
      <c r="AF146" s="121">
        <v>331278.78054343804</v>
      </c>
      <c r="AG146" s="122">
        <v>0.0427372009012707</v>
      </c>
      <c r="AH146" s="121">
        <v>516856.17771881557</v>
      </c>
      <c r="AI146" s="122">
        <v>0.014572504008101062</v>
      </c>
      <c r="AJ146" s="121">
        <v>0</v>
      </c>
      <c r="AK146" s="122"/>
      <c r="AL146" s="121">
        <v>1444111.7491064789</v>
      </c>
      <c r="AM146" s="122">
        <v>0.008832093764254216</v>
      </c>
    </row>
    <row r="147" spans="1:39" ht="15">
      <c r="A147" s="104" t="s">
        <v>661</v>
      </c>
      <c r="B147" s="119" t="s">
        <v>529</v>
      </c>
      <c r="C147" s="146" t="s">
        <v>529</v>
      </c>
      <c r="D147" s="146" t="s">
        <v>529</v>
      </c>
      <c r="E147" s="146" t="s">
        <v>529</v>
      </c>
      <c r="F147" s="123">
        <v>0</v>
      </c>
      <c r="G147" s="124"/>
      <c r="H147" s="123">
        <v>13575.450333918501</v>
      </c>
      <c r="I147" s="124">
        <v>0.007096105455697727</v>
      </c>
      <c r="J147" s="123">
        <v>16070.542984223699</v>
      </c>
      <c r="K147" s="124">
        <v>0.0015313644055525545</v>
      </c>
      <c r="L147" s="123">
        <v>0</v>
      </c>
      <c r="M147" s="124"/>
      <c r="N147" s="123">
        <v>0</v>
      </c>
      <c r="O147" s="124"/>
      <c r="P147" s="123">
        <v>74882.9620815382</v>
      </c>
      <c r="Q147" s="124">
        <v>0.008443681848686059</v>
      </c>
      <c r="R147" s="123">
        <v>169971.479563733</v>
      </c>
      <c r="S147" s="124">
        <v>0.003944182916112089</v>
      </c>
      <c r="T147" s="123">
        <v>0</v>
      </c>
      <c r="U147" s="124"/>
      <c r="V147" s="123">
        <v>0</v>
      </c>
      <c r="W147" s="124"/>
      <c r="X147" s="123">
        <v>0</v>
      </c>
      <c r="Y147" s="124"/>
      <c r="Z147" s="123">
        <v>0</v>
      </c>
      <c r="AA147" s="124"/>
      <c r="AB147" s="123">
        <v>0</v>
      </c>
      <c r="AC147" s="124"/>
      <c r="AD147" s="123">
        <v>0</v>
      </c>
      <c r="AE147" s="124"/>
      <c r="AF147" s="123">
        <v>0</v>
      </c>
      <c r="AG147" s="124"/>
      <c r="AH147" s="123">
        <v>0</v>
      </c>
      <c r="AI147" s="124"/>
      <c r="AJ147" s="123">
        <v>0</v>
      </c>
      <c r="AK147" s="124"/>
      <c r="AL147" s="123">
        <v>274500.4349634134</v>
      </c>
      <c r="AM147" s="124">
        <v>0.0016788268507790345</v>
      </c>
    </row>
    <row r="148" spans="1:39" ht="15">
      <c r="A148" s="116" t="s">
        <v>662</v>
      </c>
      <c r="B148" s="119" t="s">
        <v>530</v>
      </c>
      <c r="C148" s="146">
        <v>5.375</v>
      </c>
      <c r="D148" s="146">
        <v>9.147945205479452</v>
      </c>
      <c r="E148" s="146" t="s">
        <v>531</v>
      </c>
      <c r="F148" s="123">
        <v>0</v>
      </c>
      <c r="G148" s="124"/>
      <c r="H148" s="123">
        <v>13575.450333918501</v>
      </c>
      <c r="I148" s="124">
        <v>0.007096105455697727</v>
      </c>
      <c r="J148" s="123">
        <v>16070.542984223699</v>
      </c>
      <c r="K148" s="124">
        <v>0.0015313644055525545</v>
      </c>
      <c r="L148" s="123">
        <v>0</v>
      </c>
      <c r="M148" s="124"/>
      <c r="N148" s="123">
        <v>0</v>
      </c>
      <c r="O148" s="124"/>
      <c r="P148" s="123">
        <v>74882.9620815382</v>
      </c>
      <c r="Q148" s="124">
        <v>0.008443681848686059</v>
      </c>
      <c r="R148" s="123">
        <v>169971.479563733</v>
      </c>
      <c r="S148" s="124">
        <v>0.003944182916112089</v>
      </c>
      <c r="T148" s="123">
        <v>0</v>
      </c>
      <c r="U148" s="124"/>
      <c r="V148" s="123">
        <v>0</v>
      </c>
      <c r="W148" s="124"/>
      <c r="X148" s="123">
        <v>0</v>
      </c>
      <c r="Y148" s="124"/>
      <c r="Z148" s="123">
        <v>0</v>
      </c>
      <c r="AA148" s="124"/>
      <c r="AB148" s="123">
        <v>0</v>
      </c>
      <c r="AC148" s="124"/>
      <c r="AD148" s="123">
        <v>0</v>
      </c>
      <c r="AE148" s="124"/>
      <c r="AF148" s="123">
        <v>0</v>
      </c>
      <c r="AG148" s="124"/>
      <c r="AH148" s="123">
        <v>0</v>
      </c>
      <c r="AI148" s="124"/>
      <c r="AJ148" s="123">
        <v>0</v>
      </c>
      <c r="AK148" s="124"/>
      <c r="AL148" s="123">
        <v>274500.4349634134</v>
      </c>
      <c r="AM148" s="124">
        <v>0.0016788268507790345</v>
      </c>
    </row>
    <row r="149" spans="1:39" ht="15">
      <c r="A149" s="104" t="s">
        <v>663</v>
      </c>
      <c r="B149" s="119" t="s">
        <v>529</v>
      </c>
      <c r="C149" s="146" t="s">
        <v>529</v>
      </c>
      <c r="D149" s="146" t="s">
        <v>529</v>
      </c>
      <c r="E149" s="146" t="s">
        <v>529</v>
      </c>
      <c r="F149" s="123">
        <v>0</v>
      </c>
      <c r="G149" s="124"/>
      <c r="H149" s="123">
        <v>0</v>
      </c>
      <c r="I149" s="124"/>
      <c r="J149" s="123">
        <v>0</v>
      </c>
      <c r="K149" s="124"/>
      <c r="L149" s="123">
        <v>0</v>
      </c>
      <c r="M149" s="124"/>
      <c r="N149" s="123">
        <v>0</v>
      </c>
      <c r="O149" s="124"/>
      <c r="P149" s="123">
        <v>0</v>
      </c>
      <c r="Q149" s="124"/>
      <c r="R149" s="123">
        <v>22660.2997434</v>
      </c>
      <c r="S149" s="124">
        <v>0.0005258315533364797</v>
      </c>
      <c r="T149" s="123">
        <v>0</v>
      </c>
      <c r="U149" s="124"/>
      <c r="V149" s="123">
        <v>0</v>
      </c>
      <c r="W149" s="124"/>
      <c r="X149" s="123">
        <v>0</v>
      </c>
      <c r="Y149" s="124"/>
      <c r="Z149" s="123">
        <v>0</v>
      </c>
      <c r="AA149" s="124"/>
      <c r="AB149" s="123">
        <v>0</v>
      </c>
      <c r="AC149" s="124"/>
      <c r="AD149" s="123">
        <v>0</v>
      </c>
      <c r="AE149" s="124"/>
      <c r="AF149" s="123">
        <v>0</v>
      </c>
      <c r="AG149" s="124"/>
      <c r="AH149" s="123">
        <v>0</v>
      </c>
      <c r="AI149" s="124"/>
      <c r="AJ149" s="123">
        <v>0</v>
      </c>
      <c r="AK149" s="124"/>
      <c r="AL149" s="123">
        <v>22660.2997434</v>
      </c>
      <c r="AM149" s="124">
        <v>0.00013858892304120278</v>
      </c>
    </row>
    <row r="150" spans="1:39" ht="15">
      <c r="A150" s="116" t="s">
        <v>664</v>
      </c>
      <c r="B150" s="119" t="s">
        <v>530</v>
      </c>
      <c r="C150" s="146">
        <v>4.25</v>
      </c>
      <c r="D150" s="146">
        <v>7.254794520547946</v>
      </c>
      <c r="E150" s="146" t="s">
        <v>868</v>
      </c>
      <c r="F150" s="123">
        <v>0</v>
      </c>
      <c r="G150" s="124"/>
      <c r="H150" s="123">
        <v>0</v>
      </c>
      <c r="I150" s="124"/>
      <c r="J150" s="123">
        <v>0</v>
      </c>
      <c r="K150" s="124"/>
      <c r="L150" s="123">
        <v>0</v>
      </c>
      <c r="M150" s="124"/>
      <c r="N150" s="123">
        <v>0</v>
      </c>
      <c r="O150" s="124"/>
      <c r="P150" s="123">
        <v>0</v>
      </c>
      <c r="Q150" s="124"/>
      <c r="R150" s="123">
        <v>22660.2997434</v>
      </c>
      <c r="S150" s="124">
        <v>0.0005258315533364797</v>
      </c>
      <c r="T150" s="123">
        <v>0</v>
      </c>
      <c r="U150" s="124"/>
      <c r="V150" s="123">
        <v>0</v>
      </c>
      <c r="W150" s="124"/>
      <c r="X150" s="123">
        <v>0</v>
      </c>
      <c r="Y150" s="124"/>
      <c r="Z150" s="123">
        <v>0</v>
      </c>
      <c r="AA150" s="124"/>
      <c r="AB150" s="123">
        <v>0</v>
      </c>
      <c r="AC150" s="124"/>
      <c r="AD150" s="123">
        <v>0</v>
      </c>
      <c r="AE150" s="124"/>
      <c r="AF150" s="123">
        <v>0</v>
      </c>
      <c r="AG150" s="124"/>
      <c r="AH150" s="123">
        <v>0</v>
      </c>
      <c r="AI150" s="124"/>
      <c r="AJ150" s="123">
        <v>0</v>
      </c>
      <c r="AK150" s="124"/>
      <c r="AL150" s="123">
        <v>22660.2997434</v>
      </c>
      <c r="AM150" s="124">
        <v>0.00013858892304120278</v>
      </c>
    </row>
    <row r="151" spans="1:39" ht="15">
      <c r="A151" s="104" t="s">
        <v>665</v>
      </c>
      <c r="B151" s="119" t="s">
        <v>529</v>
      </c>
      <c r="C151" s="146" t="s">
        <v>529</v>
      </c>
      <c r="D151" s="146" t="s">
        <v>529</v>
      </c>
      <c r="E151" s="146" t="s">
        <v>529</v>
      </c>
      <c r="F151" s="123">
        <v>0</v>
      </c>
      <c r="G151" s="124"/>
      <c r="H151" s="123">
        <v>17559.883160499998</v>
      </c>
      <c r="I151" s="124">
        <v>0.00917883235043087</v>
      </c>
      <c r="J151" s="123">
        <v>24138.656632</v>
      </c>
      <c r="K151" s="124">
        <v>0.002300176142174423</v>
      </c>
      <c r="L151" s="123">
        <v>1249.6049225000002</v>
      </c>
      <c r="M151" s="124">
        <v>0.000798266898831504</v>
      </c>
      <c r="N151" s="123">
        <v>0</v>
      </c>
      <c r="O151" s="124"/>
      <c r="P151" s="123">
        <v>29482.09198125</v>
      </c>
      <c r="Q151" s="124">
        <v>0.0033243530704930137</v>
      </c>
      <c r="R151" s="123">
        <v>17689.255188749998</v>
      </c>
      <c r="S151" s="124">
        <v>0.00041047861849113237</v>
      </c>
      <c r="T151" s="123">
        <v>0</v>
      </c>
      <c r="U151" s="124"/>
      <c r="V151" s="123">
        <v>0</v>
      </c>
      <c r="W151" s="124"/>
      <c r="X151" s="123">
        <v>40959.8049836</v>
      </c>
      <c r="Y151" s="124">
        <v>0.007476239702080511</v>
      </c>
      <c r="Z151" s="123">
        <v>94924.11529229999</v>
      </c>
      <c r="AA151" s="124">
        <v>0.003310262233056766</v>
      </c>
      <c r="AB151" s="123">
        <v>0</v>
      </c>
      <c r="AC151" s="124"/>
      <c r="AD151" s="123">
        <v>0</v>
      </c>
      <c r="AE151" s="124"/>
      <c r="AF151" s="123">
        <v>143986.59063372</v>
      </c>
      <c r="AG151" s="124">
        <v>0.018575243005023806</v>
      </c>
      <c r="AH151" s="123">
        <v>251555.6831468555</v>
      </c>
      <c r="AI151" s="124">
        <v>0.007092487927874685</v>
      </c>
      <c r="AJ151" s="123">
        <v>0</v>
      </c>
      <c r="AK151" s="124"/>
      <c r="AL151" s="123">
        <v>621545.6859414756</v>
      </c>
      <c r="AM151" s="124">
        <v>0.0038013330896306233</v>
      </c>
    </row>
    <row r="152" spans="1:39" ht="15">
      <c r="A152" s="116" t="s">
        <v>666</v>
      </c>
      <c r="B152" s="119" t="s">
        <v>532</v>
      </c>
      <c r="C152" s="146">
        <v>7.0625</v>
      </c>
      <c r="D152" s="146">
        <v>7.484931506849315</v>
      </c>
      <c r="E152" s="146" t="s">
        <v>868</v>
      </c>
      <c r="F152" s="123">
        <v>0</v>
      </c>
      <c r="G152" s="124"/>
      <c r="H152" s="123">
        <v>0</v>
      </c>
      <c r="I152" s="124"/>
      <c r="J152" s="123">
        <v>0</v>
      </c>
      <c r="K152" s="124"/>
      <c r="L152" s="123">
        <v>0</v>
      </c>
      <c r="M152" s="124"/>
      <c r="N152" s="123">
        <v>0</v>
      </c>
      <c r="O152" s="124"/>
      <c r="P152" s="123">
        <v>29482.09198125</v>
      </c>
      <c r="Q152" s="124">
        <v>0.0033243530704930137</v>
      </c>
      <c r="R152" s="123">
        <v>17689.255188749998</v>
      </c>
      <c r="S152" s="124">
        <v>0.00041047861849113237</v>
      </c>
      <c r="T152" s="123">
        <v>0</v>
      </c>
      <c r="U152" s="124"/>
      <c r="V152" s="123">
        <v>0</v>
      </c>
      <c r="W152" s="124"/>
      <c r="X152" s="123">
        <v>0</v>
      </c>
      <c r="Y152" s="124"/>
      <c r="Z152" s="123">
        <v>35378.510377499995</v>
      </c>
      <c r="AA152" s="124">
        <v>0.0012337449382996246</v>
      </c>
      <c r="AB152" s="123">
        <v>0</v>
      </c>
      <c r="AC152" s="124"/>
      <c r="AD152" s="123">
        <v>0</v>
      </c>
      <c r="AE152" s="124"/>
      <c r="AF152" s="123">
        <v>17264.71306422</v>
      </c>
      <c r="AG152" s="124">
        <v>0.002227264630466167</v>
      </c>
      <c r="AH152" s="123">
        <v>95946.52014378</v>
      </c>
      <c r="AI152" s="124">
        <v>0.002705164627284833</v>
      </c>
      <c r="AJ152" s="123">
        <v>0</v>
      </c>
      <c r="AK152" s="124"/>
      <c r="AL152" s="123">
        <v>195761.0907555</v>
      </c>
      <c r="AM152" s="124">
        <v>0.0011972621301745063</v>
      </c>
    </row>
    <row r="153" spans="1:39" ht="15">
      <c r="A153" s="116" t="s">
        <v>667</v>
      </c>
      <c r="B153" s="119" t="s">
        <v>532</v>
      </c>
      <c r="C153" s="146">
        <v>7.125</v>
      </c>
      <c r="D153" s="146">
        <v>6.69041095890411</v>
      </c>
      <c r="E153" s="146" t="s">
        <v>868</v>
      </c>
      <c r="F153" s="123">
        <v>0</v>
      </c>
      <c r="G153" s="124"/>
      <c r="H153" s="123">
        <v>0</v>
      </c>
      <c r="I153" s="124"/>
      <c r="J153" s="123">
        <v>0</v>
      </c>
      <c r="K153" s="124"/>
      <c r="L153" s="123">
        <v>0</v>
      </c>
      <c r="M153" s="124"/>
      <c r="N153" s="123">
        <v>0</v>
      </c>
      <c r="O153" s="124"/>
      <c r="P153" s="123">
        <v>0</v>
      </c>
      <c r="Q153" s="124"/>
      <c r="R153" s="123">
        <v>0</v>
      </c>
      <c r="S153" s="124"/>
      <c r="T153" s="123">
        <v>0</v>
      </c>
      <c r="U153" s="124"/>
      <c r="V153" s="123">
        <v>0</v>
      </c>
      <c r="W153" s="124"/>
      <c r="X153" s="123">
        <v>9292.899965600001</v>
      </c>
      <c r="Y153" s="124">
        <v>0.0016961982045104703</v>
      </c>
      <c r="Z153" s="123">
        <v>27878.6998968</v>
      </c>
      <c r="AA153" s="124">
        <v>0.000972206136353494</v>
      </c>
      <c r="AB153" s="123">
        <v>0</v>
      </c>
      <c r="AC153" s="124"/>
      <c r="AD153" s="123">
        <v>0</v>
      </c>
      <c r="AE153" s="124"/>
      <c r="AF153" s="123">
        <v>48206.91857155</v>
      </c>
      <c r="AG153" s="124">
        <v>0.006219018195019551</v>
      </c>
      <c r="AH153" s="123">
        <v>25555.474905400002</v>
      </c>
      <c r="AI153" s="124">
        <v>0.0007205239610978737</v>
      </c>
      <c r="AJ153" s="123">
        <v>0</v>
      </c>
      <c r="AK153" s="124"/>
      <c r="AL153" s="123">
        <v>110933.99333934998</v>
      </c>
      <c r="AM153" s="124">
        <v>0.0006784651059189253</v>
      </c>
    </row>
    <row r="154" spans="1:39" ht="15">
      <c r="A154" s="116" t="s">
        <v>668</v>
      </c>
      <c r="B154" s="119" t="s">
        <v>532</v>
      </c>
      <c r="C154" s="146">
        <v>7.9375</v>
      </c>
      <c r="D154" s="146">
        <v>15.698630136986301</v>
      </c>
      <c r="E154" s="146" t="s">
        <v>868</v>
      </c>
      <c r="F154" s="123">
        <v>0</v>
      </c>
      <c r="G154" s="124"/>
      <c r="H154" s="123">
        <v>5864.24167</v>
      </c>
      <c r="I154" s="124">
        <v>0.0030653331038341647</v>
      </c>
      <c r="J154" s="123">
        <v>11728.48334</v>
      </c>
      <c r="K154" s="124">
        <v>0.001117608903172959</v>
      </c>
      <c r="L154" s="123">
        <v>0</v>
      </c>
      <c r="M154" s="124"/>
      <c r="N154" s="123">
        <v>0</v>
      </c>
      <c r="O154" s="124"/>
      <c r="P154" s="123">
        <v>0</v>
      </c>
      <c r="Q154" s="124"/>
      <c r="R154" s="123">
        <v>0</v>
      </c>
      <c r="S154" s="124"/>
      <c r="T154" s="123">
        <v>0</v>
      </c>
      <c r="U154" s="124"/>
      <c r="V154" s="123">
        <v>0</v>
      </c>
      <c r="W154" s="124"/>
      <c r="X154" s="123">
        <v>31666.905017999998</v>
      </c>
      <c r="Y154" s="124">
        <v>0.00578004149757004</v>
      </c>
      <c r="Z154" s="123">
        <v>31666.905017999998</v>
      </c>
      <c r="AA154" s="124">
        <v>0.0011043111584036474</v>
      </c>
      <c r="AB154" s="123">
        <v>0</v>
      </c>
      <c r="AC154" s="124"/>
      <c r="AD154" s="123">
        <v>0</v>
      </c>
      <c r="AE154" s="124"/>
      <c r="AF154" s="123">
        <v>51605.326696000004</v>
      </c>
      <c r="AG154" s="124">
        <v>0.006657435803659855</v>
      </c>
      <c r="AH154" s="123">
        <v>39876.843356</v>
      </c>
      <c r="AI154" s="124">
        <v>0.001124307853299697</v>
      </c>
      <c r="AJ154" s="123">
        <v>0</v>
      </c>
      <c r="AK154" s="124"/>
      <c r="AL154" s="123">
        <v>172408.705098</v>
      </c>
      <c r="AM154" s="124">
        <v>0.0010544404545848717</v>
      </c>
    </row>
    <row r="155" spans="1:39" ht="15">
      <c r="A155" s="116" t="s">
        <v>669</v>
      </c>
      <c r="B155" s="119" t="s">
        <v>532</v>
      </c>
      <c r="C155" s="146">
        <v>7.6875</v>
      </c>
      <c r="D155" s="146">
        <v>17.49041095890411</v>
      </c>
      <c r="E155" s="146" t="s">
        <v>868</v>
      </c>
      <c r="F155" s="123">
        <v>0</v>
      </c>
      <c r="G155" s="124"/>
      <c r="H155" s="123">
        <v>0</v>
      </c>
      <c r="I155" s="124"/>
      <c r="J155" s="123">
        <v>0</v>
      </c>
      <c r="K155" s="124"/>
      <c r="L155" s="123">
        <v>0</v>
      </c>
      <c r="M155" s="124"/>
      <c r="N155" s="123">
        <v>0</v>
      </c>
      <c r="O155" s="124"/>
      <c r="P155" s="123">
        <v>0</v>
      </c>
      <c r="Q155" s="124"/>
      <c r="R155" s="123">
        <v>0</v>
      </c>
      <c r="S155" s="124"/>
      <c r="T155" s="123">
        <v>0</v>
      </c>
      <c r="U155" s="124"/>
      <c r="V155" s="123">
        <v>0</v>
      </c>
      <c r="W155" s="124"/>
      <c r="X155" s="123">
        <v>0</v>
      </c>
      <c r="Y155" s="124"/>
      <c r="Z155" s="123">
        <v>0</v>
      </c>
      <c r="AA155" s="124"/>
      <c r="AB155" s="123">
        <v>0</v>
      </c>
      <c r="AC155" s="124"/>
      <c r="AD155" s="123">
        <v>0</v>
      </c>
      <c r="AE155" s="124"/>
      <c r="AF155" s="123">
        <v>5991.13580195</v>
      </c>
      <c r="AG155" s="124">
        <v>0.0007728969962238785</v>
      </c>
      <c r="AH155" s="123">
        <v>60450.56024167551</v>
      </c>
      <c r="AI155" s="124">
        <v>0.0017043736137618813</v>
      </c>
      <c r="AJ155" s="123">
        <v>0</v>
      </c>
      <c r="AK155" s="124"/>
      <c r="AL155" s="123">
        <v>66441.6960436255</v>
      </c>
      <c r="AM155" s="124">
        <v>0.0004063531022972868</v>
      </c>
    </row>
    <row r="156" spans="1:39" ht="15">
      <c r="A156" s="116" t="s">
        <v>670</v>
      </c>
      <c r="B156" s="119" t="s">
        <v>532</v>
      </c>
      <c r="C156" s="146">
        <v>5.96875</v>
      </c>
      <c r="D156" s="146">
        <v>10.8</v>
      </c>
      <c r="E156" s="146" t="s">
        <v>868</v>
      </c>
      <c r="F156" s="123">
        <v>0</v>
      </c>
      <c r="G156" s="124"/>
      <c r="H156" s="123">
        <v>11695.6414905</v>
      </c>
      <c r="I156" s="124">
        <v>0.0061134992465967045</v>
      </c>
      <c r="J156" s="123">
        <v>12410.173292</v>
      </c>
      <c r="K156" s="124">
        <v>0.001182567239001464</v>
      </c>
      <c r="L156" s="123">
        <v>1249.6049225000002</v>
      </c>
      <c r="M156" s="124">
        <v>0.000798266898831504</v>
      </c>
      <c r="N156" s="123">
        <v>0</v>
      </c>
      <c r="O156" s="124"/>
      <c r="P156" s="123">
        <v>0</v>
      </c>
      <c r="Q156" s="124"/>
      <c r="R156" s="123">
        <v>0</v>
      </c>
      <c r="S156" s="124"/>
      <c r="T156" s="123">
        <v>0</v>
      </c>
      <c r="U156" s="124"/>
      <c r="V156" s="123">
        <v>0</v>
      </c>
      <c r="W156" s="124"/>
      <c r="X156" s="123">
        <v>0</v>
      </c>
      <c r="Y156" s="124"/>
      <c r="Z156" s="123">
        <v>0</v>
      </c>
      <c r="AA156" s="124"/>
      <c r="AB156" s="123">
        <v>0</v>
      </c>
      <c r="AC156" s="124"/>
      <c r="AD156" s="123">
        <v>0</v>
      </c>
      <c r="AE156" s="124"/>
      <c r="AF156" s="123">
        <v>20918.4965</v>
      </c>
      <c r="AG156" s="124">
        <v>0.002698627379654354</v>
      </c>
      <c r="AH156" s="123">
        <v>29726.2845</v>
      </c>
      <c r="AI156" s="124">
        <v>0.0008381178724304</v>
      </c>
      <c r="AJ156" s="123">
        <v>0</v>
      </c>
      <c r="AK156" s="124"/>
      <c r="AL156" s="123">
        <v>76000.200705</v>
      </c>
      <c r="AM156" s="124">
        <v>0.0004648122966550331</v>
      </c>
    </row>
    <row r="157" spans="1:39" ht="15">
      <c r="A157" s="104" t="s">
        <v>671</v>
      </c>
      <c r="B157" s="119" t="s">
        <v>529</v>
      </c>
      <c r="C157" s="146" t="s">
        <v>529</v>
      </c>
      <c r="D157" s="146" t="s">
        <v>529</v>
      </c>
      <c r="E157" s="146" t="s">
        <v>529</v>
      </c>
      <c r="F157" s="123">
        <v>0</v>
      </c>
      <c r="G157" s="124"/>
      <c r="H157" s="123">
        <v>0</v>
      </c>
      <c r="I157" s="124"/>
      <c r="J157" s="123">
        <v>0</v>
      </c>
      <c r="K157" s="124"/>
      <c r="L157" s="123">
        <v>0</v>
      </c>
      <c r="M157" s="124"/>
      <c r="N157" s="123">
        <v>0</v>
      </c>
      <c r="O157" s="124"/>
      <c r="P157" s="123">
        <v>0</v>
      </c>
      <c r="Q157" s="124"/>
      <c r="R157" s="123">
        <v>0</v>
      </c>
      <c r="S157" s="124"/>
      <c r="T157" s="123">
        <v>0</v>
      </c>
      <c r="U157" s="124"/>
      <c r="V157" s="123">
        <v>0</v>
      </c>
      <c r="W157" s="124"/>
      <c r="X157" s="123">
        <v>0</v>
      </c>
      <c r="Y157" s="124"/>
      <c r="Z157" s="123">
        <v>0</v>
      </c>
      <c r="AA157" s="124"/>
      <c r="AB157" s="123">
        <v>0</v>
      </c>
      <c r="AC157" s="124"/>
      <c r="AD157" s="123">
        <v>0</v>
      </c>
      <c r="AE157" s="124"/>
      <c r="AF157" s="123">
        <v>97596.89894494799</v>
      </c>
      <c r="AG157" s="124">
        <v>0.012590659355570598</v>
      </c>
      <c r="AH157" s="123">
        <v>142780.7135714601</v>
      </c>
      <c r="AI157" s="124">
        <v>0.0040256315209055635</v>
      </c>
      <c r="AJ157" s="123">
        <v>0</v>
      </c>
      <c r="AK157" s="124"/>
      <c r="AL157" s="123">
        <v>240377.6125164081</v>
      </c>
      <c r="AM157" s="124">
        <v>0.0014701338825655835</v>
      </c>
    </row>
    <row r="158" spans="1:39" ht="15">
      <c r="A158" s="116" t="s">
        <v>672</v>
      </c>
      <c r="B158" s="119" t="s">
        <v>530</v>
      </c>
      <c r="C158" s="146">
        <v>4.75</v>
      </c>
      <c r="D158" s="146">
        <v>11.394520547945206</v>
      </c>
      <c r="E158" s="146" t="s">
        <v>531</v>
      </c>
      <c r="F158" s="123">
        <v>0</v>
      </c>
      <c r="G158" s="124"/>
      <c r="H158" s="123">
        <v>0</v>
      </c>
      <c r="I158" s="124"/>
      <c r="J158" s="123">
        <v>0</v>
      </c>
      <c r="K158" s="124"/>
      <c r="L158" s="123">
        <v>0</v>
      </c>
      <c r="M158" s="124"/>
      <c r="N158" s="123">
        <v>0</v>
      </c>
      <c r="O158" s="124"/>
      <c r="P158" s="123">
        <v>0</v>
      </c>
      <c r="Q158" s="124"/>
      <c r="R158" s="123">
        <v>0</v>
      </c>
      <c r="S158" s="124"/>
      <c r="T158" s="123">
        <v>0</v>
      </c>
      <c r="U158" s="124"/>
      <c r="V158" s="123">
        <v>0</v>
      </c>
      <c r="W158" s="124"/>
      <c r="X158" s="123">
        <v>0</v>
      </c>
      <c r="Y158" s="124"/>
      <c r="Z158" s="123">
        <v>0</v>
      </c>
      <c r="AA158" s="124"/>
      <c r="AB158" s="123">
        <v>0</v>
      </c>
      <c r="AC158" s="124"/>
      <c r="AD158" s="123">
        <v>0</v>
      </c>
      <c r="AE158" s="124"/>
      <c r="AF158" s="123">
        <v>24782.7551691762</v>
      </c>
      <c r="AG158" s="124">
        <v>0.0031971428559796045</v>
      </c>
      <c r="AH158" s="123">
        <v>43321.922103294295</v>
      </c>
      <c r="AI158" s="124">
        <v>0.0012214401427399558</v>
      </c>
      <c r="AJ158" s="123">
        <v>0</v>
      </c>
      <c r="AK158" s="124"/>
      <c r="AL158" s="123">
        <v>68104.67727247051</v>
      </c>
      <c r="AM158" s="124">
        <v>0.0004165237875994744</v>
      </c>
    </row>
    <row r="159" spans="1:39" ht="15">
      <c r="A159" s="116" t="s">
        <v>673</v>
      </c>
      <c r="B159" s="119" t="s">
        <v>530</v>
      </c>
      <c r="C159" s="146">
        <v>5.625</v>
      </c>
      <c r="D159" s="146">
        <v>26.4027397260274</v>
      </c>
      <c r="E159" s="146" t="s">
        <v>531</v>
      </c>
      <c r="F159" s="123">
        <v>0</v>
      </c>
      <c r="G159" s="124"/>
      <c r="H159" s="123">
        <v>0</v>
      </c>
      <c r="I159" s="124"/>
      <c r="J159" s="123">
        <v>0</v>
      </c>
      <c r="K159" s="124"/>
      <c r="L159" s="123">
        <v>0</v>
      </c>
      <c r="M159" s="124"/>
      <c r="N159" s="123">
        <v>0</v>
      </c>
      <c r="O159" s="124"/>
      <c r="P159" s="123">
        <v>0</v>
      </c>
      <c r="Q159" s="124"/>
      <c r="R159" s="123">
        <v>0</v>
      </c>
      <c r="S159" s="124"/>
      <c r="T159" s="123">
        <v>0</v>
      </c>
      <c r="U159" s="124"/>
      <c r="V159" s="123">
        <v>0</v>
      </c>
      <c r="W159" s="124"/>
      <c r="X159" s="123">
        <v>0</v>
      </c>
      <c r="Y159" s="124"/>
      <c r="Z159" s="123">
        <v>0</v>
      </c>
      <c r="AA159" s="124"/>
      <c r="AB159" s="123">
        <v>0</v>
      </c>
      <c r="AC159" s="124"/>
      <c r="AD159" s="123">
        <v>0</v>
      </c>
      <c r="AE159" s="124"/>
      <c r="AF159" s="123">
        <v>72814.1437757718</v>
      </c>
      <c r="AG159" s="124">
        <v>0.009393516499590993</v>
      </c>
      <c r="AH159" s="123">
        <v>99458.7914681658</v>
      </c>
      <c r="AI159" s="124">
        <v>0.0028041913781656075</v>
      </c>
      <c r="AJ159" s="123">
        <v>0</v>
      </c>
      <c r="AK159" s="124"/>
      <c r="AL159" s="123">
        <v>172272.93524393762</v>
      </c>
      <c r="AM159" s="124">
        <v>0.0010536100949661092</v>
      </c>
    </row>
    <row r="160" spans="1:39" ht="15">
      <c r="A160" s="104" t="s">
        <v>674</v>
      </c>
      <c r="B160" s="119" t="s">
        <v>529</v>
      </c>
      <c r="C160" s="146" t="s">
        <v>529</v>
      </c>
      <c r="D160" s="146" t="s">
        <v>529</v>
      </c>
      <c r="E160" s="146" t="s">
        <v>529</v>
      </c>
      <c r="F160" s="123">
        <v>0</v>
      </c>
      <c r="G160" s="124"/>
      <c r="H160" s="123">
        <v>6776.9775395604</v>
      </c>
      <c r="I160" s="124">
        <v>0.0035424347707612644</v>
      </c>
      <c r="J160" s="123">
        <v>0</v>
      </c>
      <c r="K160" s="124"/>
      <c r="L160" s="123">
        <v>0</v>
      </c>
      <c r="M160" s="124"/>
      <c r="N160" s="123">
        <v>0</v>
      </c>
      <c r="O160" s="124"/>
      <c r="P160" s="123">
        <v>0</v>
      </c>
      <c r="Q160" s="124"/>
      <c r="R160" s="123">
        <v>0</v>
      </c>
      <c r="S160" s="124"/>
      <c r="T160" s="123">
        <v>0</v>
      </c>
      <c r="U160" s="124"/>
      <c r="V160" s="123">
        <v>0</v>
      </c>
      <c r="W160" s="124"/>
      <c r="X160" s="123">
        <v>39864.57376212</v>
      </c>
      <c r="Y160" s="124">
        <v>0.007276331251728625</v>
      </c>
      <c r="Z160" s="123">
        <v>26171.0926748317</v>
      </c>
      <c r="AA160" s="124">
        <v>0.0009126572253273496</v>
      </c>
      <c r="AB160" s="123">
        <v>0</v>
      </c>
      <c r="AC160" s="124"/>
      <c r="AD160" s="123">
        <v>0</v>
      </c>
      <c r="AE160" s="124"/>
      <c r="AF160" s="123">
        <v>89695.29096477</v>
      </c>
      <c r="AG160" s="124">
        <v>0.011571298540676293</v>
      </c>
      <c r="AH160" s="123">
        <v>122519.78100049999</v>
      </c>
      <c r="AI160" s="124">
        <v>0.0034543845593208128</v>
      </c>
      <c r="AJ160" s="123">
        <v>0</v>
      </c>
      <c r="AK160" s="124"/>
      <c r="AL160" s="123">
        <v>285027.7159417821</v>
      </c>
      <c r="AM160" s="124">
        <v>0.0017432110182377721</v>
      </c>
    </row>
    <row r="161" spans="1:39" ht="15">
      <c r="A161" s="116" t="s">
        <v>675</v>
      </c>
      <c r="B161" s="119" t="s">
        <v>530</v>
      </c>
      <c r="C161" s="146">
        <v>6.375</v>
      </c>
      <c r="D161" s="146">
        <v>7.342465753424658</v>
      </c>
      <c r="E161" s="146" t="s">
        <v>531</v>
      </c>
      <c r="F161" s="123">
        <v>0</v>
      </c>
      <c r="G161" s="124"/>
      <c r="H161" s="123">
        <v>6776.9775395604</v>
      </c>
      <c r="I161" s="124">
        <v>0.0035424347707612644</v>
      </c>
      <c r="J161" s="123">
        <v>0</v>
      </c>
      <c r="K161" s="124"/>
      <c r="L161" s="123">
        <v>0</v>
      </c>
      <c r="M161" s="124"/>
      <c r="N161" s="123">
        <v>0</v>
      </c>
      <c r="O161" s="124"/>
      <c r="P161" s="123">
        <v>0</v>
      </c>
      <c r="Q161" s="124"/>
      <c r="R161" s="123">
        <v>0</v>
      </c>
      <c r="S161" s="124"/>
      <c r="T161" s="123">
        <v>0</v>
      </c>
      <c r="U161" s="124"/>
      <c r="V161" s="123">
        <v>0</v>
      </c>
      <c r="W161" s="124"/>
      <c r="X161" s="123">
        <v>39864.57376212</v>
      </c>
      <c r="Y161" s="124">
        <v>0.007276331251728625</v>
      </c>
      <c r="Z161" s="123">
        <v>26171.0926748317</v>
      </c>
      <c r="AA161" s="124">
        <v>0.0009126572253273496</v>
      </c>
      <c r="AB161" s="123">
        <v>0</v>
      </c>
      <c r="AC161" s="124"/>
      <c r="AD161" s="123">
        <v>0</v>
      </c>
      <c r="AE161" s="124"/>
      <c r="AF161" s="123">
        <v>89695.29096477</v>
      </c>
      <c r="AG161" s="124">
        <v>0.011571298540676293</v>
      </c>
      <c r="AH161" s="123">
        <v>122519.78100049999</v>
      </c>
      <c r="AI161" s="124">
        <v>0.0034543845593208128</v>
      </c>
      <c r="AJ161" s="123">
        <v>0</v>
      </c>
      <c r="AK161" s="124"/>
      <c r="AL161" s="123">
        <v>285027.7159417821</v>
      </c>
      <c r="AM161" s="124">
        <v>0.0017432110182377721</v>
      </c>
    </row>
    <row r="162" spans="1:39" ht="15">
      <c r="A162" s="91" t="s">
        <v>476</v>
      </c>
      <c r="B162" s="136">
        <v>0</v>
      </c>
      <c r="C162" s="136">
        <v>0</v>
      </c>
      <c r="D162" s="136">
        <v>0</v>
      </c>
      <c r="E162" s="136">
        <v>0</v>
      </c>
      <c r="F162" s="121">
        <v>0</v>
      </c>
      <c r="G162" s="122"/>
      <c r="H162" s="121">
        <v>56728.15299705599</v>
      </c>
      <c r="I162" s="122">
        <v>0.02965271472197786</v>
      </c>
      <c r="J162" s="121">
        <v>103496.709098821</v>
      </c>
      <c r="K162" s="122">
        <v>0.009862216638314646</v>
      </c>
      <c r="L162" s="121">
        <v>0</v>
      </c>
      <c r="M162" s="122"/>
      <c r="N162" s="121">
        <v>0</v>
      </c>
      <c r="O162" s="122"/>
      <c r="P162" s="121">
        <v>349678.2525455885</v>
      </c>
      <c r="Q162" s="122">
        <v>0.03942915493492983</v>
      </c>
      <c r="R162" s="121">
        <v>387511.523653124</v>
      </c>
      <c r="S162" s="122">
        <v>0.008992192897962728</v>
      </c>
      <c r="T162" s="121">
        <v>0</v>
      </c>
      <c r="U162" s="122"/>
      <c r="V162" s="121">
        <v>0</v>
      </c>
      <c r="W162" s="122"/>
      <c r="X162" s="121">
        <v>355804.03456964804</v>
      </c>
      <c r="Y162" s="122">
        <v>0.06494357701349172</v>
      </c>
      <c r="Z162" s="121">
        <v>351865.18503874494</v>
      </c>
      <c r="AA162" s="122">
        <v>0.012270496591668218</v>
      </c>
      <c r="AB162" s="121">
        <v>0</v>
      </c>
      <c r="AC162" s="122"/>
      <c r="AD162" s="121">
        <v>0</v>
      </c>
      <c r="AE162" s="122"/>
      <c r="AF162" s="121">
        <v>212198.254260756</v>
      </c>
      <c r="AG162" s="122">
        <v>0.02737500846979764</v>
      </c>
      <c r="AH162" s="121">
        <v>150872.85980771232</v>
      </c>
      <c r="AI162" s="122">
        <v>0.004253785577189435</v>
      </c>
      <c r="AJ162" s="121">
        <v>0</v>
      </c>
      <c r="AK162" s="122"/>
      <c r="AL162" s="121">
        <v>1968154.971971451</v>
      </c>
      <c r="AM162" s="122">
        <v>0.012037108115622206</v>
      </c>
    </row>
    <row r="163" spans="1:39" ht="15">
      <c r="A163" s="111" t="s">
        <v>477</v>
      </c>
      <c r="B163" s="119" t="s">
        <v>529</v>
      </c>
      <c r="C163" s="146" t="s">
        <v>529</v>
      </c>
      <c r="D163" s="146" t="s">
        <v>529</v>
      </c>
      <c r="E163" s="146" t="s">
        <v>529</v>
      </c>
      <c r="F163" s="125">
        <v>0</v>
      </c>
      <c r="G163" s="126"/>
      <c r="H163" s="125">
        <v>39515.034618405996</v>
      </c>
      <c r="I163" s="126">
        <v>0.020655141880425422</v>
      </c>
      <c r="J163" s="125">
        <v>103496.709098821</v>
      </c>
      <c r="K163" s="126">
        <v>0.009862216638314646</v>
      </c>
      <c r="L163" s="125">
        <v>0</v>
      </c>
      <c r="M163" s="126"/>
      <c r="N163" s="125">
        <v>0</v>
      </c>
      <c r="O163" s="126"/>
      <c r="P163" s="125">
        <v>259092.42814160002</v>
      </c>
      <c r="Q163" s="126">
        <v>0.02921484369500634</v>
      </c>
      <c r="R163" s="125">
        <v>304250.47370020003</v>
      </c>
      <c r="S163" s="126">
        <v>0.007060122813941713</v>
      </c>
      <c r="T163" s="125">
        <v>0</v>
      </c>
      <c r="U163" s="126"/>
      <c r="V163" s="125">
        <v>0</v>
      </c>
      <c r="W163" s="126"/>
      <c r="X163" s="125">
        <v>226289.69734774804</v>
      </c>
      <c r="Y163" s="126">
        <v>0.04130381041023996</v>
      </c>
      <c r="Z163" s="125">
        <v>220914.358368585</v>
      </c>
      <c r="AA163" s="126">
        <v>0.007703884887371868</v>
      </c>
      <c r="AB163" s="125">
        <v>0</v>
      </c>
      <c r="AC163" s="126"/>
      <c r="AD163" s="125">
        <v>0</v>
      </c>
      <c r="AE163" s="126"/>
      <c r="AF163" s="125">
        <v>103804.3161805</v>
      </c>
      <c r="AG163" s="126">
        <v>0.013391458117986385</v>
      </c>
      <c r="AH163" s="125">
        <v>102683.51585312531</v>
      </c>
      <c r="AI163" s="126">
        <v>0.002895110885468873</v>
      </c>
      <c r="AJ163" s="125">
        <v>0</v>
      </c>
      <c r="AK163" s="126"/>
      <c r="AL163" s="125">
        <v>1360046.5333089856</v>
      </c>
      <c r="AM163" s="126">
        <v>0.008317956358547821</v>
      </c>
    </row>
    <row r="164" spans="1:39" ht="15">
      <c r="A164" s="104" t="s">
        <v>190</v>
      </c>
      <c r="B164" s="119" t="s">
        <v>529</v>
      </c>
      <c r="C164" s="146" t="s">
        <v>529</v>
      </c>
      <c r="D164" s="146" t="s">
        <v>529</v>
      </c>
      <c r="E164" s="146" t="s">
        <v>529</v>
      </c>
      <c r="F164" s="123">
        <v>0</v>
      </c>
      <c r="G164" s="124"/>
      <c r="H164" s="123">
        <v>38886.505261381</v>
      </c>
      <c r="I164" s="124">
        <v>0.02032659951241958</v>
      </c>
      <c r="J164" s="123">
        <v>98468.474242621</v>
      </c>
      <c r="K164" s="124">
        <v>0.009383075399023453</v>
      </c>
      <c r="L164" s="123">
        <v>0</v>
      </c>
      <c r="M164" s="124"/>
      <c r="N164" s="123">
        <v>0</v>
      </c>
      <c r="O164" s="124"/>
      <c r="P164" s="123">
        <v>259092.42814160002</v>
      </c>
      <c r="Q164" s="124">
        <v>0.02921484369500634</v>
      </c>
      <c r="R164" s="123">
        <v>304250.47370020003</v>
      </c>
      <c r="S164" s="124">
        <v>0.007060122813941713</v>
      </c>
      <c r="T164" s="123">
        <v>0</v>
      </c>
      <c r="U164" s="124"/>
      <c r="V164" s="123">
        <v>0</v>
      </c>
      <c r="W164" s="124"/>
      <c r="X164" s="123">
        <v>210347.68483474804</v>
      </c>
      <c r="Y164" s="124">
        <v>0.038393974610765914</v>
      </c>
      <c r="Z164" s="123">
        <v>162835.897975985</v>
      </c>
      <c r="AA164" s="124">
        <v>0.005678530914888733</v>
      </c>
      <c r="AB164" s="123">
        <v>0</v>
      </c>
      <c r="AC164" s="124"/>
      <c r="AD164" s="123">
        <v>0</v>
      </c>
      <c r="AE164" s="124"/>
      <c r="AF164" s="123">
        <v>103804.3161805</v>
      </c>
      <c r="AG164" s="124">
        <v>0.013391458117986385</v>
      </c>
      <c r="AH164" s="123">
        <v>84533.20103635</v>
      </c>
      <c r="AI164" s="124">
        <v>0.0023833717463854908</v>
      </c>
      <c r="AJ164" s="123">
        <v>0</v>
      </c>
      <c r="AK164" s="124"/>
      <c r="AL164" s="123">
        <v>1262218.9813733855</v>
      </c>
      <c r="AM164" s="124">
        <v>0.007719649397914565</v>
      </c>
    </row>
    <row r="165" spans="1:39" ht="15">
      <c r="A165" s="116" t="s">
        <v>676</v>
      </c>
      <c r="B165" s="119" t="s">
        <v>532</v>
      </c>
      <c r="C165" s="146">
        <v>7</v>
      </c>
      <c r="D165" s="146">
        <v>8.986301369863014</v>
      </c>
      <c r="E165" s="146" t="s">
        <v>531</v>
      </c>
      <c r="F165" s="123">
        <v>0</v>
      </c>
      <c r="G165" s="124"/>
      <c r="H165" s="123">
        <v>4397.3903272200005</v>
      </c>
      <c r="I165" s="124">
        <v>0.00229858639855605</v>
      </c>
      <c r="J165" s="123">
        <v>4565.596514600001</v>
      </c>
      <c r="K165" s="124">
        <v>0.000435056363648498</v>
      </c>
      <c r="L165" s="123">
        <v>0</v>
      </c>
      <c r="M165" s="124"/>
      <c r="N165" s="123">
        <v>0</v>
      </c>
      <c r="O165" s="124"/>
      <c r="P165" s="123">
        <v>961.1782136</v>
      </c>
      <c r="Q165" s="124">
        <v>0.0001083809028105703</v>
      </c>
      <c r="R165" s="123">
        <v>159195.1416275</v>
      </c>
      <c r="S165" s="124">
        <v>0.003694118328244549</v>
      </c>
      <c r="T165" s="123">
        <v>0</v>
      </c>
      <c r="U165" s="124"/>
      <c r="V165" s="123">
        <v>0</v>
      </c>
      <c r="W165" s="124"/>
      <c r="X165" s="123">
        <v>40272.165677073004</v>
      </c>
      <c r="Y165" s="124">
        <v>0.007350727476467458</v>
      </c>
      <c r="Z165" s="123">
        <v>72322.653209565</v>
      </c>
      <c r="AA165" s="124">
        <v>0.002522087741106446</v>
      </c>
      <c r="AB165" s="123">
        <v>0</v>
      </c>
      <c r="AC165" s="124"/>
      <c r="AD165" s="123">
        <v>0</v>
      </c>
      <c r="AE165" s="124"/>
      <c r="AF165" s="123">
        <v>2402.945534</v>
      </c>
      <c r="AG165" s="124">
        <v>0.00030999620885136523</v>
      </c>
      <c r="AH165" s="123">
        <v>3771.4230156129997</v>
      </c>
      <c r="AI165" s="124">
        <v>0.00010633340449529139</v>
      </c>
      <c r="AJ165" s="123">
        <v>0</v>
      </c>
      <c r="AK165" s="124"/>
      <c r="AL165" s="123">
        <v>287888.494119171</v>
      </c>
      <c r="AM165" s="124">
        <v>0.00176070735196476</v>
      </c>
    </row>
    <row r="166" spans="1:39" ht="15">
      <c r="A166" s="116" t="s">
        <v>677</v>
      </c>
      <c r="B166" s="119" t="s">
        <v>532</v>
      </c>
      <c r="C166" s="146">
        <v>7.8125</v>
      </c>
      <c r="D166" s="146">
        <v>2.1452054794520548</v>
      </c>
      <c r="E166" s="146" t="s">
        <v>531</v>
      </c>
      <c r="F166" s="123">
        <v>0</v>
      </c>
      <c r="G166" s="124"/>
      <c r="H166" s="123">
        <v>230.5568708</v>
      </c>
      <c r="I166" s="124">
        <v>0.00012051577137332687</v>
      </c>
      <c r="J166" s="123">
        <v>345.8353062</v>
      </c>
      <c r="K166" s="124">
        <v>3.295469721327723E-05</v>
      </c>
      <c r="L166" s="123">
        <v>0</v>
      </c>
      <c r="M166" s="124"/>
      <c r="N166" s="123">
        <v>0</v>
      </c>
      <c r="O166" s="124"/>
      <c r="P166" s="123">
        <v>0</v>
      </c>
      <c r="Q166" s="124"/>
      <c r="R166" s="123">
        <v>26859.8754482</v>
      </c>
      <c r="S166" s="124">
        <v>0.0006232825774277343</v>
      </c>
      <c r="T166" s="123">
        <v>0</v>
      </c>
      <c r="U166" s="124"/>
      <c r="V166" s="123">
        <v>0</v>
      </c>
      <c r="W166" s="124"/>
      <c r="X166" s="123">
        <v>0</v>
      </c>
      <c r="Y166" s="124"/>
      <c r="Z166" s="123">
        <v>0</v>
      </c>
      <c r="AA166" s="124"/>
      <c r="AB166" s="123">
        <v>0</v>
      </c>
      <c r="AC166" s="124"/>
      <c r="AD166" s="123">
        <v>0</v>
      </c>
      <c r="AE166" s="124"/>
      <c r="AF166" s="123">
        <v>0</v>
      </c>
      <c r="AG166" s="124"/>
      <c r="AH166" s="123">
        <v>0</v>
      </c>
      <c r="AI166" s="124"/>
      <c r="AJ166" s="123">
        <v>0</v>
      </c>
      <c r="AK166" s="124"/>
      <c r="AL166" s="123">
        <v>27436.2676252</v>
      </c>
      <c r="AM166" s="124">
        <v>0.00016779843274377496</v>
      </c>
    </row>
    <row r="167" spans="1:39" ht="15">
      <c r="A167" s="116" t="s">
        <v>678</v>
      </c>
      <c r="B167" s="119" t="s">
        <v>532</v>
      </c>
      <c r="C167" s="146">
        <v>6.875</v>
      </c>
      <c r="D167" s="146">
        <v>6.2164383561643834</v>
      </c>
      <c r="E167" s="146" t="s">
        <v>531</v>
      </c>
      <c r="F167" s="123">
        <v>0</v>
      </c>
      <c r="G167" s="124"/>
      <c r="H167" s="123">
        <v>34258.55806336099</v>
      </c>
      <c r="I167" s="124">
        <v>0.017907497342490204</v>
      </c>
      <c r="J167" s="123">
        <v>93557.042421821</v>
      </c>
      <c r="K167" s="124">
        <v>0.008915064338161678</v>
      </c>
      <c r="L167" s="123">
        <v>0</v>
      </c>
      <c r="M167" s="124"/>
      <c r="N167" s="123">
        <v>0</v>
      </c>
      <c r="O167" s="124"/>
      <c r="P167" s="123">
        <v>258131.249928</v>
      </c>
      <c r="Q167" s="124">
        <v>0.02910646279219577</v>
      </c>
      <c r="R167" s="123">
        <v>95006.6405985</v>
      </c>
      <c r="S167" s="124">
        <v>0.0022046261509731544</v>
      </c>
      <c r="T167" s="123">
        <v>0</v>
      </c>
      <c r="U167" s="124"/>
      <c r="V167" s="123">
        <v>0</v>
      </c>
      <c r="W167" s="124"/>
      <c r="X167" s="123">
        <v>161959.433548575</v>
      </c>
      <c r="Y167" s="124">
        <v>0.029561848444032902</v>
      </c>
      <c r="Z167" s="123">
        <v>90513.24476642</v>
      </c>
      <c r="AA167" s="124">
        <v>0.003156443173782287</v>
      </c>
      <c r="AB167" s="123">
        <v>0</v>
      </c>
      <c r="AC167" s="124"/>
      <c r="AD167" s="123">
        <v>0</v>
      </c>
      <c r="AE167" s="124"/>
      <c r="AF167" s="123">
        <v>95604.16664</v>
      </c>
      <c r="AG167" s="124">
        <v>0.012333583424781098</v>
      </c>
      <c r="AH167" s="123">
        <v>45398.833581087</v>
      </c>
      <c r="AI167" s="124">
        <v>0.0012799976334682</v>
      </c>
      <c r="AJ167" s="123">
        <v>0</v>
      </c>
      <c r="AK167" s="124"/>
      <c r="AL167" s="123">
        <v>874429.1695477639</v>
      </c>
      <c r="AM167" s="124">
        <v>0.005347952068406967</v>
      </c>
    </row>
    <row r="168" spans="1:39" ht="15">
      <c r="A168" s="116" t="s">
        <v>679</v>
      </c>
      <c r="B168" s="119" t="s">
        <v>532</v>
      </c>
      <c r="C168" s="146">
        <v>6.5</v>
      </c>
      <c r="D168" s="146">
        <v>3.73972602739726</v>
      </c>
      <c r="E168" s="146" t="s">
        <v>531</v>
      </c>
      <c r="F168" s="123">
        <v>0</v>
      </c>
      <c r="G168" s="124"/>
      <c r="H168" s="123">
        <v>0</v>
      </c>
      <c r="I168" s="124"/>
      <c r="J168" s="123">
        <v>0</v>
      </c>
      <c r="K168" s="124"/>
      <c r="L168" s="123">
        <v>0</v>
      </c>
      <c r="M168" s="124"/>
      <c r="N168" s="123">
        <v>0</v>
      </c>
      <c r="O168" s="124"/>
      <c r="P168" s="123">
        <v>0</v>
      </c>
      <c r="Q168" s="124"/>
      <c r="R168" s="123">
        <v>23188.816026</v>
      </c>
      <c r="S168" s="124">
        <v>0.000538095757296276</v>
      </c>
      <c r="T168" s="123">
        <v>0</v>
      </c>
      <c r="U168" s="124"/>
      <c r="V168" s="123">
        <v>0</v>
      </c>
      <c r="W168" s="124"/>
      <c r="X168" s="123">
        <v>8116.0856091</v>
      </c>
      <c r="Y168" s="124">
        <v>0.0014813986902655577</v>
      </c>
      <c r="Z168" s="123">
        <v>0</v>
      </c>
      <c r="AA168" s="124"/>
      <c r="AB168" s="123">
        <v>0</v>
      </c>
      <c r="AC168" s="124"/>
      <c r="AD168" s="123">
        <v>0</v>
      </c>
      <c r="AE168" s="124"/>
      <c r="AF168" s="123">
        <v>5797.2040065</v>
      </c>
      <c r="AG168" s="124">
        <v>0.0007478784843539218</v>
      </c>
      <c r="AH168" s="123">
        <v>35362.94443965</v>
      </c>
      <c r="AI168" s="124">
        <v>0.0009970407084219995</v>
      </c>
      <c r="AJ168" s="123">
        <v>0</v>
      </c>
      <c r="AK168" s="124"/>
      <c r="AL168" s="123">
        <v>72465.05008125</v>
      </c>
      <c r="AM168" s="124">
        <v>0.0004431915447990632</v>
      </c>
    </row>
    <row r="169" spans="1:39" ht="15">
      <c r="A169" s="104" t="s">
        <v>680</v>
      </c>
      <c r="B169" s="119" t="s">
        <v>529</v>
      </c>
      <c r="C169" s="146" t="s">
        <v>529</v>
      </c>
      <c r="D169" s="146" t="s">
        <v>529</v>
      </c>
      <c r="E169" s="146" t="s">
        <v>529</v>
      </c>
      <c r="F169" s="123">
        <v>0</v>
      </c>
      <c r="G169" s="124"/>
      <c r="H169" s="123">
        <v>0</v>
      </c>
      <c r="I169" s="124"/>
      <c r="J169" s="123">
        <v>0</v>
      </c>
      <c r="K169" s="124"/>
      <c r="L169" s="123">
        <v>0</v>
      </c>
      <c r="M169" s="124"/>
      <c r="N169" s="123">
        <v>0</v>
      </c>
      <c r="O169" s="124"/>
      <c r="P169" s="123">
        <v>0</v>
      </c>
      <c r="Q169" s="124"/>
      <c r="R169" s="123">
        <v>0</v>
      </c>
      <c r="S169" s="124"/>
      <c r="T169" s="123">
        <v>0</v>
      </c>
      <c r="U169" s="124"/>
      <c r="V169" s="123">
        <v>0</v>
      </c>
      <c r="W169" s="124"/>
      <c r="X169" s="123">
        <v>15942.012513</v>
      </c>
      <c r="Y169" s="124">
        <v>0.0029098357994740503</v>
      </c>
      <c r="Z169" s="123">
        <v>37198.029196999996</v>
      </c>
      <c r="AA169" s="124">
        <v>0.00129719651129538</v>
      </c>
      <c r="AB169" s="123">
        <v>0</v>
      </c>
      <c r="AC169" s="124"/>
      <c r="AD169" s="123">
        <v>0</v>
      </c>
      <c r="AE169" s="124"/>
      <c r="AF169" s="123">
        <v>0</v>
      </c>
      <c r="AG169" s="124"/>
      <c r="AH169" s="123">
        <v>0</v>
      </c>
      <c r="AI169" s="124"/>
      <c r="AJ169" s="123">
        <v>0</v>
      </c>
      <c r="AK169" s="124"/>
      <c r="AL169" s="123">
        <v>53140.04170999999</v>
      </c>
      <c r="AM169" s="124">
        <v>0.0003250010473978175</v>
      </c>
    </row>
    <row r="170" spans="1:39" ht="15">
      <c r="A170" s="116" t="s">
        <v>681</v>
      </c>
      <c r="B170" s="119" t="s">
        <v>532</v>
      </c>
      <c r="C170" s="146">
        <v>8.125</v>
      </c>
      <c r="D170" s="146">
        <v>3.5452054794520547</v>
      </c>
      <c r="E170" s="146" t="s">
        <v>868</v>
      </c>
      <c r="F170" s="123">
        <v>0</v>
      </c>
      <c r="G170" s="124"/>
      <c r="H170" s="123">
        <v>0</v>
      </c>
      <c r="I170" s="124"/>
      <c r="J170" s="123">
        <v>0</v>
      </c>
      <c r="K170" s="124"/>
      <c r="L170" s="123">
        <v>0</v>
      </c>
      <c r="M170" s="124"/>
      <c r="N170" s="123">
        <v>0</v>
      </c>
      <c r="O170" s="124"/>
      <c r="P170" s="123">
        <v>0</v>
      </c>
      <c r="Q170" s="124"/>
      <c r="R170" s="123">
        <v>0</v>
      </c>
      <c r="S170" s="124"/>
      <c r="T170" s="123">
        <v>0</v>
      </c>
      <c r="U170" s="124"/>
      <c r="V170" s="123">
        <v>0</v>
      </c>
      <c r="W170" s="124"/>
      <c r="X170" s="123">
        <v>15942.012513</v>
      </c>
      <c r="Y170" s="124">
        <v>0.0029098357994740503</v>
      </c>
      <c r="Z170" s="123">
        <v>37198.029196999996</v>
      </c>
      <c r="AA170" s="124">
        <v>0.00129719651129538</v>
      </c>
      <c r="AB170" s="123">
        <v>0</v>
      </c>
      <c r="AC170" s="124"/>
      <c r="AD170" s="123">
        <v>0</v>
      </c>
      <c r="AE170" s="124"/>
      <c r="AF170" s="123">
        <v>0</v>
      </c>
      <c r="AG170" s="124"/>
      <c r="AH170" s="123">
        <v>0</v>
      </c>
      <c r="AI170" s="124"/>
      <c r="AJ170" s="123">
        <v>0</v>
      </c>
      <c r="AK170" s="124"/>
      <c r="AL170" s="123">
        <v>53140.04170999999</v>
      </c>
      <c r="AM170" s="124">
        <v>0.0003250010473978175</v>
      </c>
    </row>
    <row r="171" spans="1:39" ht="15">
      <c r="A171" s="104" t="s">
        <v>682</v>
      </c>
      <c r="B171" s="119" t="s">
        <v>529</v>
      </c>
      <c r="C171" s="146" t="s">
        <v>529</v>
      </c>
      <c r="D171" s="146" t="s">
        <v>529</v>
      </c>
      <c r="E171" s="146" t="s">
        <v>529</v>
      </c>
      <c r="F171" s="123">
        <v>0</v>
      </c>
      <c r="G171" s="124"/>
      <c r="H171" s="123">
        <v>628.5293570250001</v>
      </c>
      <c r="I171" s="124">
        <v>0.00032854236800584235</v>
      </c>
      <c r="J171" s="123">
        <v>5028.234856200001</v>
      </c>
      <c r="K171" s="124">
        <v>0.0004791412392911941</v>
      </c>
      <c r="L171" s="123">
        <v>0</v>
      </c>
      <c r="M171" s="124"/>
      <c r="N171" s="123">
        <v>0</v>
      </c>
      <c r="O171" s="124"/>
      <c r="P171" s="123">
        <v>0</v>
      </c>
      <c r="Q171" s="124"/>
      <c r="R171" s="123">
        <v>0</v>
      </c>
      <c r="S171" s="124"/>
      <c r="T171" s="123">
        <v>0</v>
      </c>
      <c r="U171" s="124"/>
      <c r="V171" s="123">
        <v>0</v>
      </c>
      <c r="W171" s="124"/>
      <c r="X171" s="123">
        <v>0</v>
      </c>
      <c r="Y171" s="124"/>
      <c r="Z171" s="123">
        <v>20880.4311956</v>
      </c>
      <c r="AA171" s="124">
        <v>0.0007281574611877561</v>
      </c>
      <c r="AB171" s="123">
        <v>0</v>
      </c>
      <c r="AC171" s="124"/>
      <c r="AD171" s="123">
        <v>0</v>
      </c>
      <c r="AE171" s="124"/>
      <c r="AF171" s="123">
        <v>0</v>
      </c>
      <c r="AG171" s="124"/>
      <c r="AH171" s="123">
        <v>18150.3148167753</v>
      </c>
      <c r="AI171" s="124">
        <v>0.000511739139083382</v>
      </c>
      <c r="AJ171" s="123">
        <v>0</v>
      </c>
      <c r="AK171" s="124"/>
      <c r="AL171" s="123">
        <v>44687.5102256003</v>
      </c>
      <c r="AM171" s="124">
        <v>0.00027330591323543725</v>
      </c>
    </row>
    <row r="172" spans="1:39" ht="15">
      <c r="A172" s="116" t="s">
        <v>683</v>
      </c>
      <c r="B172" s="119" t="s">
        <v>532</v>
      </c>
      <c r="C172" s="146">
        <v>7.125</v>
      </c>
      <c r="D172" s="146">
        <v>14.027397260273972</v>
      </c>
      <c r="E172" s="146" t="s">
        <v>531</v>
      </c>
      <c r="F172" s="123">
        <v>0</v>
      </c>
      <c r="G172" s="124"/>
      <c r="H172" s="123">
        <v>628.5293570250001</v>
      </c>
      <c r="I172" s="124">
        <v>0.00032854236800584235</v>
      </c>
      <c r="J172" s="123">
        <v>5028.234856200001</v>
      </c>
      <c r="K172" s="124">
        <v>0.0004791412392911941</v>
      </c>
      <c r="L172" s="123">
        <v>0</v>
      </c>
      <c r="M172" s="124"/>
      <c r="N172" s="123">
        <v>0</v>
      </c>
      <c r="O172" s="124"/>
      <c r="P172" s="123">
        <v>0</v>
      </c>
      <c r="Q172" s="124"/>
      <c r="R172" s="123">
        <v>0</v>
      </c>
      <c r="S172" s="124"/>
      <c r="T172" s="123">
        <v>0</v>
      </c>
      <c r="U172" s="124"/>
      <c r="V172" s="123">
        <v>0</v>
      </c>
      <c r="W172" s="124"/>
      <c r="X172" s="123">
        <v>0</v>
      </c>
      <c r="Y172" s="124"/>
      <c r="Z172" s="123">
        <v>0</v>
      </c>
      <c r="AA172" s="124"/>
      <c r="AB172" s="123">
        <v>0</v>
      </c>
      <c r="AC172" s="124"/>
      <c r="AD172" s="123">
        <v>0</v>
      </c>
      <c r="AE172" s="124"/>
      <c r="AF172" s="123">
        <v>0</v>
      </c>
      <c r="AG172" s="124"/>
      <c r="AH172" s="123">
        <v>0</v>
      </c>
      <c r="AI172" s="124"/>
      <c r="AJ172" s="123">
        <v>0</v>
      </c>
      <c r="AK172" s="124"/>
      <c r="AL172" s="123">
        <v>5656.764213225</v>
      </c>
      <c r="AM172" s="124">
        <v>3.459640291992191E-05</v>
      </c>
    </row>
    <row r="173" spans="1:39" ht="15">
      <c r="A173" s="116" t="s">
        <v>684</v>
      </c>
      <c r="B173" s="119" t="s">
        <v>532</v>
      </c>
      <c r="C173" s="146">
        <v>6.09375</v>
      </c>
      <c r="D173" s="146">
        <v>0.6575342465753424</v>
      </c>
      <c r="E173" s="146" t="s">
        <v>531</v>
      </c>
      <c r="F173" s="123">
        <v>0</v>
      </c>
      <c r="G173" s="124"/>
      <c r="H173" s="123">
        <v>0</v>
      </c>
      <c r="I173" s="124"/>
      <c r="J173" s="123">
        <v>0</v>
      </c>
      <c r="K173" s="124"/>
      <c r="L173" s="123">
        <v>0</v>
      </c>
      <c r="M173" s="124"/>
      <c r="N173" s="123">
        <v>0</v>
      </c>
      <c r="O173" s="124"/>
      <c r="P173" s="123">
        <v>0</v>
      </c>
      <c r="Q173" s="124"/>
      <c r="R173" s="123">
        <v>0</v>
      </c>
      <c r="S173" s="124"/>
      <c r="T173" s="123">
        <v>0</v>
      </c>
      <c r="U173" s="124"/>
      <c r="V173" s="123">
        <v>0</v>
      </c>
      <c r="W173" s="124"/>
      <c r="X173" s="123">
        <v>0</v>
      </c>
      <c r="Y173" s="124"/>
      <c r="Z173" s="123">
        <v>20880.4311956</v>
      </c>
      <c r="AA173" s="124">
        <v>0.0007281574611877561</v>
      </c>
      <c r="AB173" s="123">
        <v>0</v>
      </c>
      <c r="AC173" s="124"/>
      <c r="AD173" s="123">
        <v>0</v>
      </c>
      <c r="AE173" s="124"/>
      <c r="AF173" s="123">
        <v>0</v>
      </c>
      <c r="AG173" s="124"/>
      <c r="AH173" s="123">
        <v>18150.3148167753</v>
      </c>
      <c r="AI173" s="124">
        <v>0.000511739139083382</v>
      </c>
      <c r="AJ173" s="123">
        <v>0</v>
      </c>
      <c r="AK173" s="124"/>
      <c r="AL173" s="123">
        <v>39030.7460123753</v>
      </c>
      <c r="AM173" s="124">
        <v>0.00023870951031551533</v>
      </c>
    </row>
    <row r="174" spans="1:39" ht="15">
      <c r="A174" s="111" t="s">
        <v>685</v>
      </c>
      <c r="B174" s="119" t="s">
        <v>529</v>
      </c>
      <c r="C174" s="146" t="s">
        <v>529</v>
      </c>
      <c r="D174" s="146" t="s">
        <v>529</v>
      </c>
      <c r="E174" s="146" t="s">
        <v>529</v>
      </c>
      <c r="F174" s="125">
        <v>0</v>
      </c>
      <c r="G174" s="126"/>
      <c r="H174" s="125">
        <v>0</v>
      </c>
      <c r="I174" s="126"/>
      <c r="J174" s="125">
        <v>0</v>
      </c>
      <c r="K174" s="126"/>
      <c r="L174" s="125">
        <v>0</v>
      </c>
      <c r="M174" s="126"/>
      <c r="N174" s="125">
        <v>0</v>
      </c>
      <c r="O174" s="126"/>
      <c r="P174" s="125">
        <v>6002.13741195</v>
      </c>
      <c r="Q174" s="126">
        <v>0.0006767913195449906</v>
      </c>
      <c r="R174" s="125">
        <v>34364.30091195</v>
      </c>
      <c r="S174" s="126">
        <v>0.0007974225377630258</v>
      </c>
      <c r="T174" s="125">
        <v>0</v>
      </c>
      <c r="U174" s="126"/>
      <c r="V174" s="125">
        <v>0</v>
      </c>
      <c r="W174" s="126"/>
      <c r="X174" s="125">
        <v>98261.13376109999</v>
      </c>
      <c r="Y174" s="126">
        <v>0.017935236500523314</v>
      </c>
      <c r="Z174" s="125">
        <v>52156.1278656</v>
      </c>
      <c r="AA174" s="126">
        <v>0.0018188261198361702</v>
      </c>
      <c r="AB174" s="125">
        <v>0</v>
      </c>
      <c r="AC174" s="126"/>
      <c r="AD174" s="125">
        <v>0</v>
      </c>
      <c r="AE174" s="126"/>
      <c r="AF174" s="125">
        <v>41597.839799999994</v>
      </c>
      <c r="AG174" s="126">
        <v>0.005366402380723471</v>
      </c>
      <c r="AH174" s="125">
        <v>31051.377480986997</v>
      </c>
      <c r="AI174" s="126">
        <v>0.0008754782129060918</v>
      </c>
      <c r="AJ174" s="125">
        <v>0</v>
      </c>
      <c r="AK174" s="126"/>
      <c r="AL174" s="125">
        <v>263432.917231587</v>
      </c>
      <c r="AM174" s="126">
        <v>0.0016111386303864523</v>
      </c>
    </row>
    <row r="175" spans="1:39" ht="15">
      <c r="A175" s="104" t="s">
        <v>686</v>
      </c>
      <c r="B175" s="119" t="s">
        <v>529</v>
      </c>
      <c r="C175" s="146" t="s">
        <v>529</v>
      </c>
      <c r="D175" s="146" t="s">
        <v>529</v>
      </c>
      <c r="E175" s="146" t="s">
        <v>529</v>
      </c>
      <c r="F175" s="123">
        <v>0</v>
      </c>
      <c r="G175" s="124"/>
      <c r="H175" s="123">
        <v>0</v>
      </c>
      <c r="I175" s="124"/>
      <c r="J175" s="123">
        <v>0</v>
      </c>
      <c r="K175" s="124"/>
      <c r="L175" s="123">
        <v>0</v>
      </c>
      <c r="M175" s="124"/>
      <c r="N175" s="123">
        <v>0</v>
      </c>
      <c r="O175" s="124"/>
      <c r="P175" s="123">
        <v>6002.13741195</v>
      </c>
      <c r="Q175" s="124">
        <v>0.0006767913195449906</v>
      </c>
      <c r="R175" s="123">
        <v>6002.13741195</v>
      </c>
      <c r="S175" s="124">
        <v>0.00013927941264695363</v>
      </c>
      <c r="T175" s="123">
        <v>0</v>
      </c>
      <c r="U175" s="124"/>
      <c r="V175" s="123">
        <v>0</v>
      </c>
      <c r="W175" s="124"/>
      <c r="X175" s="123">
        <v>60021.3741195</v>
      </c>
      <c r="Y175" s="124">
        <v>0.010955476481035575</v>
      </c>
      <c r="Z175" s="123">
        <v>0</v>
      </c>
      <c r="AA175" s="124"/>
      <c r="AB175" s="123">
        <v>0</v>
      </c>
      <c r="AC175" s="124"/>
      <c r="AD175" s="123">
        <v>0</v>
      </c>
      <c r="AE175" s="124"/>
      <c r="AF175" s="123">
        <v>0</v>
      </c>
      <c r="AG175" s="124"/>
      <c r="AH175" s="123">
        <v>30.733855586999997</v>
      </c>
      <c r="AI175" s="124">
        <v>8.665258403269201E-07</v>
      </c>
      <c r="AJ175" s="123">
        <v>0</v>
      </c>
      <c r="AK175" s="124"/>
      <c r="AL175" s="123">
        <v>72056.382798987</v>
      </c>
      <c r="AM175" s="124">
        <v>0.0004406921622148809</v>
      </c>
    </row>
    <row r="176" spans="1:39" ht="15">
      <c r="A176" s="116" t="s">
        <v>687</v>
      </c>
      <c r="B176" s="119" t="s">
        <v>532</v>
      </c>
      <c r="C176" s="146">
        <v>7.5</v>
      </c>
      <c r="D176" s="146">
        <v>5.863013698630137</v>
      </c>
      <c r="E176" s="146" t="s">
        <v>868</v>
      </c>
      <c r="F176" s="123">
        <v>0</v>
      </c>
      <c r="G176" s="124"/>
      <c r="H176" s="123">
        <v>0</v>
      </c>
      <c r="I176" s="124"/>
      <c r="J176" s="123">
        <v>0</v>
      </c>
      <c r="K176" s="124"/>
      <c r="L176" s="123">
        <v>0</v>
      </c>
      <c r="M176" s="124"/>
      <c r="N176" s="123">
        <v>0</v>
      </c>
      <c r="O176" s="124"/>
      <c r="P176" s="123">
        <v>6002.13741195</v>
      </c>
      <c r="Q176" s="124">
        <v>0.0006767913195449906</v>
      </c>
      <c r="R176" s="123">
        <v>6002.13741195</v>
      </c>
      <c r="S176" s="124">
        <v>0.00013927941264695363</v>
      </c>
      <c r="T176" s="123">
        <v>0</v>
      </c>
      <c r="U176" s="124"/>
      <c r="V176" s="123">
        <v>0</v>
      </c>
      <c r="W176" s="124"/>
      <c r="X176" s="123">
        <v>60021.3741195</v>
      </c>
      <c r="Y176" s="124">
        <v>0.010955476481035575</v>
      </c>
      <c r="Z176" s="123">
        <v>0</v>
      </c>
      <c r="AA176" s="124"/>
      <c r="AB176" s="123">
        <v>0</v>
      </c>
      <c r="AC176" s="124"/>
      <c r="AD176" s="123">
        <v>0</v>
      </c>
      <c r="AE176" s="124"/>
      <c r="AF176" s="123">
        <v>0</v>
      </c>
      <c r="AG176" s="124"/>
      <c r="AH176" s="123">
        <v>0</v>
      </c>
      <c r="AI176" s="124"/>
      <c r="AJ176" s="123">
        <v>0</v>
      </c>
      <c r="AK176" s="124"/>
      <c r="AL176" s="123">
        <v>72025.6489434</v>
      </c>
      <c r="AM176" s="124">
        <v>0.0004405041959481087</v>
      </c>
    </row>
    <row r="177" spans="1:39" ht="15">
      <c r="A177" s="116" t="s">
        <v>688</v>
      </c>
      <c r="B177" s="119" t="s">
        <v>530</v>
      </c>
      <c r="C177" s="146">
        <v>4.625</v>
      </c>
      <c r="D177" s="146">
        <v>2.2</v>
      </c>
      <c r="E177" s="146" t="s">
        <v>531</v>
      </c>
      <c r="F177" s="123">
        <v>0</v>
      </c>
      <c r="G177" s="124"/>
      <c r="H177" s="123">
        <v>0</v>
      </c>
      <c r="I177" s="124"/>
      <c r="J177" s="123">
        <v>0</v>
      </c>
      <c r="K177" s="124"/>
      <c r="L177" s="123">
        <v>0</v>
      </c>
      <c r="M177" s="124"/>
      <c r="N177" s="123">
        <v>0</v>
      </c>
      <c r="O177" s="124"/>
      <c r="P177" s="123">
        <v>0</v>
      </c>
      <c r="Q177" s="124"/>
      <c r="R177" s="123">
        <v>0</v>
      </c>
      <c r="S177" s="124"/>
      <c r="T177" s="123">
        <v>0</v>
      </c>
      <c r="U177" s="124"/>
      <c r="V177" s="123">
        <v>0</v>
      </c>
      <c r="W177" s="124"/>
      <c r="X177" s="123">
        <v>0</v>
      </c>
      <c r="Y177" s="124"/>
      <c r="Z177" s="123">
        <v>0</v>
      </c>
      <c r="AA177" s="124"/>
      <c r="AB177" s="123">
        <v>0</v>
      </c>
      <c r="AC177" s="124"/>
      <c r="AD177" s="123">
        <v>0</v>
      </c>
      <c r="AE177" s="124"/>
      <c r="AF177" s="123">
        <v>0</v>
      </c>
      <c r="AG177" s="124"/>
      <c r="AH177" s="123">
        <v>30.733855586999997</v>
      </c>
      <c r="AI177" s="124">
        <v>8.665258403269201E-07</v>
      </c>
      <c r="AJ177" s="123">
        <v>0</v>
      </c>
      <c r="AK177" s="124"/>
      <c r="AL177" s="123">
        <v>30.733855586999997</v>
      </c>
      <c r="AM177" s="124">
        <v>1.879662667722107E-07</v>
      </c>
    </row>
    <row r="178" spans="1:39" ht="15">
      <c r="A178" s="104" t="s">
        <v>689</v>
      </c>
      <c r="B178" s="119" t="s">
        <v>529</v>
      </c>
      <c r="C178" s="146" t="s">
        <v>529</v>
      </c>
      <c r="D178" s="146" t="s">
        <v>529</v>
      </c>
      <c r="E178" s="146" t="s">
        <v>529</v>
      </c>
      <c r="F178" s="123">
        <v>0</v>
      </c>
      <c r="G178" s="124"/>
      <c r="H178" s="123">
        <v>0</v>
      </c>
      <c r="I178" s="124"/>
      <c r="J178" s="123">
        <v>0</v>
      </c>
      <c r="K178" s="124"/>
      <c r="L178" s="123">
        <v>0</v>
      </c>
      <c r="M178" s="124"/>
      <c r="N178" s="123">
        <v>0</v>
      </c>
      <c r="O178" s="124"/>
      <c r="P178" s="123">
        <v>0</v>
      </c>
      <c r="Q178" s="124"/>
      <c r="R178" s="123">
        <v>28362.1635</v>
      </c>
      <c r="S178" s="124">
        <v>0.0006581431251160722</v>
      </c>
      <c r="T178" s="123">
        <v>0</v>
      </c>
      <c r="U178" s="124"/>
      <c r="V178" s="123">
        <v>0</v>
      </c>
      <c r="W178" s="124"/>
      <c r="X178" s="123">
        <v>38239.7596416</v>
      </c>
      <c r="Y178" s="124">
        <v>0.0069797600194877385</v>
      </c>
      <c r="Z178" s="123">
        <v>52156.1278656</v>
      </c>
      <c r="AA178" s="124">
        <v>0.0018188261198361702</v>
      </c>
      <c r="AB178" s="123">
        <v>0</v>
      </c>
      <c r="AC178" s="124"/>
      <c r="AD178" s="123">
        <v>0</v>
      </c>
      <c r="AE178" s="124"/>
      <c r="AF178" s="123">
        <v>41597.839799999994</v>
      </c>
      <c r="AG178" s="124">
        <v>0.005366402380723471</v>
      </c>
      <c r="AH178" s="123">
        <v>31020.6436254</v>
      </c>
      <c r="AI178" s="124">
        <v>0.0008746116870657649</v>
      </c>
      <c r="AJ178" s="123">
        <v>0</v>
      </c>
      <c r="AK178" s="124"/>
      <c r="AL178" s="123">
        <v>191376.53443259996</v>
      </c>
      <c r="AM178" s="124">
        <v>0.0011704464681715713</v>
      </c>
    </row>
    <row r="179" spans="1:39" ht="15">
      <c r="A179" s="116" t="s">
        <v>690</v>
      </c>
      <c r="B179" s="119" t="s">
        <v>530</v>
      </c>
      <c r="C179" s="146">
        <v>4.5</v>
      </c>
      <c r="D179" s="146">
        <v>1.6356164383561644</v>
      </c>
      <c r="E179" s="146" t="s">
        <v>531</v>
      </c>
      <c r="F179" s="123">
        <v>0</v>
      </c>
      <c r="G179" s="124"/>
      <c r="H179" s="123">
        <v>0</v>
      </c>
      <c r="I179" s="124"/>
      <c r="J179" s="123">
        <v>0</v>
      </c>
      <c r="K179" s="124"/>
      <c r="L179" s="123">
        <v>0</v>
      </c>
      <c r="M179" s="124"/>
      <c r="N179" s="123">
        <v>0</v>
      </c>
      <c r="O179" s="124"/>
      <c r="P179" s="123">
        <v>0</v>
      </c>
      <c r="Q179" s="124"/>
      <c r="R179" s="123">
        <v>28362.1635</v>
      </c>
      <c r="S179" s="124">
        <v>0.0006581431251160722</v>
      </c>
      <c r="T179" s="123">
        <v>0</v>
      </c>
      <c r="U179" s="124"/>
      <c r="V179" s="123">
        <v>0</v>
      </c>
      <c r="W179" s="124"/>
      <c r="X179" s="123">
        <v>38239.7596416</v>
      </c>
      <c r="Y179" s="124">
        <v>0.0069797600194877385</v>
      </c>
      <c r="Z179" s="123">
        <v>52156.1278656</v>
      </c>
      <c r="AA179" s="124">
        <v>0.0018188261198361702</v>
      </c>
      <c r="AB179" s="123">
        <v>0</v>
      </c>
      <c r="AC179" s="124"/>
      <c r="AD179" s="123">
        <v>0</v>
      </c>
      <c r="AE179" s="124"/>
      <c r="AF179" s="123">
        <v>41597.839799999994</v>
      </c>
      <c r="AG179" s="124">
        <v>0.005366402380723471</v>
      </c>
      <c r="AH179" s="123">
        <v>31020.6436254</v>
      </c>
      <c r="AI179" s="124">
        <v>0.0008746116870657649</v>
      </c>
      <c r="AJ179" s="123">
        <v>0</v>
      </c>
      <c r="AK179" s="124"/>
      <c r="AL179" s="123">
        <v>191376.53443259996</v>
      </c>
      <c r="AM179" s="124">
        <v>0.0011704464681715713</v>
      </c>
    </row>
    <row r="180" spans="1:39" ht="15">
      <c r="A180" s="111" t="s">
        <v>480</v>
      </c>
      <c r="B180" s="119" t="s">
        <v>529</v>
      </c>
      <c r="C180" s="146" t="s">
        <v>529</v>
      </c>
      <c r="D180" s="146" t="s">
        <v>529</v>
      </c>
      <c r="E180" s="146" t="s">
        <v>529</v>
      </c>
      <c r="F180" s="125">
        <v>0</v>
      </c>
      <c r="G180" s="126"/>
      <c r="H180" s="125">
        <v>17213.11837865</v>
      </c>
      <c r="I180" s="126">
        <v>0.008997572841552438</v>
      </c>
      <c r="J180" s="125">
        <v>0</v>
      </c>
      <c r="K180" s="126"/>
      <c r="L180" s="125">
        <v>0</v>
      </c>
      <c r="M180" s="126"/>
      <c r="N180" s="125">
        <v>0</v>
      </c>
      <c r="O180" s="126"/>
      <c r="P180" s="125">
        <v>84583.6869920385</v>
      </c>
      <c r="Q180" s="126">
        <v>0.009537519920378502</v>
      </c>
      <c r="R180" s="125">
        <v>48896.749040974</v>
      </c>
      <c r="S180" s="126">
        <v>0.0011346475462579901</v>
      </c>
      <c r="T180" s="125">
        <v>0</v>
      </c>
      <c r="U180" s="126"/>
      <c r="V180" s="125">
        <v>0</v>
      </c>
      <c r="W180" s="126"/>
      <c r="X180" s="125">
        <v>26203.624053400003</v>
      </c>
      <c r="Y180" s="126">
        <v>0.00478284929737482</v>
      </c>
      <c r="Z180" s="125">
        <v>70378.73312556</v>
      </c>
      <c r="AA180" s="126">
        <v>0.002454297957463508</v>
      </c>
      <c r="AB180" s="125">
        <v>0</v>
      </c>
      <c r="AC180" s="126"/>
      <c r="AD180" s="125">
        <v>0</v>
      </c>
      <c r="AE180" s="126"/>
      <c r="AF180" s="125">
        <v>5589.075160256</v>
      </c>
      <c r="AG180" s="126">
        <v>0.000721028457012333</v>
      </c>
      <c r="AH180" s="125">
        <v>0</v>
      </c>
      <c r="AI180" s="126"/>
      <c r="AJ180" s="125">
        <v>0</v>
      </c>
      <c r="AK180" s="126"/>
      <c r="AL180" s="125">
        <v>252864.9867508785</v>
      </c>
      <c r="AM180" s="126">
        <v>0.0015465058532087245</v>
      </c>
    </row>
    <row r="181" spans="1:39" ht="15">
      <c r="A181" s="104" t="s">
        <v>481</v>
      </c>
      <c r="B181" s="119" t="s">
        <v>529</v>
      </c>
      <c r="C181" s="146" t="s">
        <v>529</v>
      </c>
      <c r="D181" s="146" t="s">
        <v>529</v>
      </c>
      <c r="E181" s="146" t="s">
        <v>529</v>
      </c>
      <c r="F181" s="123">
        <v>0</v>
      </c>
      <c r="G181" s="124"/>
      <c r="H181" s="123">
        <v>8674.51956375</v>
      </c>
      <c r="I181" s="124">
        <v>0.004534310397651122</v>
      </c>
      <c r="J181" s="123">
        <v>0</v>
      </c>
      <c r="K181" s="124"/>
      <c r="L181" s="123">
        <v>0</v>
      </c>
      <c r="M181" s="124"/>
      <c r="N181" s="123">
        <v>0</v>
      </c>
      <c r="O181" s="124"/>
      <c r="P181" s="123">
        <v>56528.290885938506</v>
      </c>
      <c r="Q181" s="124">
        <v>0.006374038772279292</v>
      </c>
      <c r="R181" s="123">
        <v>5186.206096514</v>
      </c>
      <c r="S181" s="124">
        <v>0.0001203457517567639</v>
      </c>
      <c r="T181" s="123">
        <v>0</v>
      </c>
      <c r="U181" s="124"/>
      <c r="V181" s="123">
        <v>0</v>
      </c>
      <c r="W181" s="124"/>
      <c r="X181" s="123">
        <v>11566.026085000001</v>
      </c>
      <c r="Y181" s="124">
        <v>0.0021111033962832077</v>
      </c>
      <c r="Z181" s="123">
        <v>23008.790689</v>
      </c>
      <c r="AA181" s="124">
        <v>0.0008023791489819995</v>
      </c>
      <c r="AB181" s="123">
        <v>0</v>
      </c>
      <c r="AC181" s="124"/>
      <c r="AD181" s="123">
        <v>0</v>
      </c>
      <c r="AE181" s="124"/>
      <c r="AF181" s="123">
        <v>0</v>
      </c>
      <c r="AG181" s="124"/>
      <c r="AH181" s="123">
        <v>0</v>
      </c>
      <c r="AI181" s="124"/>
      <c r="AJ181" s="123">
        <v>0</v>
      </c>
      <c r="AK181" s="124"/>
      <c r="AL181" s="123">
        <v>104963.83332020251</v>
      </c>
      <c r="AM181" s="124">
        <v>0.0006419519945829518</v>
      </c>
    </row>
    <row r="182" spans="1:39" ht="15">
      <c r="A182" s="116" t="s">
        <v>691</v>
      </c>
      <c r="B182" s="119" t="s">
        <v>532</v>
      </c>
      <c r="C182" s="146">
        <v>6.6875</v>
      </c>
      <c r="D182" s="146">
        <v>8.013698630136986</v>
      </c>
      <c r="E182" s="146" t="s">
        <v>531</v>
      </c>
      <c r="F182" s="123">
        <v>0</v>
      </c>
      <c r="G182" s="124"/>
      <c r="H182" s="123">
        <v>8674.51956375</v>
      </c>
      <c r="I182" s="124">
        <v>0.004534310397651122</v>
      </c>
      <c r="J182" s="123">
        <v>0</v>
      </c>
      <c r="K182" s="124"/>
      <c r="L182" s="123">
        <v>0</v>
      </c>
      <c r="M182" s="124"/>
      <c r="N182" s="123">
        <v>0</v>
      </c>
      <c r="O182" s="124"/>
      <c r="P182" s="123">
        <v>45085.5262819385</v>
      </c>
      <c r="Q182" s="124">
        <v>0.005083771118598926</v>
      </c>
      <c r="R182" s="123">
        <v>5186.206096514</v>
      </c>
      <c r="S182" s="124">
        <v>0.0001203457517567639</v>
      </c>
      <c r="T182" s="123">
        <v>0</v>
      </c>
      <c r="U182" s="124"/>
      <c r="V182" s="123">
        <v>0</v>
      </c>
      <c r="W182" s="124"/>
      <c r="X182" s="123">
        <v>11566.026085000001</v>
      </c>
      <c r="Y182" s="124">
        <v>0.0021111033962832077</v>
      </c>
      <c r="Z182" s="123">
        <v>11566.026085000001</v>
      </c>
      <c r="AA182" s="124">
        <v>0.00040333880613823976</v>
      </c>
      <c r="AB182" s="123">
        <v>0</v>
      </c>
      <c r="AC182" s="124"/>
      <c r="AD182" s="123">
        <v>0</v>
      </c>
      <c r="AE182" s="124"/>
      <c r="AF182" s="123">
        <v>0</v>
      </c>
      <c r="AG182" s="124"/>
      <c r="AH182" s="123">
        <v>0</v>
      </c>
      <c r="AI182" s="124"/>
      <c r="AJ182" s="123">
        <v>0</v>
      </c>
      <c r="AK182" s="124"/>
      <c r="AL182" s="123">
        <v>82078.30411220252</v>
      </c>
      <c r="AM182" s="124">
        <v>0.0005019855827490356</v>
      </c>
    </row>
    <row r="183" spans="1:39" ht="15">
      <c r="A183" s="116" t="s">
        <v>692</v>
      </c>
      <c r="B183" s="119" t="s">
        <v>532</v>
      </c>
      <c r="C183" s="146">
        <v>6.84375</v>
      </c>
      <c r="D183" s="146">
        <v>13.016438356164384</v>
      </c>
      <c r="E183" s="146" t="s">
        <v>531</v>
      </c>
      <c r="F183" s="123">
        <v>0</v>
      </c>
      <c r="G183" s="124"/>
      <c r="H183" s="123">
        <v>0</v>
      </c>
      <c r="I183" s="124"/>
      <c r="J183" s="123">
        <v>0</v>
      </c>
      <c r="K183" s="124"/>
      <c r="L183" s="123">
        <v>0</v>
      </c>
      <c r="M183" s="124"/>
      <c r="N183" s="123">
        <v>0</v>
      </c>
      <c r="O183" s="124"/>
      <c r="P183" s="123">
        <v>11442.764604</v>
      </c>
      <c r="Q183" s="124">
        <v>0.0012902676536803662</v>
      </c>
      <c r="R183" s="123">
        <v>0</v>
      </c>
      <c r="S183" s="124"/>
      <c r="T183" s="123">
        <v>0</v>
      </c>
      <c r="U183" s="124"/>
      <c r="V183" s="123">
        <v>0</v>
      </c>
      <c r="W183" s="124"/>
      <c r="X183" s="123">
        <v>0</v>
      </c>
      <c r="Y183" s="124"/>
      <c r="Z183" s="123">
        <v>11442.764604</v>
      </c>
      <c r="AA183" s="124">
        <v>0.00039904034284375965</v>
      </c>
      <c r="AB183" s="123">
        <v>0</v>
      </c>
      <c r="AC183" s="124"/>
      <c r="AD183" s="123">
        <v>0</v>
      </c>
      <c r="AE183" s="124"/>
      <c r="AF183" s="123">
        <v>0</v>
      </c>
      <c r="AG183" s="124"/>
      <c r="AH183" s="123">
        <v>0</v>
      </c>
      <c r="AI183" s="124"/>
      <c r="AJ183" s="123">
        <v>0</v>
      </c>
      <c r="AK183" s="124"/>
      <c r="AL183" s="123">
        <v>22885.529208</v>
      </c>
      <c r="AM183" s="124">
        <v>0.00013996641183391622</v>
      </c>
    </row>
    <row r="184" spans="1:39" ht="15">
      <c r="A184" s="104" t="s">
        <v>484</v>
      </c>
      <c r="B184" s="119" t="s">
        <v>529</v>
      </c>
      <c r="C184" s="146" t="s">
        <v>529</v>
      </c>
      <c r="D184" s="146" t="s">
        <v>529</v>
      </c>
      <c r="E184" s="146" t="s">
        <v>529</v>
      </c>
      <c r="F184" s="123">
        <v>0</v>
      </c>
      <c r="G184" s="124"/>
      <c r="H184" s="123">
        <v>0</v>
      </c>
      <c r="I184" s="124"/>
      <c r="J184" s="123">
        <v>0</v>
      </c>
      <c r="K184" s="124"/>
      <c r="L184" s="123">
        <v>0</v>
      </c>
      <c r="M184" s="124"/>
      <c r="N184" s="123">
        <v>0</v>
      </c>
      <c r="O184" s="124"/>
      <c r="P184" s="123">
        <v>0</v>
      </c>
      <c r="Q184" s="124"/>
      <c r="R184" s="123">
        <v>13215.54717696</v>
      </c>
      <c r="S184" s="124">
        <v>0.00030666636271112885</v>
      </c>
      <c r="T184" s="123">
        <v>0</v>
      </c>
      <c r="U184" s="124"/>
      <c r="V184" s="123">
        <v>0</v>
      </c>
      <c r="W184" s="124"/>
      <c r="X184" s="123">
        <v>0</v>
      </c>
      <c r="Y184" s="124"/>
      <c r="Z184" s="123">
        <v>13215.54717696</v>
      </c>
      <c r="AA184" s="124">
        <v>0.00046086209573152897</v>
      </c>
      <c r="AB184" s="123">
        <v>0</v>
      </c>
      <c r="AC184" s="124"/>
      <c r="AD184" s="123">
        <v>0</v>
      </c>
      <c r="AE184" s="124"/>
      <c r="AF184" s="123">
        <v>5589.075160256</v>
      </c>
      <c r="AG184" s="124">
        <v>0.000721028457012333</v>
      </c>
      <c r="AH184" s="123">
        <v>0</v>
      </c>
      <c r="AI184" s="124"/>
      <c r="AJ184" s="123">
        <v>0</v>
      </c>
      <c r="AK184" s="124"/>
      <c r="AL184" s="123">
        <v>32020.169514176003</v>
      </c>
      <c r="AM184" s="124">
        <v>0.0001958332792953855</v>
      </c>
    </row>
    <row r="185" spans="1:39" ht="15">
      <c r="A185" s="116" t="s">
        <v>693</v>
      </c>
      <c r="B185" s="119" t="s">
        <v>532</v>
      </c>
      <c r="C185" s="146">
        <v>5.15625</v>
      </c>
      <c r="D185" s="146">
        <v>2.1041095890410957</v>
      </c>
      <c r="E185" s="146" t="s">
        <v>531</v>
      </c>
      <c r="F185" s="123">
        <v>0</v>
      </c>
      <c r="G185" s="124"/>
      <c r="H185" s="123">
        <v>0</v>
      </c>
      <c r="I185" s="124"/>
      <c r="J185" s="123">
        <v>0</v>
      </c>
      <c r="K185" s="124"/>
      <c r="L185" s="123">
        <v>0</v>
      </c>
      <c r="M185" s="124"/>
      <c r="N185" s="123">
        <v>0</v>
      </c>
      <c r="O185" s="124"/>
      <c r="P185" s="123">
        <v>0</v>
      </c>
      <c r="Q185" s="124"/>
      <c r="R185" s="123">
        <v>13215.54717696</v>
      </c>
      <c r="S185" s="124">
        <v>0.00030666636271112885</v>
      </c>
      <c r="T185" s="123">
        <v>0</v>
      </c>
      <c r="U185" s="124"/>
      <c r="V185" s="123">
        <v>0</v>
      </c>
      <c r="W185" s="124"/>
      <c r="X185" s="123">
        <v>0</v>
      </c>
      <c r="Y185" s="124"/>
      <c r="Z185" s="123">
        <v>13215.54717696</v>
      </c>
      <c r="AA185" s="124">
        <v>0.00046086209573152897</v>
      </c>
      <c r="AB185" s="123">
        <v>0</v>
      </c>
      <c r="AC185" s="124"/>
      <c r="AD185" s="123">
        <v>0</v>
      </c>
      <c r="AE185" s="124"/>
      <c r="AF185" s="123">
        <v>5589.075160256</v>
      </c>
      <c r="AG185" s="124">
        <v>0.000721028457012333</v>
      </c>
      <c r="AH185" s="123">
        <v>0</v>
      </c>
      <c r="AI185" s="124"/>
      <c r="AJ185" s="123">
        <v>0</v>
      </c>
      <c r="AK185" s="124"/>
      <c r="AL185" s="123">
        <v>32020.169514176003</v>
      </c>
      <c r="AM185" s="124">
        <v>0.0001958332792953855</v>
      </c>
    </row>
    <row r="186" spans="1:39" ht="15">
      <c r="A186" s="104" t="s">
        <v>694</v>
      </c>
      <c r="B186" s="119" t="s">
        <v>529</v>
      </c>
      <c r="C186" s="146" t="s">
        <v>529</v>
      </c>
      <c r="D186" s="146" t="s">
        <v>529</v>
      </c>
      <c r="E186" s="146" t="s">
        <v>529</v>
      </c>
      <c r="F186" s="123">
        <v>0</v>
      </c>
      <c r="G186" s="124"/>
      <c r="H186" s="123">
        <v>8538.5988149</v>
      </c>
      <c r="I186" s="124">
        <v>0.004463262443901317</v>
      </c>
      <c r="J186" s="123">
        <v>0</v>
      </c>
      <c r="K186" s="124"/>
      <c r="L186" s="123">
        <v>0</v>
      </c>
      <c r="M186" s="124"/>
      <c r="N186" s="123">
        <v>0</v>
      </c>
      <c r="O186" s="124"/>
      <c r="P186" s="123">
        <v>28055.3961061</v>
      </c>
      <c r="Q186" s="124">
        <v>0.0031634811480992105</v>
      </c>
      <c r="R186" s="123">
        <v>30494.995767499997</v>
      </c>
      <c r="S186" s="124">
        <v>0.0007076354317900975</v>
      </c>
      <c r="T186" s="123">
        <v>0</v>
      </c>
      <c r="U186" s="124"/>
      <c r="V186" s="123">
        <v>0</v>
      </c>
      <c r="W186" s="124"/>
      <c r="X186" s="123">
        <v>14637.5979684</v>
      </c>
      <c r="Y186" s="124">
        <v>0.0026717459010916125</v>
      </c>
      <c r="Z186" s="123">
        <v>34154.3952596</v>
      </c>
      <c r="AA186" s="124">
        <v>0.0011910567127499797</v>
      </c>
      <c r="AB186" s="123">
        <v>0</v>
      </c>
      <c r="AC186" s="124"/>
      <c r="AD186" s="123">
        <v>0</v>
      </c>
      <c r="AE186" s="124"/>
      <c r="AF186" s="123">
        <v>0</v>
      </c>
      <c r="AG186" s="124"/>
      <c r="AH186" s="123">
        <v>0</v>
      </c>
      <c r="AI186" s="124"/>
      <c r="AJ186" s="123">
        <v>0</v>
      </c>
      <c r="AK186" s="124"/>
      <c r="AL186" s="123">
        <v>115880.98391649999</v>
      </c>
      <c r="AM186" s="124">
        <v>0.0007087205793303872</v>
      </c>
    </row>
    <row r="187" spans="1:39" ht="15">
      <c r="A187" s="116" t="s">
        <v>695</v>
      </c>
      <c r="B187" s="119" t="s">
        <v>532</v>
      </c>
      <c r="C187" s="146">
        <v>7.9375</v>
      </c>
      <c r="D187" s="146">
        <v>9.271232876712329</v>
      </c>
      <c r="E187" s="146" t="s">
        <v>531</v>
      </c>
      <c r="F187" s="123">
        <v>0</v>
      </c>
      <c r="G187" s="124"/>
      <c r="H187" s="123">
        <v>8538.5988149</v>
      </c>
      <c r="I187" s="124">
        <v>0.004463262443901317</v>
      </c>
      <c r="J187" s="123">
        <v>0</v>
      </c>
      <c r="K187" s="124"/>
      <c r="L187" s="123">
        <v>0</v>
      </c>
      <c r="M187" s="124"/>
      <c r="N187" s="123">
        <v>0</v>
      </c>
      <c r="O187" s="124"/>
      <c r="P187" s="123">
        <v>28055.3961061</v>
      </c>
      <c r="Q187" s="124">
        <v>0.0031634811480992105</v>
      </c>
      <c r="R187" s="123">
        <v>30494.995767499997</v>
      </c>
      <c r="S187" s="124">
        <v>0.0007076354317900975</v>
      </c>
      <c r="T187" s="123">
        <v>0</v>
      </c>
      <c r="U187" s="124"/>
      <c r="V187" s="123">
        <v>0</v>
      </c>
      <c r="W187" s="124"/>
      <c r="X187" s="123">
        <v>14637.5979684</v>
      </c>
      <c r="Y187" s="124">
        <v>0.0026717459010916125</v>
      </c>
      <c r="Z187" s="123">
        <v>34154.3952596</v>
      </c>
      <c r="AA187" s="124">
        <v>0.0011910567127499797</v>
      </c>
      <c r="AB187" s="123">
        <v>0</v>
      </c>
      <c r="AC187" s="124"/>
      <c r="AD187" s="123">
        <v>0</v>
      </c>
      <c r="AE187" s="124"/>
      <c r="AF187" s="123">
        <v>0</v>
      </c>
      <c r="AG187" s="124"/>
      <c r="AH187" s="123">
        <v>0</v>
      </c>
      <c r="AI187" s="124"/>
      <c r="AJ187" s="123">
        <v>0</v>
      </c>
      <c r="AK187" s="124"/>
      <c r="AL187" s="123">
        <v>115880.98391649999</v>
      </c>
      <c r="AM187" s="124">
        <v>0.0007087205793303872</v>
      </c>
    </row>
    <row r="188" spans="1:39" ht="15">
      <c r="A188" s="111" t="s">
        <v>489</v>
      </c>
      <c r="B188" s="119" t="s">
        <v>529</v>
      </c>
      <c r="C188" s="146" t="s">
        <v>529</v>
      </c>
      <c r="D188" s="146" t="s">
        <v>529</v>
      </c>
      <c r="E188" s="146" t="s">
        <v>529</v>
      </c>
      <c r="F188" s="125">
        <v>0</v>
      </c>
      <c r="G188" s="126"/>
      <c r="H188" s="125">
        <v>0</v>
      </c>
      <c r="I188" s="126"/>
      <c r="J188" s="125">
        <v>0</v>
      </c>
      <c r="K188" s="126"/>
      <c r="L188" s="125">
        <v>0</v>
      </c>
      <c r="M188" s="126"/>
      <c r="N188" s="125">
        <v>0</v>
      </c>
      <c r="O188" s="126"/>
      <c r="P188" s="125">
        <v>0</v>
      </c>
      <c r="Q188" s="126"/>
      <c r="R188" s="125">
        <v>0</v>
      </c>
      <c r="S188" s="126"/>
      <c r="T188" s="125">
        <v>0</v>
      </c>
      <c r="U188" s="126"/>
      <c r="V188" s="125">
        <v>0</v>
      </c>
      <c r="W188" s="126"/>
      <c r="X188" s="125">
        <v>5049.5794074</v>
      </c>
      <c r="Y188" s="126">
        <v>0.0009216808053536295</v>
      </c>
      <c r="Z188" s="125">
        <v>8415.965678999999</v>
      </c>
      <c r="AA188" s="126">
        <v>0.00029348762699667213</v>
      </c>
      <c r="AB188" s="125">
        <v>0</v>
      </c>
      <c r="AC188" s="126"/>
      <c r="AD188" s="125">
        <v>0</v>
      </c>
      <c r="AE188" s="126"/>
      <c r="AF188" s="125">
        <v>61207.02312</v>
      </c>
      <c r="AG188" s="126">
        <v>0.007896119514075452</v>
      </c>
      <c r="AH188" s="125">
        <v>17137.9664736</v>
      </c>
      <c r="AI188" s="126">
        <v>0.00048319647881447</v>
      </c>
      <c r="AJ188" s="125">
        <v>0</v>
      </c>
      <c r="AK188" s="126"/>
      <c r="AL188" s="125">
        <v>91810.53468000001</v>
      </c>
      <c r="AM188" s="126">
        <v>0.000561507273479211</v>
      </c>
    </row>
    <row r="189" spans="1:39" ht="15">
      <c r="A189" s="104" t="s">
        <v>696</v>
      </c>
      <c r="B189" s="119" t="s">
        <v>529</v>
      </c>
      <c r="C189" s="146" t="s">
        <v>529</v>
      </c>
      <c r="D189" s="146" t="s">
        <v>529</v>
      </c>
      <c r="E189" s="146" t="s">
        <v>529</v>
      </c>
      <c r="F189" s="123">
        <v>0</v>
      </c>
      <c r="G189" s="124"/>
      <c r="H189" s="123">
        <v>0</v>
      </c>
      <c r="I189" s="124"/>
      <c r="J189" s="123">
        <v>0</v>
      </c>
      <c r="K189" s="124"/>
      <c r="L189" s="123">
        <v>0</v>
      </c>
      <c r="M189" s="124"/>
      <c r="N189" s="123">
        <v>0</v>
      </c>
      <c r="O189" s="124"/>
      <c r="P189" s="123">
        <v>0</v>
      </c>
      <c r="Q189" s="124"/>
      <c r="R189" s="123">
        <v>0</v>
      </c>
      <c r="S189" s="124"/>
      <c r="T189" s="123">
        <v>0</v>
      </c>
      <c r="U189" s="124"/>
      <c r="V189" s="123">
        <v>0</v>
      </c>
      <c r="W189" s="124"/>
      <c r="X189" s="123">
        <v>5049.5794074</v>
      </c>
      <c r="Y189" s="124">
        <v>0.0009216808053536295</v>
      </c>
      <c r="Z189" s="123">
        <v>8415.965678999999</v>
      </c>
      <c r="AA189" s="124">
        <v>0.00029348762699667213</v>
      </c>
      <c r="AB189" s="123">
        <v>0</v>
      </c>
      <c r="AC189" s="124"/>
      <c r="AD189" s="123">
        <v>0</v>
      </c>
      <c r="AE189" s="124"/>
      <c r="AF189" s="123">
        <v>61207.02312</v>
      </c>
      <c r="AG189" s="124">
        <v>0.007896119514075452</v>
      </c>
      <c r="AH189" s="123">
        <v>17137.9664736</v>
      </c>
      <c r="AI189" s="124">
        <v>0.00048319647881447</v>
      </c>
      <c r="AJ189" s="123">
        <v>0</v>
      </c>
      <c r="AK189" s="124"/>
      <c r="AL189" s="123">
        <v>91810.53468000001</v>
      </c>
      <c r="AM189" s="124">
        <v>0.000561507273479211</v>
      </c>
    </row>
    <row r="190" spans="1:39" ht="15">
      <c r="A190" s="116" t="s">
        <v>697</v>
      </c>
      <c r="B190" s="119" t="s">
        <v>532</v>
      </c>
      <c r="C190" s="146">
        <v>7.5</v>
      </c>
      <c r="D190" s="146">
        <v>8.665753424657535</v>
      </c>
      <c r="E190" s="146" t="s">
        <v>868</v>
      </c>
      <c r="F190" s="123">
        <v>0</v>
      </c>
      <c r="G190" s="124"/>
      <c r="H190" s="123">
        <v>0</v>
      </c>
      <c r="I190" s="124"/>
      <c r="J190" s="123">
        <v>0</v>
      </c>
      <c r="K190" s="124"/>
      <c r="L190" s="123">
        <v>0</v>
      </c>
      <c r="M190" s="124"/>
      <c r="N190" s="123">
        <v>0</v>
      </c>
      <c r="O190" s="124"/>
      <c r="P190" s="123">
        <v>0</v>
      </c>
      <c r="Q190" s="124"/>
      <c r="R190" s="123">
        <v>0</v>
      </c>
      <c r="S190" s="124"/>
      <c r="T190" s="123">
        <v>0</v>
      </c>
      <c r="U190" s="124"/>
      <c r="V190" s="123">
        <v>0</v>
      </c>
      <c r="W190" s="124"/>
      <c r="X190" s="123">
        <v>5049.5794074</v>
      </c>
      <c r="Y190" s="124">
        <v>0.0009216808053536295</v>
      </c>
      <c r="Z190" s="123">
        <v>8415.965678999999</v>
      </c>
      <c r="AA190" s="124">
        <v>0.00029348762699667213</v>
      </c>
      <c r="AB190" s="123">
        <v>0</v>
      </c>
      <c r="AC190" s="124"/>
      <c r="AD190" s="123">
        <v>0</v>
      </c>
      <c r="AE190" s="124"/>
      <c r="AF190" s="123">
        <v>61207.02312</v>
      </c>
      <c r="AG190" s="124">
        <v>0.007896119514075452</v>
      </c>
      <c r="AH190" s="123">
        <v>17137.9664736</v>
      </c>
      <c r="AI190" s="124">
        <v>0.00048319647881447</v>
      </c>
      <c r="AJ190" s="123">
        <v>0</v>
      </c>
      <c r="AK190" s="124"/>
      <c r="AL190" s="123">
        <v>91810.53468000001</v>
      </c>
      <c r="AM190" s="124">
        <v>0.000561507273479211</v>
      </c>
    </row>
    <row r="191" spans="1:39" ht="15">
      <c r="A191" s="91" t="s">
        <v>497</v>
      </c>
      <c r="B191" s="136">
        <v>0</v>
      </c>
      <c r="C191" s="136">
        <v>0</v>
      </c>
      <c r="D191" s="136">
        <v>0</v>
      </c>
      <c r="E191" s="136">
        <v>0</v>
      </c>
      <c r="F191" s="121">
        <v>0</v>
      </c>
      <c r="G191" s="122"/>
      <c r="H191" s="121">
        <v>13139.6916601512</v>
      </c>
      <c r="I191" s="122">
        <v>0.006868327413258732</v>
      </c>
      <c r="J191" s="121">
        <v>48160.7042098365</v>
      </c>
      <c r="K191" s="122">
        <v>0.0045892405904199955</v>
      </c>
      <c r="L191" s="121">
        <v>0</v>
      </c>
      <c r="M191" s="122"/>
      <c r="N191" s="121">
        <v>0</v>
      </c>
      <c r="O191" s="122"/>
      <c r="P191" s="121">
        <v>121355.29357100489</v>
      </c>
      <c r="Q191" s="122">
        <v>0.013683826882431648</v>
      </c>
      <c r="R191" s="121">
        <v>117989.32551079759</v>
      </c>
      <c r="S191" s="122">
        <v>0.002737938642163664</v>
      </c>
      <c r="T191" s="121">
        <v>0</v>
      </c>
      <c r="U191" s="122"/>
      <c r="V191" s="121">
        <v>0</v>
      </c>
      <c r="W191" s="122"/>
      <c r="X191" s="121">
        <v>24641.35162749</v>
      </c>
      <c r="Y191" s="122">
        <v>0.00449769356626891</v>
      </c>
      <c r="Z191" s="121">
        <v>52787.076160947596</v>
      </c>
      <c r="AA191" s="122">
        <v>0.001840829003999686</v>
      </c>
      <c r="AB191" s="121">
        <v>0</v>
      </c>
      <c r="AC191" s="122"/>
      <c r="AD191" s="121">
        <v>0</v>
      </c>
      <c r="AE191" s="122"/>
      <c r="AF191" s="121">
        <v>131396.3440871328</v>
      </c>
      <c r="AG191" s="122">
        <v>0.016951016137322347</v>
      </c>
      <c r="AH191" s="121">
        <v>140284.32614342732</v>
      </c>
      <c r="AI191" s="122">
        <v>0.003955247113464908</v>
      </c>
      <c r="AJ191" s="121">
        <v>0</v>
      </c>
      <c r="AK191" s="122"/>
      <c r="AL191" s="121">
        <v>649754.1129707879</v>
      </c>
      <c r="AM191" s="122">
        <v>0.003973853999192615</v>
      </c>
    </row>
    <row r="192" spans="1:39" ht="15">
      <c r="A192" s="104" t="s">
        <v>219</v>
      </c>
      <c r="B192" s="119" t="s">
        <v>529</v>
      </c>
      <c r="C192" s="146" t="s">
        <v>529</v>
      </c>
      <c r="D192" s="146" t="s">
        <v>529</v>
      </c>
      <c r="E192" s="146" t="s">
        <v>529</v>
      </c>
      <c r="F192" s="123">
        <v>0</v>
      </c>
      <c r="G192" s="124"/>
      <c r="H192" s="123">
        <v>0</v>
      </c>
      <c r="I192" s="124"/>
      <c r="J192" s="123">
        <v>124.5346664515</v>
      </c>
      <c r="K192" s="124">
        <v>1.1866926689932204E-05</v>
      </c>
      <c r="L192" s="123">
        <v>0</v>
      </c>
      <c r="M192" s="124"/>
      <c r="N192" s="123">
        <v>0</v>
      </c>
      <c r="O192" s="124"/>
      <c r="P192" s="123">
        <v>0</v>
      </c>
      <c r="Q192" s="124"/>
      <c r="R192" s="123">
        <v>77298.6674664584</v>
      </c>
      <c r="S192" s="124">
        <v>0.0017937131831879817</v>
      </c>
      <c r="T192" s="123">
        <v>0</v>
      </c>
      <c r="U192" s="124"/>
      <c r="V192" s="123">
        <v>0</v>
      </c>
      <c r="W192" s="124"/>
      <c r="X192" s="123">
        <v>12453.466645152</v>
      </c>
      <c r="Y192" s="124">
        <v>0.0022730845959422746</v>
      </c>
      <c r="Z192" s="123">
        <v>26982.511064496</v>
      </c>
      <c r="AA192" s="124">
        <v>0.0009409535928230323</v>
      </c>
      <c r="AB192" s="123">
        <v>0</v>
      </c>
      <c r="AC192" s="124"/>
      <c r="AD192" s="123">
        <v>0</v>
      </c>
      <c r="AE192" s="124"/>
      <c r="AF192" s="123">
        <v>28850.531061268797</v>
      </c>
      <c r="AG192" s="124">
        <v>0.00372191342907978</v>
      </c>
      <c r="AH192" s="123">
        <v>42009.694149646</v>
      </c>
      <c r="AI192" s="124">
        <v>0.001184442525339927</v>
      </c>
      <c r="AJ192" s="123">
        <v>0</v>
      </c>
      <c r="AK192" s="124"/>
      <c r="AL192" s="123">
        <v>187719.4050534727</v>
      </c>
      <c r="AM192" s="124">
        <v>0.0011480797021616372</v>
      </c>
    </row>
    <row r="193" spans="1:39" ht="15">
      <c r="A193" s="116" t="s">
        <v>698</v>
      </c>
      <c r="B193" s="119" t="s">
        <v>530</v>
      </c>
      <c r="C193" s="146">
        <v>6.25</v>
      </c>
      <c r="D193" s="146">
        <v>3.0246575342465754</v>
      </c>
      <c r="E193" s="146" t="s">
        <v>531</v>
      </c>
      <c r="F193" s="123">
        <v>0</v>
      </c>
      <c r="G193" s="124"/>
      <c r="H193" s="123">
        <v>0</v>
      </c>
      <c r="I193" s="124"/>
      <c r="J193" s="123">
        <v>124.5346664515</v>
      </c>
      <c r="K193" s="124">
        <v>1.1866926689932204E-05</v>
      </c>
      <c r="L193" s="123">
        <v>0</v>
      </c>
      <c r="M193" s="124"/>
      <c r="N193" s="123">
        <v>0</v>
      </c>
      <c r="O193" s="124"/>
      <c r="P193" s="123">
        <v>0</v>
      </c>
      <c r="Q193" s="124"/>
      <c r="R193" s="123">
        <v>77298.6674664584</v>
      </c>
      <c r="S193" s="124">
        <v>0.0017937131831879817</v>
      </c>
      <c r="T193" s="123">
        <v>0</v>
      </c>
      <c r="U193" s="124"/>
      <c r="V193" s="123">
        <v>0</v>
      </c>
      <c r="W193" s="124"/>
      <c r="X193" s="123">
        <v>12453.466645152</v>
      </c>
      <c r="Y193" s="124">
        <v>0.0022730845959422746</v>
      </c>
      <c r="Z193" s="123">
        <v>26982.511064496</v>
      </c>
      <c r="AA193" s="124">
        <v>0.0009409535928230323</v>
      </c>
      <c r="AB193" s="123">
        <v>0</v>
      </c>
      <c r="AC193" s="124"/>
      <c r="AD193" s="123">
        <v>0</v>
      </c>
      <c r="AE193" s="124"/>
      <c r="AF193" s="123">
        <v>28850.531061268797</v>
      </c>
      <c r="AG193" s="124">
        <v>0.00372191342907978</v>
      </c>
      <c r="AH193" s="123">
        <v>42009.694149646</v>
      </c>
      <c r="AI193" s="124">
        <v>0.001184442525339927</v>
      </c>
      <c r="AJ193" s="123">
        <v>0</v>
      </c>
      <c r="AK193" s="124"/>
      <c r="AL193" s="123">
        <v>187719.4050534727</v>
      </c>
      <c r="AM193" s="124">
        <v>0.0011480797021616372</v>
      </c>
    </row>
    <row r="194" spans="1:39" ht="15">
      <c r="A194" s="104" t="s">
        <v>502</v>
      </c>
      <c r="B194" s="119" t="s">
        <v>529</v>
      </c>
      <c r="C194" s="146" t="s">
        <v>529</v>
      </c>
      <c r="D194" s="146" t="s">
        <v>529</v>
      </c>
      <c r="E194" s="146" t="s">
        <v>529</v>
      </c>
      <c r="F194" s="123">
        <v>0</v>
      </c>
      <c r="G194" s="124"/>
      <c r="H194" s="123">
        <v>0</v>
      </c>
      <c r="I194" s="124"/>
      <c r="J194" s="123">
        <v>0</v>
      </c>
      <c r="K194" s="124"/>
      <c r="L194" s="123">
        <v>0</v>
      </c>
      <c r="M194" s="124"/>
      <c r="N194" s="123">
        <v>0</v>
      </c>
      <c r="O194" s="124"/>
      <c r="P194" s="123">
        <v>0</v>
      </c>
      <c r="Q194" s="124"/>
      <c r="R194" s="123">
        <v>0</v>
      </c>
      <c r="S194" s="124"/>
      <c r="T194" s="123">
        <v>0</v>
      </c>
      <c r="U194" s="124"/>
      <c r="V194" s="123">
        <v>0</v>
      </c>
      <c r="W194" s="124"/>
      <c r="X194" s="123">
        <v>12187.884982338</v>
      </c>
      <c r="Y194" s="124">
        <v>0.0022246089703266353</v>
      </c>
      <c r="Z194" s="123">
        <v>25804.5650964516</v>
      </c>
      <c r="AA194" s="124">
        <v>0.0008998754111766538</v>
      </c>
      <c r="AB194" s="123">
        <v>0</v>
      </c>
      <c r="AC194" s="124"/>
      <c r="AD194" s="123">
        <v>0</v>
      </c>
      <c r="AE194" s="124"/>
      <c r="AF194" s="123">
        <v>26250.829192728</v>
      </c>
      <c r="AG194" s="124">
        <v>0.0033865343237323765</v>
      </c>
      <c r="AH194" s="123">
        <v>28583.402872424598</v>
      </c>
      <c r="AI194" s="124">
        <v>0.0008058948908417226</v>
      </c>
      <c r="AJ194" s="123">
        <v>0</v>
      </c>
      <c r="AK194" s="124"/>
      <c r="AL194" s="123">
        <v>92826.68214394219</v>
      </c>
      <c r="AM194" s="124">
        <v>0.000567721965441519</v>
      </c>
    </row>
    <row r="195" spans="1:39" ht="15">
      <c r="A195" s="116" t="s">
        <v>699</v>
      </c>
      <c r="B195" s="119" t="s">
        <v>530</v>
      </c>
      <c r="C195" s="146">
        <v>5.375</v>
      </c>
      <c r="D195" s="146">
        <v>1.010958904109589</v>
      </c>
      <c r="E195" s="146" t="s">
        <v>531</v>
      </c>
      <c r="F195" s="123">
        <v>0</v>
      </c>
      <c r="G195" s="124"/>
      <c r="H195" s="123">
        <v>0</v>
      </c>
      <c r="I195" s="124"/>
      <c r="J195" s="123">
        <v>0</v>
      </c>
      <c r="K195" s="124"/>
      <c r="L195" s="123">
        <v>0</v>
      </c>
      <c r="M195" s="124"/>
      <c r="N195" s="123">
        <v>0</v>
      </c>
      <c r="O195" s="124"/>
      <c r="P195" s="123">
        <v>0</v>
      </c>
      <c r="Q195" s="124"/>
      <c r="R195" s="123">
        <v>0</v>
      </c>
      <c r="S195" s="124"/>
      <c r="T195" s="123">
        <v>0</v>
      </c>
      <c r="U195" s="124"/>
      <c r="V195" s="123">
        <v>0</v>
      </c>
      <c r="W195" s="124"/>
      <c r="X195" s="123">
        <v>12187.884982338</v>
      </c>
      <c r="Y195" s="124">
        <v>0.0022246089703266353</v>
      </c>
      <c r="Z195" s="123">
        <v>25804.5650964516</v>
      </c>
      <c r="AA195" s="124">
        <v>0.0008998754111766538</v>
      </c>
      <c r="AB195" s="123">
        <v>0</v>
      </c>
      <c r="AC195" s="124"/>
      <c r="AD195" s="123">
        <v>0</v>
      </c>
      <c r="AE195" s="124"/>
      <c r="AF195" s="123">
        <v>26250.829192728</v>
      </c>
      <c r="AG195" s="124">
        <v>0.0033865343237323765</v>
      </c>
      <c r="AH195" s="123">
        <v>28583.402872424598</v>
      </c>
      <c r="AI195" s="124">
        <v>0.0008058948908417226</v>
      </c>
      <c r="AJ195" s="123">
        <v>0</v>
      </c>
      <c r="AK195" s="124"/>
      <c r="AL195" s="123">
        <v>92826.68214394219</v>
      </c>
      <c r="AM195" s="124">
        <v>0.000567721965441519</v>
      </c>
    </row>
    <row r="196" spans="1:39" ht="15">
      <c r="A196" s="104" t="s">
        <v>505</v>
      </c>
      <c r="B196" s="119" t="s">
        <v>529</v>
      </c>
      <c r="C196" s="146" t="s">
        <v>529</v>
      </c>
      <c r="D196" s="146" t="s">
        <v>529</v>
      </c>
      <c r="E196" s="146" t="s">
        <v>529</v>
      </c>
      <c r="F196" s="123">
        <v>0</v>
      </c>
      <c r="G196" s="124"/>
      <c r="H196" s="123">
        <v>13139.6916601512</v>
      </c>
      <c r="I196" s="124">
        <v>0.006868327413258732</v>
      </c>
      <c r="J196" s="123">
        <v>48036.169543384996</v>
      </c>
      <c r="K196" s="124">
        <v>0.004577373663730063</v>
      </c>
      <c r="L196" s="123">
        <v>0</v>
      </c>
      <c r="M196" s="124"/>
      <c r="N196" s="123">
        <v>0</v>
      </c>
      <c r="O196" s="124"/>
      <c r="P196" s="123">
        <v>121355.29357100489</v>
      </c>
      <c r="Q196" s="124">
        <v>0.013683826882431648</v>
      </c>
      <c r="R196" s="123">
        <v>40690.6580443392</v>
      </c>
      <c r="S196" s="124">
        <v>0.0009442254589756824</v>
      </c>
      <c r="T196" s="123">
        <v>0</v>
      </c>
      <c r="U196" s="124"/>
      <c r="V196" s="123">
        <v>0</v>
      </c>
      <c r="W196" s="124"/>
      <c r="X196" s="123">
        <v>0</v>
      </c>
      <c r="Y196" s="124"/>
      <c r="Z196" s="123">
        <v>0</v>
      </c>
      <c r="AA196" s="124"/>
      <c r="AB196" s="123">
        <v>0</v>
      </c>
      <c r="AC196" s="124"/>
      <c r="AD196" s="123">
        <v>0</v>
      </c>
      <c r="AE196" s="124"/>
      <c r="AF196" s="123">
        <v>76294.98383313601</v>
      </c>
      <c r="AG196" s="124">
        <v>0.009842568384510192</v>
      </c>
      <c r="AH196" s="123">
        <v>69691.2291213567</v>
      </c>
      <c r="AI196" s="124">
        <v>0.001964909697283258</v>
      </c>
      <c r="AJ196" s="123">
        <v>0</v>
      </c>
      <c r="AK196" s="124"/>
      <c r="AL196" s="123">
        <v>369208.02577337297</v>
      </c>
      <c r="AM196" s="124">
        <v>0.0022580523315894594</v>
      </c>
    </row>
    <row r="197" spans="1:39" ht="15">
      <c r="A197" s="116" t="s">
        <v>700</v>
      </c>
      <c r="B197" s="119" t="s">
        <v>530</v>
      </c>
      <c r="C197" s="146">
        <v>5.375</v>
      </c>
      <c r="D197" s="146">
        <v>6.263013698630137</v>
      </c>
      <c r="E197" s="146" t="s">
        <v>531</v>
      </c>
      <c r="F197" s="123">
        <v>0</v>
      </c>
      <c r="G197" s="124"/>
      <c r="H197" s="123">
        <v>0</v>
      </c>
      <c r="I197" s="124"/>
      <c r="J197" s="123">
        <v>0</v>
      </c>
      <c r="K197" s="124"/>
      <c r="L197" s="123">
        <v>0</v>
      </c>
      <c r="M197" s="124"/>
      <c r="N197" s="123">
        <v>0</v>
      </c>
      <c r="O197" s="124"/>
      <c r="P197" s="123">
        <v>38702.3944184409</v>
      </c>
      <c r="Q197" s="124">
        <v>0.004364019480103415</v>
      </c>
      <c r="R197" s="123">
        <v>0</v>
      </c>
      <c r="S197" s="124"/>
      <c r="T197" s="123">
        <v>0</v>
      </c>
      <c r="U197" s="124"/>
      <c r="V197" s="123">
        <v>0</v>
      </c>
      <c r="W197" s="124"/>
      <c r="X197" s="123">
        <v>0</v>
      </c>
      <c r="Y197" s="124"/>
      <c r="Z197" s="123">
        <v>0</v>
      </c>
      <c r="AA197" s="124"/>
      <c r="AB197" s="123">
        <v>0</v>
      </c>
      <c r="AC197" s="124"/>
      <c r="AD197" s="123">
        <v>0</v>
      </c>
      <c r="AE197" s="124"/>
      <c r="AF197" s="123">
        <v>0</v>
      </c>
      <c r="AG197" s="124"/>
      <c r="AH197" s="123">
        <v>0</v>
      </c>
      <c r="AI197" s="124"/>
      <c r="AJ197" s="123">
        <v>0</v>
      </c>
      <c r="AK197" s="124"/>
      <c r="AL197" s="123">
        <v>38702.3944184409</v>
      </c>
      <c r="AM197" s="124">
        <v>0.00023670133327030726</v>
      </c>
    </row>
    <row r="198" spans="1:39" ht="15">
      <c r="A198" s="116" t="s">
        <v>701</v>
      </c>
      <c r="B198" s="119" t="s">
        <v>530</v>
      </c>
      <c r="C198" s="146">
        <v>6.5</v>
      </c>
      <c r="D198" s="146">
        <v>6.972602739726027</v>
      </c>
      <c r="E198" s="146" t="s">
        <v>531</v>
      </c>
      <c r="F198" s="123">
        <v>0</v>
      </c>
      <c r="G198" s="124"/>
      <c r="H198" s="123">
        <v>13139.6916601512</v>
      </c>
      <c r="I198" s="124">
        <v>0.006868327413258732</v>
      </c>
      <c r="J198" s="123">
        <v>48036.169543384996</v>
      </c>
      <c r="K198" s="124">
        <v>0.004577373663730063</v>
      </c>
      <c r="L198" s="123">
        <v>0</v>
      </c>
      <c r="M198" s="124"/>
      <c r="N198" s="123">
        <v>0</v>
      </c>
      <c r="O198" s="124"/>
      <c r="P198" s="123">
        <v>82652.899152564</v>
      </c>
      <c r="Q198" s="124">
        <v>0.009319807402328233</v>
      </c>
      <c r="R198" s="123">
        <v>40690.6580443392</v>
      </c>
      <c r="S198" s="124">
        <v>0.0009442254589756824</v>
      </c>
      <c r="T198" s="123">
        <v>0</v>
      </c>
      <c r="U198" s="124"/>
      <c r="V198" s="123">
        <v>0</v>
      </c>
      <c r="W198" s="124"/>
      <c r="X198" s="123">
        <v>0</v>
      </c>
      <c r="Y198" s="124"/>
      <c r="Z198" s="123">
        <v>0</v>
      </c>
      <c r="AA198" s="124"/>
      <c r="AB198" s="123">
        <v>0</v>
      </c>
      <c r="AC198" s="124"/>
      <c r="AD198" s="123">
        <v>0</v>
      </c>
      <c r="AE198" s="124"/>
      <c r="AF198" s="123">
        <v>76294.98383313601</v>
      </c>
      <c r="AG198" s="124">
        <v>0.009842568384510192</v>
      </c>
      <c r="AH198" s="123">
        <v>69691.2291213567</v>
      </c>
      <c r="AI198" s="124">
        <v>0.001964909697283258</v>
      </c>
      <c r="AJ198" s="123">
        <v>0</v>
      </c>
      <c r="AK198" s="124"/>
      <c r="AL198" s="123">
        <v>330505.6313549321</v>
      </c>
      <c r="AM198" s="124">
        <v>0.002021350998319152</v>
      </c>
    </row>
    <row r="199" spans="1:39" ht="15">
      <c r="A199" s="91" t="s">
        <v>511</v>
      </c>
      <c r="B199" s="136">
        <v>0</v>
      </c>
      <c r="C199" s="136">
        <v>0</v>
      </c>
      <c r="D199" s="136">
        <v>0</v>
      </c>
      <c r="E199" s="136">
        <v>0</v>
      </c>
      <c r="F199" s="121">
        <v>23343.112403810002</v>
      </c>
      <c r="G199" s="122">
        <v>0.27386108597548825</v>
      </c>
      <c r="H199" s="121">
        <v>22754.3936061629</v>
      </c>
      <c r="I199" s="122">
        <v>0.011894086209895849</v>
      </c>
      <c r="J199" s="121">
        <v>87009.2946691831</v>
      </c>
      <c r="K199" s="122">
        <v>0.008291128491390985</v>
      </c>
      <c r="L199" s="121">
        <v>0</v>
      </c>
      <c r="M199" s="122"/>
      <c r="N199" s="121">
        <v>45018.0048078</v>
      </c>
      <c r="O199" s="122">
        <v>0.024911532221634274</v>
      </c>
      <c r="P199" s="121">
        <v>97465.811842778</v>
      </c>
      <c r="Q199" s="122">
        <v>0.01099008751053682</v>
      </c>
      <c r="R199" s="121">
        <v>600306.6706059376</v>
      </c>
      <c r="S199" s="122">
        <v>0.013930097688796425</v>
      </c>
      <c r="T199" s="121">
        <v>0</v>
      </c>
      <c r="U199" s="122"/>
      <c r="V199" s="121">
        <v>40723.110401704995</v>
      </c>
      <c r="W199" s="122">
        <v>0.03683450220315892</v>
      </c>
      <c r="X199" s="121">
        <v>141578.90991919892</v>
      </c>
      <c r="Y199" s="122">
        <v>0.02584186784431717</v>
      </c>
      <c r="Z199" s="121">
        <v>390297.1668915981</v>
      </c>
      <c r="AA199" s="122">
        <v>0.0136107243902342</v>
      </c>
      <c r="AB199" s="121">
        <v>0</v>
      </c>
      <c r="AC199" s="122"/>
      <c r="AD199" s="121">
        <v>45775.069969986</v>
      </c>
      <c r="AE199" s="122">
        <v>0.04155802387707727</v>
      </c>
      <c r="AF199" s="121">
        <v>238448.63901097857</v>
      </c>
      <c r="AG199" s="122">
        <v>0.030761485457444043</v>
      </c>
      <c r="AH199" s="121">
        <v>283867.78330899</v>
      </c>
      <c r="AI199" s="122">
        <v>0.008003511592525617</v>
      </c>
      <c r="AJ199" s="121">
        <v>0</v>
      </c>
      <c r="AK199" s="122"/>
      <c r="AL199" s="121">
        <v>2016587.9674381278</v>
      </c>
      <c r="AM199" s="122">
        <v>0.012333321173586776</v>
      </c>
    </row>
    <row r="200" spans="1:39" ht="15">
      <c r="A200" s="104" t="s">
        <v>702</v>
      </c>
      <c r="B200" s="119" t="s">
        <v>529</v>
      </c>
      <c r="C200" s="146" t="s">
        <v>529</v>
      </c>
      <c r="D200" s="146" t="s">
        <v>529</v>
      </c>
      <c r="E200" s="146" t="s">
        <v>529</v>
      </c>
      <c r="F200" s="123">
        <v>2501.0002670999997</v>
      </c>
      <c r="G200" s="124">
        <v>0.029341702054315612</v>
      </c>
      <c r="H200" s="123">
        <v>4968.5439616629</v>
      </c>
      <c r="I200" s="124">
        <v>0.0025971375568395764</v>
      </c>
      <c r="J200" s="123">
        <v>5064.7009150291005</v>
      </c>
      <c r="K200" s="124">
        <v>0.00048261609540255814</v>
      </c>
      <c r="L200" s="123">
        <v>0</v>
      </c>
      <c r="M200" s="124"/>
      <c r="N200" s="123">
        <v>45018.0048078</v>
      </c>
      <c r="O200" s="124">
        <v>0.024911532221634274</v>
      </c>
      <c r="P200" s="123">
        <v>41948.94237575</v>
      </c>
      <c r="Q200" s="124">
        <v>0.004730094983742955</v>
      </c>
      <c r="R200" s="123">
        <v>297379.5380164876</v>
      </c>
      <c r="S200" s="124">
        <v>0.006900682964321285</v>
      </c>
      <c r="T200" s="123">
        <v>0</v>
      </c>
      <c r="U200" s="124"/>
      <c r="V200" s="123">
        <v>2000.80021368</v>
      </c>
      <c r="W200" s="124">
        <v>0.0018097458458328167</v>
      </c>
      <c r="X200" s="123">
        <v>46859.309903513604</v>
      </c>
      <c r="Y200" s="124">
        <v>0.00855305422603972</v>
      </c>
      <c r="Z200" s="123">
        <v>61895.637813267</v>
      </c>
      <c r="AA200" s="124">
        <v>0.0021584693374628507</v>
      </c>
      <c r="AB200" s="123">
        <v>0</v>
      </c>
      <c r="AC200" s="124"/>
      <c r="AD200" s="123">
        <v>14175.6695139228</v>
      </c>
      <c r="AE200" s="124">
        <v>0.01286973045632551</v>
      </c>
      <c r="AF200" s="123">
        <v>86075.9717694186</v>
      </c>
      <c r="AG200" s="124">
        <v>0.011104381911353345</v>
      </c>
      <c r="AH200" s="123">
        <v>38783.980878055</v>
      </c>
      <c r="AI200" s="124">
        <v>0.0010934951368677366</v>
      </c>
      <c r="AJ200" s="123">
        <v>0</v>
      </c>
      <c r="AK200" s="124"/>
      <c r="AL200" s="123">
        <v>646672.1004356865</v>
      </c>
      <c r="AM200" s="124">
        <v>0.003955004610487438</v>
      </c>
    </row>
    <row r="201" spans="1:39" ht="15">
      <c r="A201" s="116" t="s">
        <v>703</v>
      </c>
      <c r="B201" s="119" t="s">
        <v>532</v>
      </c>
      <c r="C201" s="146">
        <v>6.875</v>
      </c>
      <c r="D201" s="146">
        <v>5.6876712328767125</v>
      </c>
      <c r="E201" s="146" t="s">
        <v>531</v>
      </c>
      <c r="F201" s="123">
        <v>0</v>
      </c>
      <c r="G201" s="124"/>
      <c r="H201" s="123">
        <v>1304.4513844029</v>
      </c>
      <c r="I201" s="124">
        <v>0.0006818576443409971</v>
      </c>
      <c r="J201" s="123">
        <v>5064.7009150291005</v>
      </c>
      <c r="K201" s="124">
        <v>0.00048261609540255814</v>
      </c>
      <c r="L201" s="123">
        <v>0</v>
      </c>
      <c r="M201" s="124"/>
      <c r="N201" s="123">
        <v>0</v>
      </c>
      <c r="O201" s="124"/>
      <c r="P201" s="123">
        <v>0</v>
      </c>
      <c r="Q201" s="124"/>
      <c r="R201" s="123">
        <v>0</v>
      </c>
      <c r="S201" s="124"/>
      <c r="T201" s="123">
        <v>0</v>
      </c>
      <c r="U201" s="124"/>
      <c r="V201" s="123">
        <v>0</v>
      </c>
      <c r="W201" s="124"/>
      <c r="X201" s="123">
        <v>12248.369806600002</v>
      </c>
      <c r="Y201" s="124">
        <v>0.0022356490386253487</v>
      </c>
      <c r="Z201" s="123">
        <v>29396.08753584</v>
      </c>
      <c r="AA201" s="124">
        <v>0.0010251215728466771</v>
      </c>
      <c r="AB201" s="123">
        <v>0</v>
      </c>
      <c r="AC201" s="124"/>
      <c r="AD201" s="123">
        <v>0</v>
      </c>
      <c r="AE201" s="124"/>
      <c r="AF201" s="123">
        <v>46543.805265079995</v>
      </c>
      <c r="AG201" s="124">
        <v>0.006004465342030933</v>
      </c>
      <c r="AH201" s="123">
        <v>2449.6739613199998</v>
      </c>
      <c r="AI201" s="124">
        <v>6.906734437698287E-05</v>
      </c>
      <c r="AJ201" s="123">
        <v>0</v>
      </c>
      <c r="AK201" s="124"/>
      <c r="AL201" s="123">
        <v>97007.08886827201</v>
      </c>
      <c r="AM201" s="124">
        <v>0.000593289061744727</v>
      </c>
    </row>
    <row r="202" spans="1:39" ht="15">
      <c r="A202" s="116" t="s">
        <v>704</v>
      </c>
      <c r="B202" s="119" t="s">
        <v>532</v>
      </c>
      <c r="C202" s="146">
        <v>6.65</v>
      </c>
      <c r="D202" s="146">
        <v>6.243835616438356</v>
      </c>
      <c r="E202" s="146" t="s">
        <v>531</v>
      </c>
      <c r="F202" s="123">
        <v>0</v>
      </c>
      <c r="G202" s="124"/>
      <c r="H202" s="123">
        <v>3664.0925772600003</v>
      </c>
      <c r="I202" s="124">
        <v>0.001915279912498579</v>
      </c>
      <c r="J202" s="123">
        <v>0</v>
      </c>
      <c r="K202" s="124"/>
      <c r="L202" s="123">
        <v>0</v>
      </c>
      <c r="M202" s="124"/>
      <c r="N202" s="123">
        <v>0</v>
      </c>
      <c r="O202" s="124"/>
      <c r="P202" s="123">
        <v>9160.23144315</v>
      </c>
      <c r="Q202" s="124">
        <v>0.0010328929013527636</v>
      </c>
      <c r="R202" s="123">
        <v>29715.7908015786</v>
      </c>
      <c r="S202" s="124">
        <v>0.000689554004702299</v>
      </c>
      <c r="T202" s="123">
        <v>0</v>
      </c>
      <c r="U202" s="124"/>
      <c r="V202" s="123">
        <v>0</v>
      </c>
      <c r="W202" s="124"/>
      <c r="X202" s="123">
        <v>3053.4104810500003</v>
      </c>
      <c r="Y202" s="124">
        <v>0.0005573275720994016</v>
      </c>
      <c r="Z202" s="123">
        <v>29715.7908015786</v>
      </c>
      <c r="AA202" s="124">
        <v>0.0010362704957847585</v>
      </c>
      <c r="AB202" s="123">
        <v>0</v>
      </c>
      <c r="AC202" s="124"/>
      <c r="AD202" s="123">
        <v>0</v>
      </c>
      <c r="AE202" s="124"/>
      <c r="AF202" s="123">
        <v>0</v>
      </c>
      <c r="AG202" s="124"/>
      <c r="AH202" s="123">
        <v>0</v>
      </c>
      <c r="AI202" s="124"/>
      <c r="AJ202" s="123">
        <v>0</v>
      </c>
      <c r="AK202" s="124"/>
      <c r="AL202" s="123">
        <v>75309.31610461719</v>
      </c>
      <c r="AM202" s="124">
        <v>0.0004605868912633549</v>
      </c>
    </row>
    <row r="203" spans="1:39" ht="15">
      <c r="A203" s="116" t="s">
        <v>705</v>
      </c>
      <c r="B203" s="119" t="s">
        <v>532</v>
      </c>
      <c r="C203" s="146">
        <v>6.675000000000001</v>
      </c>
      <c r="D203" s="146">
        <v>5.747945205479452</v>
      </c>
      <c r="E203" s="146" t="s">
        <v>531</v>
      </c>
      <c r="F203" s="123">
        <v>0</v>
      </c>
      <c r="G203" s="124"/>
      <c r="H203" s="123">
        <v>0</v>
      </c>
      <c r="I203" s="124"/>
      <c r="J203" s="123">
        <v>0</v>
      </c>
      <c r="K203" s="124"/>
      <c r="L203" s="123">
        <v>0</v>
      </c>
      <c r="M203" s="124"/>
      <c r="N203" s="123">
        <v>0</v>
      </c>
      <c r="O203" s="124"/>
      <c r="P203" s="123">
        <v>6072.8979681</v>
      </c>
      <c r="Q203" s="124">
        <v>0.0006847701655596035</v>
      </c>
      <c r="R203" s="123">
        <v>0</v>
      </c>
      <c r="S203" s="124"/>
      <c r="T203" s="123">
        <v>0</v>
      </c>
      <c r="U203" s="124"/>
      <c r="V203" s="123">
        <v>0</v>
      </c>
      <c r="W203" s="124"/>
      <c r="X203" s="123">
        <v>30364.489840500002</v>
      </c>
      <c r="Y203" s="124">
        <v>0.005542316536171508</v>
      </c>
      <c r="Z203" s="123">
        <v>0</v>
      </c>
      <c r="AA203" s="124"/>
      <c r="AB203" s="123">
        <v>0</v>
      </c>
      <c r="AC203" s="124"/>
      <c r="AD203" s="123">
        <v>0</v>
      </c>
      <c r="AE203" s="124"/>
      <c r="AF203" s="123">
        <v>10627.571444174999</v>
      </c>
      <c r="AG203" s="124">
        <v>0.0013710285191138578</v>
      </c>
      <c r="AH203" s="123">
        <v>0</v>
      </c>
      <c r="AI203" s="124"/>
      <c r="AJ203" s="123">
        <v>0</v>
      </c>
      <c r="AK203" s="124"/>
      <c r="AL203" s="123">
        <v>47064.959252775</v>
      </c>
      <c r="AM203" s="124">
        <v>0.0002878462372378796</v>
      </c>
    </row>
    <row r="204" spans="1:39" ht="15">
      <c r="A204" s="116" t="s">
        <v>706</v>
      </c>
      <c r="B204" s="119" t="s">
        <v>532</v>
      </c>
      <c r="C204" s="146">
        <v>5.125</v>
      </c>
      <c r="D204" s="146">
        <v>1.2383561643835617</v>
      </c>
      <c r="E204" s="146" t="s">
        <v>531</v>
      </c>
      <c r="F204" s="123">
        <v>0</v>
      </c>
      <c r="G204" s="124"/>
      <c r="H204" s="123">
        <v>0</v>
      </c>
      <c r="I204" s="124"/>
      <c r="J204" s="123">
        <v>0</v>
      </c>
      <c r="K204" s="124"/>
      <c r="L204" s="123">
        <v>0</v>
      </c>
      <c r="M204" s="124"/>
      <c r="N204" s="123">
        <v>0</v>
      </c>
      <c r="O204" s="124"/>
      <c r="P204" s="123">
        <v>26715.812964499997</v>
      </c>
      <c r="Q204" s="124">
        <v>0.003012431916830588</v>
      </c>
      <c r="R204" s="123">
        <v>26715.812964499997</v>
      </c>
      <c r="S204" s="124">
        <v>0.0006199396119577587</v>
      </c>
      <c r="T204" s="123">
        <v>0</v>
      </c>
      <c r="U204" s="124"/>
      <c r="V204" s="123">
        <v>0</v>
      </c>
      <c r="W204" s="124"/>
      <c r="X204" s="123">
        <v>0</v>
      </c>
      <c r="Y204" s="124"/>
      <c r="Z204" s="123">
        <v>0</v>
      </c>
      <c r="AA204" s="124"/>
      <c r="AB204" s="123">
        <v>0</v>
      </c>
      <c r="AC204" s="124"/>
      <c r="AD204" s="123">
        <v>0</v>
      </c>
      <c r="AE204" s="124"/>
      <c r="AF204" s="123">
        <v>9858.1349839005</v>
      </c>
      <c r="AG204" s="124">
        <v>0.0012717660172126772</v>
      </c>
      <c r="AH204" s="123">
        <v>23002.3149624345</v>
      </c>
      <c r="AI204" s="124">
        <v>0.000648538880709749</v>
      </c>
      <c r="AJ204" s="123">
        <v>0</v>
      </c>
      <c r="AK204" s="124"/>
      <c r="AL204" s="123">
        <v>86292.075875335</v>
      </c>
      <c r="AM204" s="124">
        <v>0.0005277567374648532</v>
      </c>
    </row>
    <row r="205" spans="1:39" ht="15">
      <c r="A205" s="116" t="s">
        <v>707</v>
      </c>
      <c r="B205" s="119" t="s">
        <v>530</v>
      </c>
      <c r="C205" s="146">
        <v>5.25</v>
      </c>
      <c r="D205" s="146">
        <v>8.463013698630137</v>
      </c>
      <c r="E205" s="146" t="s">
        <v>531</v>
      </c>
      <c r="F205" s="123">
        <v>0</v>
      </c>
      <c r="G205" s="124"/>
      <c r="H205" s="123">
        <v>0</v>
      </c>
      <c r="I205" s="124"/>
      <c r="J205" s="123">
        <v>0</v>
      </c>
      <c r="K205" s="124"/>
      <c r="L205" s="123">
        <v>0</v>
      </c>
      <c r="M205" s="124"/>
      <c r="N205" s="123">
        <v>0</v>
      </c>
      <c r="O205" s="124"/>
      <c r="P205" s="123">
        <v>0</v>
      </c>
      <c r="Q205" s="124"/>
      <c r="R205" s="123">
        <v>155377.523544104</v>
      </c>
      <c r="S205" s="124">
        <v>0.0036055306189216735</v>
      </c>
      <c r="T205" s="123">
        <v>0</v>
      </c>
      <c r="U205" s="124"/>
      <c r="V205" s="123">
        <v>0</v>
      </c>
      <c r="W205" s="124"/>
      <c r="X205" s="123">
        <v>1193.0397753636</v>
      </c>
      <c r="Y205" s="124">
        <v>0.00021776107914346377</v>
      </c>
      <c r="Z205" s="123">
        <v>2783.7594758484</v>
      </c>
      <c r="AA205" s="124">
        <v>9.70772688314152E-05</v>
      </c>
      <c r="AB205" s="123">
        <v>0</v>
      </c>
      <c r="AC205" s="124"/>
      <c r="AD205" s="123">
        <v>0</v>
      </c>
      <c r="AE205" s="124"/>
      <c r="AF205" s="123">
        <v>0</v>
      </c>
      <c r="AG205" s="124"/>
      <c r="AH205" s="123">
        <v>0</v>
      </c>
      <c r="AI205" s="124"/>
      <c r="AJ205" s="123">
        <v>0</v>
      </c>
      <c r="AK205" s="124"/>
      <c r="AL205" s="123">
        <v>159354.32279531602</v>
      </c>
      <c r="AM205" s="124">
        <v>0.0009746006993837492</v>
      </c>
    </row>
    <row r="206" spans="1:39" ht="15">
      <c r="A206" s="116" t="s">
        <v>708</v>
      </c>
      <c r="B206" s="119" t="s">
        <v>532</v>
      </c>
      <c r="C206" s="146">
        <v>7.84375</v>
      </c>
      <c r="D206" s="146">
        <v>25.90684931506849</v>
      </c>
      <c r="E206" s="146" t="s">
        <v>531</v>
      </c>
      <c r="F206" s="123">
        <v>0</v>
      </c>
      <c r="G206" s="124"/>
      <c r="H206" s="123">
        <v>0</v>
      </c>
      <c r="I206" s="124"/>
      <c r="J206" s="123">
        <v>0</v>
      </c>
      <c r="K206" s="124"/>
      <c r="L206" s="123">
        <v>0</v>
      </c>
      <c r="M206" s="124"/>
      <c r="N206" s="123">
        <v>0</v>
      </c>
      <c r="O206" s="124"/>
      <c r="P206" s="123">
        <v>0</v>
      </c>
      <c r="Q206" s="124"/>
      <c r="R206" s="123">
        <v>28245.804683005</v>
      </c>
      <c r="S206" s="124">
        <v>0.0006554430223734906</v>
      </c>
      <c r="T206" s="123">
        <v>0</v>
      </c>
      <c r="U206" s="124"/>
      <c r="V206" s="123">
        <v>0</v>
      </c>
      <c r="W206" s="124"/>
      <c r="X206" s="123">
        <v>0</v>
      </c>
      <c r="Y206" s="124"/>
      <c r="Z206" s="123">
        <v>0</v>
      </c>
      <c r="AA206" s="124"/>
      <c r="AB206" s="123">
        <v>0</v>
      </c>
      <c r="AC206" s="124"/>
      <c r="AD206" s="123">
        <v>0</v>
      </c>
      <c r="AE206" s="124"/>
      <c r="AF206" s="123">
        <v>0</v>
      </c>
      <c r="AG206" s="124"/>
      <c r="AH206" s="123">
        <v>0</v>
      </c>
      <c r="AI206" s="124"/>
      <c r="AJ206" s="123">
        <v>0</v>
      </c>
      <c r="AK206" s="124"/>
      <c r="AL206" s="123">
        <v>28245.804683005</v>
      </c>
      <c r="AM206" s="124">
        <v>0.00017274950886693243</v>
      </c>
    </row>
    <row r="207" spans="1:39" ht="15">
      <c r="A207" s="116" t="s">
        <v>709</v>
      </c>
      <c r="B207" s="119" t="s">
        <v>532</v>
      </c>
      <c r="C207" s="146">
        <v>3.78125</v>
      </c>
      <c r="D207" s="146">
        <v>1.736986301369863</v>
      </c>
      <c r="E207" s="146" t="s">
        <v>531</v>
      </c>
      <c r="F207" s="123">
        <v>0</v>
      </c>
      <c r="G207" s="124"/>
      <c r="H207" s="123">
        <v>0</v>
      </c>
      <c r="I207" s="124"/>
      <c r="J207" s="123">
        <v>0</v>
      </c>
      <c r="K207" s="124"/>
      <c r="L207" s="123">
        <v>0</v>
      </c>
      <c r="M207" s="124"/>
      <c r="N207" s="123">
        <v>0</v>
      </c>
      <c r="O207" s="124"/>
      <c r="P207" s="123">
        <v>0</v>
      </c>
      <c r="Q207" s="124"/>
      <c r="R207" s="123">
        <v>37106.935856899996</v>
      </c>
      <c r="S207" s="124">
        <v>0.0008610652966703968</v>
      </c>
      <c r="T207" s="123">
        <v>0</v>
      </c>
      <c r="U207" s="124"/>
      <c r="V207" s="123">
        <v>0</v>
      </c>
      <c r="W207" s="124"/>
      <c r="X207" s="123">
        <v>0</v>
      </c>
      <c r="Y207" s="124"/>
      <c r="Z207" s="123">
        <v>0</v>
      </c>
      <c r="AA207" s="124"/>
      <c r="AB207" s="123">
        <v>0</v>
      </c>
      <c r="AC207" s="124"/>
      <c r="AD207" s="123">
        <v>0</v>
      </c>
      <c r="AE207" s="124"/>
      <c r="AF207" s="123">
        <v>19046.4600762631</v>
      </c>
      <c r="AG207" s="124">
        <v>0.002457122032995878</v>
      </c>
      <c r="AH207" s="123">
        <v>13331.9919543005</v>
      </c>
      <c r="AI207" s="124">
        <v>0.00037588891178100465</v>
      </c>
      <c r="AJ207" s="123">
        <v>0</v>
      </c>
      <c r="AK207" s="124"/>
      <c r="AL207" s="123">
        <v>69485.3878874636</v>
      </c>
      <c r="AM207" s="124">
        <v>0.00042496812414092645</v>
      </c>
    </row>
    <row r="208" spans="1:39" ht="15">
      <c r="A208" s="116" t="s">
        <v>1523</v>
      </c>
      <c r="B208" s="119" t="s">
        <v>532</v>
      </c>
      <c r="C208" s="146">
        <v>0.5</v>
      </c>
      <c r="D208" s="146">
        <v>0.9643835616438357</v>
      </c>
      <c r="E208" s="146" t="s">
        <v>531</v>
      </c>
      <c r="F208" s="123">
        <v>2501.0002670999997</v>
      </c>
      <c r="G208" s="124">
        <v>0.029341702054315612</v>
      </c>
      <c r="H208" s="123">
        <v>0</v>
      </c>
      <c r="I208" s="124"/>
      <c r="J208" s="123">
        <v>0</v>
      </c>
      <c r="K208" s="124"/>
      <c r="L208" s="123">
        <v>0</v>
      </c>
      <c r="M208" s="124"/>
      <c r="N208" s="123">
        <v>45018.0048078</v>
      </c>
      <c r="O208" s="124">
        <v>0.024911532221634274</v>
      </c>
      <c r="P208" s="123">
        <v>0</v>
      </c>
      <c r="Q208" s="124"/>
      <c r="R208" s="123">
        <v>0</v>
      </c>
      <c r="S208" s="124"/>
      <c r="T208" s="123">
        <v>0</v>
      </c>
      <c r="U208" s="124"/>
      <c r="V208" s="123">
        <v>2000.80021368</v>
      </c>
      <c r="W208" s="124">
        <v>0.0018097458458328167</v>
      </c>
      <c r="X208" s="123">
        <v>0</v>
      </c>
      <c r="Y208" s="124"/>
      <c r="Z208" s="123">
        <v>0</v>
      </c>
      <c r="AA208" s="124"/>
      <c r="AB208" s="123">
        <v>0</v>
      </c>
      <c r="AC208" s="124"/>
      <c r="AD208" s="123">
        <v>14175.6695139228</v>
      </c>
      <c r="AE208" s="124">
        <v>0.01286973045632551</v>
      </c>
      <c r="AF208" s="123">
        <v>0</v>
      </c>
      <c r="AG208" s="124"/>
      <c r="AH208" s="123">
        <v>0</v>
      </c>
      <c r="AI208" s="124"/>
      <c r="AJ208" s="123">
        <v>0</v>
      </c>
      <c r="AK208" s="124"/>
      <c r="AL208" s="123">
        <v>63695.474802502795</v>
      </c>
      <c r="AM208" s="124">
        <v>0.0003895573913601037</v>
      </c>
    </row>
    <row r="209" spans="1:39" ht="15">
      <c r="A209" s="116" t="s">
        <v>1524</v>
      </c>
      <c r="B209" s="119" t="s">
        <v>532</v>
      </c>
      <c r="C209" s="146">
        <v>1.84375</v>
      </c>
      <c r="D209" s="146">
        <v>2.9972602739726026</v>
      </c>
      <c r="E209" s="146" t="s">
        <v>531</v>
      </c>
      <c r="F209" s="123">
        <v>0</v>
      </c>
      <c r="G209" s="124"/>
      <c r="H209" s="123">
        <v>0</v>
      </c>
      <c r="I209" s="124"/>
      <c r="J209" s="123">
        <v>0</v>
      </c>
      <c r="K209" s="124"/>
      <c r="L209" s="123">
        <v>0</v>
      </c>
      <c r="M209" s="124"/>
      <c r="N209" s="123">
        <v>0</v>
      </c>
      <c r="O209" s="124"/>
      <c r="P209" s="123">
        <v>0</v>
      </c>
      <c r="Q209" s="124"/>
      <c r="R209" s="123">
        <v>20217.6701664</v>
      </c>
      <c r="S209" s="124">
        <v>0.0004691504096956664</v>
      </c>
      <c r="T209" s="123">
        <v>0</v>
      </c>
      <c r="U209" s="124"/>
      <c r="V209" s="123">
        <v>0</v>
      </c>
      <c r="W209" s="124"/>
      <c r="X209" s="123">
        <v>0</v>
      </c>
      <c r="Y209" s="124"/>
      <c r="Z209" s="123">
        <v>0</v>
      </c>
      <c r="AA209" s="124"/>
      <c r="AB209" s="123">
        <v>0</v>
      </c>
      <c r="AC209" s="124"/>
      <c r="AD209" s="123">
        <v>0</v>
      </c>
      <c r="AE209" s="124"/>
      <c r="AF209" s="123">
        <v>0</v>
      </c>
      <c r="AG209" s="124"/>
      <c r="AH209" s="123">
        <v>0</v>
      </c>
      <c r="AI209" s="124"/>
      <c r="AJ209" s="123">
        <v>0</v>
      </c>
      <c r="AK209" s="124"/>
      <c r="AL209" s="123">
        <v>20217.6701664</v>
      </c>
      <c r="AM209" s="124">
        <v>0.00012364995902491187</v>
      </c>
    </row>
    <row r="210" spans="1:39" ht="15">
      <c r="A210" s="104" t="s">
        <v>710</v>
      </c>
      <c r="B210" s="119" t="s">
        <v>529</v>
      </c>
      <c r="C210" s="146" t="s">
        <v>529</v>
      </c>
      <c r="D210" s="146" t="s">
        <v>529</v>
      </c>
      <c r="E210" s="146" t="s">
        <v>529</v>
      </c>
      <c r="F210" s="123">
        <v>0</v>
      </c>
      <c r="G210" s="124"/>
      <c r="H210" s="123">
        <v>17785.849644500002</v>
      </c>
      <c r="I210" s="124">
        <v>0.009296948653056272</v>
      </c>
      <c r="J210" s="123">
        <v>81944.59375415399</v>
      </c>
      <c r="K210" s="124">
        <v>0.007808512395988427</v>
      </c>
      <c r="L210" s="123">
        <v>0</v>
      </c>
      <c r="M210" s="124"/>
      <c r="N210" s="123">
        <v>0</v>
      </c>
      <c r="O210" s="124"/>
      <c r="P210" s="123">
        <v>51564.52989324</v>
      </c>
      <c r="Q210" s="124">
        <v>0.0058143331005187805</v>
      </c>
      <c r="R210" s="123">
        <v>302927.13258944993</v>
      </c>
      <c r="S210" s="124">
        <v>0.00702941472447514</v>
      </c>
      <c r="T210" s="123">
        <v>0</v>
      </c>
      <c r="U210" s="124"/>
      <c r="V210" s="123">
        <v>0</v>
      </c>
      <c r="W210" s="124"/>
      <c r="X210" s="123">
        <v>39039.040100160004</v>
      </c>
      <c r="Y210" s="124">
        <v>0.00712564968619333</v>
      </c>
      <c r="Z210" s="123">
        <v>236628.20417497383</v>
      </c>
      <c r="AA210" s="124">
        <v>0.008251869455347987</v>
      </c>
      <c r="AB210" s="123">
        <v>0</v>
      </c>
      <c r="AC210" s="124"/>
      <c r="AD210" s="123">
        <v>0</v>
      </c>
      <c r="AE210" s="124"/>
      <c r="AF210" s="123">
        <v>152372.66724156</v>
      </c>
      <c r="AG210" s="124">
        <v>0.0196571035460907</v>
      </c>
      <c r="AH210" s="123">
        <v>245083.802430935</v>
      </c>
      <c r="AI210" s="124">
        <v>0.006910016455657878</v>
      </c>
      <c r="AJ210" s="123">
        <v>0</v>
      </c>
      <c r="AK210" s="124"/>
      <c r="AL210" s="123">
        <v>1127345.8198289727</v>
      </c>
      <c r="AM210" s="124">
        <v>0.006894773892415287</v>
      </c>
    </row>
    <row r="211" spans="1:39" ht="15">
      <c r="A211" s="116" t="s">
        <v>711</v>
      </c>
      <c r="B211" s="119" t="s">
        <v>532</v>
      </c>
      <c r="C211" s="146">
        <v>7</v>
      </c>
      <c r="D211" s="146">
        <v>3.043835616438356</v>
      </c>
      <c r="E211" s="146" t="s">
        <v>531</v>
      </c>
      <c r="F211" s="123">
        <v>0</v>
      </c>
      <c r="G211" s="124"/>
      <c r="H211" s="123">
        <v>0</v>
      </c>
      <c r="I211" s="124"/>
      <c r="J211" s="123">
        <v>82.43666250400001</v>
      </c>
      <c r="K211" s="124">
        <v>7.855401699563214E-06</v>
      </c>
      <c r="L211" s="123">
        <v>0</v>
      </c>
      <c r="M211" s="124"/>
      <c r="N211" s="123">
        <v>0</v>
      </c>
      <c r="O211" s="124"/>
      <c r="P211" s="123">
        <v>0</v>
      </c>
      <c r="Q211" s="124"/>
      <c r="R211" s="123">
        <v>0</v>
      </c>
      <c r="S211" s="124"/>
      <c r="T211" s="123">
        <v>0</v>
      </c>
      <c r="U211" s="124"/>
      <c r="V211" s="123">
        <v>0</v>
      </c>
      <c r="W211" s="124"/>
      <c r="X211" s="123">
        <v>0</v>
      </c>
      <c r="Y211" s="124"/>
      <c r="Z211" s="123">
        <v>41571.63123416</v>
      </c>
      <c r="AA211" s="124">
        <v>0.0014497159169432438</v>
      </c>
      <c r="AB211" s="123">
        <v>0</v>
      </c>
      <c r="AC211" s="124"/>
      <c r="AD211" s="123">
        <v>0</v>
      </c>
      <c r="AE211" s="124"/>
      <c r="AF211" s="123">
        <v>52994.997324</v>
      </c>
      <c r="AG211" s="124">
        <v>0.0068367127036713955</v>
      </c>
      <c r="AH211" s="123">
        <v>138062.567028485</v>
      </c>
      <c r="AI211" s="124">
        <v>0.003892605715328915</v>
      </c>
      <c r="AJ211" s="123">
        <v>0</v>
      </c>
      <c r="AK211" s="124"/>
      <c r="AL211" s="123">
        <v>232711.632249149</v>
      </c>
      <c r="AM211" s="124">
        <v>0.0014232492446161677</v>
      </c>
    </row>
    <row r="212" spans="1:39" ht="15">
      <c r="A212" s="116" t="s">
        <v>712</v>
      </c>
      <c r="B212" s="119" t="s">
        <v>532</v>
      </c>
      <c r="C212" s="146">
        <v>6.71875</v>
      </c>
      <c r="D212" s="146">
        <v>5.454794520547945</v>
      </c>
      <c r="E212" s="146" t="s">
        <v>531</v>
      </c>
      <c r="F212" s="123">
        <v>0</v>
      </c>
      <c r="G212" s="124"/>
      <c r="H212" s="123">
        <v>0</v>
      </c>
      <c r="I212" s="124"/>
      <c r="J212" s="123">
        <v>2376.2456172</v>
      </c>
      <c r="K212" s="124">
        <v>0.0002264327944987679</v>
      </c>
      <c r="L212" s="123">
        <v>0</v>
      </c>
      <c r="M212" s="124"/>
      <c r="N212" s="123">
        <v>0</v>
      </c>
      <c r="O212" s="124"/>
      <c r="P212" s="123">
        <v>51564.52989324</v>
      </c>
      <c r="Q212" s="124">
        <v>0.0058143331005187805</v>
      </c>
      <c r="R212" s="123">
        <v>132594.50543976</v>
      </c>
      <c r="S212" s="124">
        <v>0.0030768513898223483</v>
      </c>
      <c r="T212" s="123">
        <v>0</v>
      </c>
      <c r="U212" s="124"/>
      <c r="V212" s="123">
        <v>0</v>
      </c>
      <c r="W212" s="124"/>
      <c r="X212" s="123">
        <v>0</v>
      </c>
      <c r="Y212" s="124"/>
      <c r="Z212" s="123">
        <v>35643.684258</v>
      </c>
      <c r="AA212" s="124">
        <v>0.0012429922731745325</v>
      </c>
      <c r="AB212" s="123">
        <v>0</v>
      </c>
      <c r="AC212" s="124"/>
      <c r="AD212" s="123">
        <v>0</v>
      </c>
      <c r="AE212" s="124"/>
      <c r="AF212" s="123">
        <v>59406.14043</v>
      </c>
      <c r="AG212" s="124">
        <v>0.007663793479803363</v>
      </c>
      <c r="AH212" s="123">
        <v>57029.8948128</v>
      </c>
      <c r="AI212" s="124">
        <v>0.001607929645746122</v>
      </c>
      <c r="AJ212" s="123">
        <v>0</v>
      </c>
      <c r="AK212" s="124"/>
      <c r="AL212" s="123">
        <v>338615.000451</v>
      </c>
      <c r="AM212" s="124">
        <v>0.002070947373578707</v>
      </c>
    </row>
    <row r="213" spans="1:39" ht="15">
      <c r="A213" s="116" t="s">
        <v>713</v>
      </c>
      <c r="B213" s="119" t="s">
        <v>532</v>
      </c>
      <c r="C213" s="146">
        <v>7</v>
      </c>
      <c r="D213" s="146">
        <v>3.043835616438356</v>
      </c>
      <c r="E213" s="146" t="s">
        <v>531</v>
      </c>
      <c r="F213" s="123">
        <v>0</v>
      </c>
      <c r="G213" s="124"/>
      <c r="H213" s="123">
        <v>0</v>
      </c>
      <c r="I213" s="124"/>
      <c r="J213" s="123">
        <v>0</v>
      </c>
      <c r="K213" s="124"/>
      <c r="L213" s="123">
        <v>0</v>
      </c>
      <c r="M213" s="124"/>
      <c r="N213" s="123">
        <v>0</v>
      </c>
      <c r="O213" s="124"/>
      <c r="P213" s="123">
        <v>0</v>
      </c>
      <c r="Q213" s="124"/>
      <c r="R213" s="123">
        <v>60414.30270009</v>
      </c>
      <c r="S213" s="124">
        <v>0.0014019120220058526</v>
      </c>
      <c r="T213" s="123">
        <v>0</v>
      </c>
      <c r="U213" s="124"/>
      <c r="V213" s="123">
        <v>0</v>
      </c>
      <c r="W213" s="124"/>
      <c r="X213" s="123">
        <v>0</v>
      </c>
      <c r="Y213" s="124"/>
      <c r="Z213" s="123">
        <v>70660.003158</v>
      </c>
      <c r="AA213" s="124">
        <v>0.0024641066089617046</v>
      </c>
      <c r="AB213" s="123">
        <v>0</v>
      </c>
      <c r="AC213" s="124"/>
      <c r="AD213" s="123">
        <v>0</v>
      </c>
      <c r="AE213" s="124"/>
      <c r="AF213" s="123">
        <v>11776.667193</v>
      </c>
      <c r="AG213" s="124">
        <v>0.0015192696343213283</v>
      </c>
      <c r="AH213" s="123">
        <v>10952.30048949</v>
      </c>
      <c r="AI213" s="124">
        <v>0.0003087946892410919</v>
      </c>
      <c r="AJ213" s="123">
        <v>0</v>
      </c>
      <c r="AK213" s="124"/>
      <c r="AL213" s="123">
        <v>153803.27354058</v>
      </c>
      <c r="AM213" s="124">
        <v>0.00094065084229121</v>
      </c>
    </row>
    <row r="214" spans="1:39" ht="15">
      <c r="A214" s="116" t="s">
        <v>714</v>
      </c>
      <c r="B214" s="119" t="s">
        <v>530</v>
      </c>
      <c r="C214" s="146">
        <v>3.5</v>
      </c>
      <c r="D214" s="146">
        <v>2.0054794520547947</v>
      </c>
      <c r="E214" s="146" t="s">
        <v>531</v>
      </c>
      <c r="F214" s="123">
        <v>0</v>
      </c>
      <c r="G214" s="124"/>
      <c r="H214" s="123">
        <v>0</v>
      </c>
      <c r="I214" s="124"/>
      <c r="J214" s="123">
        <v>0</v>
      </c>
      <c r="K214" s="124"/>
      <c r="L214" s="123">
        <v>0</v>
      </c>
      <c r="M214" s="124"/>
      <c r="N214" s="123">
        <v>0</v>
      </c>
      <c r="O214" s="124"/>
      <c r="P214" s="123">
        <v>0</v>
      </c>
      <c r="Q214" s="124"/>
      <c r="R214" s="123">
        <v>0</v>
      </c>
      <c r="S214" s="124"/>
      <c r="T214" s="123">
        <v>0</v>
      </c>
      <c r="U214" s="124"/>
      <c r="V214" s="123">
        <v>0</v>
      </c>
      <c r="W214" s="124"/>
      <c r="X214" s="123">
        <v>0</v>
      </c>
      <c r="Y214" s="124"/>
      <c r="Z214" s="123">
        <v>2427.6380189737997</v>
      </c>
      <c r="AA214" s="124">
        <v>8.465834445752884E-05</v>
      </c>
      <c r="AB214" s="123">
        <v>0</v>
      </c>
      <c r="AC214" s="124"/>
      <c r="AD214" s="123">
        <v>0</v>
      </c>
      <c r="AE214" s="124"/>
      <c r="AF214" s="123">
        <v>0</v>
      </c>
      <c r="AG214" s="124"/>
      <c r="AH214" s="123">
        <v>0</v>
      </c>
      <c r="AI214" s="124"/>
      <c r="AJ214" s="123">
        <v>0</v>
      </c>
      <c r="AK214" s="124"/>
      <c r="AL214" s="123">
        <v>2427.6380189737997</v>
      </c>
      <c r="AM214" s="124">
        <v>1.4847276620047796E-05</v>
      </c>
    </row>
    <row r="215" spans="1:39" ht="15">
      <c r="A215" s="116" t="s">
        <v>715</v>
      </c>
      <c r="B215" s="119" t="s">
        <v>532</v>
      </c>
      <c r="C215" s="146">
        <v>5.03125</v>
      </c>
      <c r="D215" s="146">
        <v>5.465753424657534</v>
      </c>
      <c r="E215" s="146" t="s">
        <v>531</v>
      </c>
      <c r="F215" s="123">
        <v>0</v>
      </c>
      <c r="G215" s="124"/>
      <c r="H215" s="123">
        <v>11008.238516000001</v>
      </c>
      <c r="I215" s="124">
        <v>0.005754182695202103</v>
      </c>
      <c r="J215" s="123">
        <v>48986.661396200005</v>
      </c>
      <c r="K215" s="124">
        <v>0.004667946172238175</v>
      </c>
      <c r="L215" s="123">
        <v>0</v>
      </c>
      <c r="M215" s="124"/>
      <c r="N215" s="123">
        <v>0</v>
      </c>
      <c r="O215" s="124"/>
      <c r="P215" s="123">
        <v>0</v>
      </c>
      <c r="Q215" s="124"/>
      <c r="R215" s="123">
        <v>99074.146644</v>
      </c>
      <c r="S215" s="124">
        <v>0.0022990125027129954</v>
      </c>
      <c r="T215" s="123">
        <v>0</v>
      </c>
      <c r="U215" s="124"/>
      <c r="V215" s="123">
        <v>0</v>
      </c>
      <c r="W215" s="124"/>
      <c r="X215" s="123">
        <v>0</v>
      </c>
      <c r="Y215" s="124"/>
      <c r="Z215" s="123">
        <v>44032.954064000005</v>
      </c>
      <c r="AA215" s="124">
        <v>0.0015355489424277665</v>
      </c>
      <c r="AB215" s="123">
        <v>0</v>
      </c>
      <c r="AC215" s="124"/>
      <c r="AD215" s="123">
        <v>0</v>
      </c>
      <c r="AE215" s="124"/>
      <c r="AF215" s="123">
        <v>0</v>
      </c>
      <c r="AG215" s="124"/>
      <c r="AH215" s="123">
        <v>0</v>
      </c>
      <c r="AI215" s="124"/>
      <c r="AJ215" s="123">
        <v>0</v>
      </c>
      <c r="AK215" s="124"/>
      <c r="AL215" s="123">
        <v>203102.0006202</v>
      </c>
      <c r="AM215" s="124">
        <v>0.0012421586586322832</v>
      </c>
    </row>
    <row r="216" spans="1:39" ht="15">
      <c r="A216" s="116" t="s">
        <v>716</v>
      </c>
      <c r="B216" s="119" t="s">
        <v>532</v>
      </c>
      <c r="C216" s="146">
        <v>4.78125</v>
      </c>
      <c r="D216" s="146">
        <v>5.964383561643835</v>
      </c>
      <c r="E216" s="146" t="s">
        <v>531</v>
      </c>
      <c r="F216" s="123">
        <v>0</v>
      </c>
      <c r="G216" s="124"/>
      <c r="H216" s="123">
        <v>6777.6111285</v>
      </c>
      <c r="I216" s="124">
        <v>0.003542765957854169</v>
      </c>
      <c r="J216" s="123">
        <v>30499.25007825</v>
      </c>
      <c r="K216" s="124">
        <v>0.002906278027551921</v>
      </c>
      <c r="L216" s="123">
        <v>0</v>
      </c>
      <c r="M216" s="124"/>
      <c r="N216" s="123">
        <v>0</v>
      </c>
      <c r="O216" s="124"/>
      <c r="P216" s="123">
        <v>0</v>
      </c>
      <c r="Q216" s="124"/>
      <c r="R216" s="123">
        <v>10844.1778056</v>
      </c>
      <c r="S216" s="124">
        <v>0.0002516388099339437</v>
      </c>
      <c r="T216" s="123">
        <v>0</v>
      </c>
      <c r="U216" s="124"/>
      <c r="V216" s="123">
        <v>0</v>
      </c>
      <c r="W216" s="124"/>
      <c r="X216" s="123">
        <v>39039.040100160004</v>
      </c>
      <c r="Y216" s="124">
        <v>0.00712564968619333</v>
      </c>
      <c r="Z216" s="123">
        <v>42292.293441840004</v>
      </c>
      <c r="AA216" s="124">
        <v>0.0014748473693832111</v>
      </c>
      <c r="AB216" s="123">
        <v>0</v>
      </c>
      <c r="AC216" s="124"/>
      <c r="AD216" s="123">
        <v>0</v>
      </c>
      <c r="AE216" s="124"/>
      <c r="AF216" s="123">
        <v>28194.86229456</v>
      </c>
      <c r="AG216" s="124">
        <v>0.0036373277282946126</v>
      </c>
      <c r="AH216" s="123">
        <v>39039.040100160004</v>
      </c>
      <c r="AI216" s="124">
        <v>0.0011006864053417498</v>
      </c>
      <c r="AJ216" s="123">
        <v>0</v>
      </c>
      <c r="AK216" s="124"/>
      <c r="AL216" s="123">
        <v>196686.27494907</v>
      </c>
      <c r="AM216" s="124">
        <v>0.0012029204966768714</v>
      </c>
    </row>
    <row r="217" spans="1:39" ht="15">
      <c r="A217" s="104" t="s">
        <v>514</v>
      </c>
      <c r="B217" s="119" t="s">
        <v>529</v>
      </c>
      <c r="C217" s="146" t="s">
        <v>529</v>
      </c>
      <c r="D217" s="146" t="s">
        <v>529</v>
      </c>
      <c r="E217" s="146" t="s">
        <v>529</v>
      </c>
      <c r="F217" s="123">
        <v>0</v>
      </c>
      <c r="G217" s="124"/>
      <c r="H217" s="123">
        <v>0</v>
      </c>
      <c r="I217" s="124"/>
      <c r="J217" s="123">
        <v>0</v>
      </c>
      <c r="K217" s="124"/>
      <c r="L217" s="123">
        <v>0</v>
      </c>
      <c r="M217" s="124"/>
      <c r="N217" s="123">
        <v>0</v>
      </c>
      <c r="O217" s="124"/>
      <c r="P217" s="123">
        <v>3952.3395737879996</v>
      </c>
      <c r="Q217" s="124">
        <v>0.0004456594262750859</v>
      </c>
      <c r="R217" s="123">
        <v>0</v>
      </c>
      <c r="S217" s="124"/>
      <c r="T217" s="123">
        <v>0</v>
      </c>
      <c r="U217" s="124"/>
      <c r="V217" s="123">
        <v>0</v>
      </c>
      <c r="W217" s="124"/>
      <c r="X217" s="123">
        <v>55680.5599155253</v>
      </c>
      <c r="Y217" s="124">
        <v>0.01016316393208412</v>
      </c>
      <c r="Z217" s="123">
        <v>91773.3249033573</v>
      </c>
      <c r="AA217" s="124">
        <v>0.003200385597423362</v>
      </c>
      <c r="AB217" s="123">
        <v>0</v>
      </c>
      <c r="AC217" s="124"/>
      <c r="AD217" s="123">
        <v>0</v>
      </c>
      <c r="AE217" s="124"/>
      <c r="AF217" s="123">
        <v>0</v>
      </c>
      <c r="AG217" s="124"/>
      <c r="AH217" s="123">
        <v>0</v>
      </c>
      <c r="AI217" s="124"/>
      <c r="AJ217" s="123">
        <v>0</v>
      </c>
      <c r="AK217" s="124"/>
      <c r="AL217" s="123">
        <v>151406.22439267059</v>
      </c>
      <c r="AM217" s="124">
        <v>0.0009259906452220007</v>
      </c>
    </row>
    <row r="218" spans="1:39" ht="15">
      <c r="A218" s="116" t="s">
        <v>717</v>
      </c>
      <c r="B218" s="119" t="s">
        <v>530</v>
      </c>
      <c r="C218" s="146">
        <v>4.125</v>
      </c>
      <c r="D218" s="146">
        <v>6.723287671232876</v>
      </c>
      <c r="E218" s="146" t="s">
        <v>531</v>
      </c>
      <c r="F218" s="123">
        <v>0</v>
      </c>
      <c r="G218" s="124"/>
      <c r="H218" s="123">
        <v>0</v>
      </c>
      <c r="I218" s="124"/>
      <c r="J218" s="123">
        <v>0</v>
      </c>
      <c r="K218" s="124"/>
      <c r="L218" s="123">
        <v>0</v>
      </c>
      <c r="M218" s="124"/>
      <c r="N218" s="123">
        <v>0</v>
      </c>
      <c r="O218" s="124"/>
      <c r="P218" s="123">
        <v>3952.3395737879996</v>
      </c>
      <c r="Q218" s="124">
        <v>0.0004456594262750859</v>
      </c>
      <c r="R218" s="123">
        <v>0</v>
      </c>
      <c r="S218" s="124"/>
      <c r="T218" s="123">
        <v>0</v>
      </c>
      <c r="U218" s="124"/>
      <c r="V218" s="123">
        <v>0</v>
      </c>
      <c r="W218" s="124"/>
      <c r="X218" s="123">
        <v>55680.5599155253</v>
      </c>
      <c r="Y218" s="124">
        <v>0.01016316393208412</v>
      </c>
      <c r="Z218" s="123">
        <v>91773.3249033573</v>
      </c>
      <c r="AA218" s="124">
        <v>0.003200385597423362</v>
      </c>
      <c r="AB218" s="123">
        <v>0</v>
      </c>
      <c r="AC218" s="124"/>
      <c r="AD218" s="123">
        <v>0</v>
      </c>
      <c r="AE218" s="124"/>
      <c r="AF218" s="123">
        <v>0</v>
      </c>
      <c r="AG218" s="124"/>
      <c r="AH218" s="123">
        <v>0</v>
      </c>
      <c r="AI218" s="124"/>
      <c r="AJ218" s="123">
        <v>0</v>
      </c>
      <c r="AK218" s="124"/>
      <c r="AL218" s="123">
        <v>151406.22439267059</v>
      </c>
      <c r="AM218" s="124">
        <v>0.0009259906452220007</v>
      </c>
    </row>
    <row r="219" spans="1:39" ht="15">
      <c r="A219" s="104" t="s">
        <v>718</v>
      </c>
      <c r="B219" s="119" t="s">
        <v>529</v>
      </c>
      <c r="C219" s="146" t="s">
        <v>529</v>
      </c>
      <c r="D219" s="146" t="s">
        <v>529</v>
      </c>
      <c r="E219" s="146" t="s">
        <v>529</v>
      </c>
      <c r="F219" s="123">
        <v>20842.11213671</v>
      </c>
      <c r="G219" s="124">
        <v>0.24451938392117262</v>
      </c>
      <c r="H219" s="123">
        <v>0</v>
      </c>
      <c r="I219" s="124"/>
      <c r="J219" s="123">
        <v>0</v>
      </c>
      <c r="K219" s="124"/>
      <c r="L219" s="123">
        <v>0</v>
      </c>
      <c r="M219" s="124"/>
      <c r="N219" s="123">
        <v>0</v>
      </c>
      <c r="O219" s="124"/>
      <c r="P219" s="123">
        <v>0</v>
      </c>
      <c r="Q219" s="124"/>
      <c r="R219" s="123">
        <v>0</v>
      </c>
      <c r="S219" s="124"/>
      <c r="T219" s="123">
        <v>0</v>
      </c>
      <c r="U219" s="124"/>
      <c r="V219" s="123">
        <v>38722.310188024996</v>
      </c>
      <c r="W219" s="124">
        <v>0.035024756357326096</v>
      </c>
      <c r="X219" s="123">
        <v>0</v>
      </c>
      <c r="Y219" s="124"/>
      <c r="Z219" s="123">
        <v>0</v>
      </c>
      <c r="AA219" s="124"/>
      <c r="AB219" s="123">
        <v>0</v>
      </c>
      <c r="AC219" s="124"/>
      <c r="AD219" s="123">
        <v>31599.400456063195</v>
      </c>
      <c r="AE219" s="124">
        <v>0.02868829342075176</v>
      </c>
      <c r="AF219" s="123">
        <v>0</v>
      </c>
      <c r="AG219" s="124"/>
      <c r="AH219" s="123">
        <v>0</v>
      </c>
      <c r="AI219" s="124"/>
      <c r="AJ219" s="123">
        <v>0</v>
      </c>
      <c r="AK219" s="124"/>
      <c r="AL219" s="123">
        <v>91163.82278079822</v>
      </c>
      <c r="AM219" s="124">
        <v>0.0005575520254620521</v>
      </c>
    </row>
    <row r="220" spans="1:39" ht="15">
      <c r="A220" s="116" t="s">
        <v>719</v>
      </c>
      <c r="B220" s="119" t="s">
        <v>532</v>
      </c>
      <c r="C220" s="146">
        <v>0</v>
      </c>
      <c r="D220" s="146">
        <v>0.3698630136986301</v>
      </c>
      <c r="E220" s="146" t="s">
        <v>531</v>
      </c>
      <c r="F220" s="123">
        <v>6969.9939313899995</v>
      </c>
      <c r="G220" s="124">
        <v>0.08177187661494005</v>
      </c>
      <c r="H220" s="123">
        <v>0</v>
      </c>
      <c r="I220" s="124"/>
      <c r="J220" s="123">
        <v>0</v>
      </c>
      <c r="K220" s="124"/>
      <c r="L220" s="123">
        <v>0</v>
      </c>
      <c r="M220" s="124"/>
      <c r="N220" s="123">
        <v>0</v>
      </c>
      <c r="O220" s="124"/>
      <c r="P220" s="123">
        <v>0</v>
      </c>
      <c r="Q220" s="124"/>
      <c r="R220" s="123">
        <v>0</v>
      </c>
      <c r="S220" s="124"/>
      <c r="T220" s="123">
        <v>0</v>
      </c>
      <c r="U220" s="124"/>
      <c r="V220" s="123">
        <v>14437.844572164999</v>
      </c>
      <c r="W220" s="124">
        <v>0.013059189547564907</v>
      </c>
      <c r="X220" s="123">
        <v>0</v>
      </c>
      <c r="Y220" s="124"/>
      <c r="Z220" s="123">
        <v>0</v>
      </c>
      <c r="AA220" s="124"/>
      <c r="AB220" s="123">
        <v>0</v>
      </c>
      <c r="AC220" s="124"/>
      <c r="AD220" s="123">
        <v>9957.1341877</v>
      </c>
      <c r="AE220" s="124">
        <v>0.00903982933485455</v>
      </c>
      <c r="AF220" s="123">
        <v>0</v>
      </c>
      <c r="AG220" s="124"/>
      <c r="AH220" s="123">
        <v>0</v>
      </c>
      <c r="AI220" s="124"/>
      <c r="AJ220" s="123">
        <v>0</v>
      </c>
      <c r="AK220" s="124"/>
      <c r="AL220" s="123">
        <v>31364.972691255</v>
      </c>
      <c r="AM220" s="124">
        <v>0.00019182613803525781</v>
      </c>
    </row>
    <row r="221" spans="1:39" ht="15">
      <c r="A221" s="116" t="s">
        <v>720</v>
      </c>
      <c r="B221" s="119" t="s">
        <v>532</v>
      </c>
      <c r="C221" s="146">
        <v>0</v>
      </c>
      <c r="D221" s="146">
        <v>0.6410958904109589</v>
      </c>
      <c r="E221" s="146" t="s">
        <v>531</v>
      </c>
      <c r="F221" s="123">
        <v>5954.632095479999</v>
      </c>
      <c r="G221" s="124">
        <v>0.06985966498565481</v>
      </c>
      <c r="H221" s="123">
        <v>0</v>
      </c>
      <c r="I221" s="124"/>
      <c r="J221" s="123">
        <v>0</v>
      </c>
      <c r="K221" s="124"/>
      <c r="L221" s="123">
        <v>0</v>
      </c>
      <c r="M221" s="124"/>
      <c r="N221" s="123">
        <v>0</v>
      </c>
      <c r="O221" s="124"/>
      <c r="P221" s="123">
        <v>0</v>
      </c>
      <c r="Q221" s="124"/>
      <c r="R221" s="123">
        <v>0</v>
      </c>
      <c r="S221" s="124"/>
      <c r="T221" s="123">
        <v>0</v>
      </c>
      <c r="U221" s="124"/>
      <c r="V221" s="123">
        <v>13397.92221483</v>
      </c>
      <c r="W221" s="124">
        <v>0.012118568313466676</v>
      </c>
      <c r="X221" s="123">
        <v>0</v>
      </c>
      <c r="Y221" s="124"/>
      <c r="Z221" s="123">
        <v>0</v>
      </c>
      <c r="AA221" s="124"/>
      <c r="AB221" s="123">
        <v>0</v>
      </c>
      <c r="AC221" s="124"/>
      <c r="AD221" s="123">
        <v>9924.3868258</v>
      </c>
      <c r="AE221" s="124">
        <v>0.009010098836383573</v>
      </c>
      <c r="AF221" s="123">
        <v>0</v>
      </c>
      <c r="AG221" s="124"/>
      <c r="AH221" s="123">
        <v>0</v>
      </c>
      <c r="AI221" s="124"/>
      <c r="AJ221" s="123">
        <v>0</v>
      </c>
      <c r="AK221" s="124"/>
      <c r="AL221" s="123">
        <v>29276.941136109996</v>
      </c>
      <c r="AM221" s="124">
        <v>0.00017905587251448168</v>
      </c>
    </row>
    <row r="222" spans="1:39" ht="15">
      <c r="A222" s="116" t="s">
        <v>1484</v>
      </c>
      <c r="B222" s="119" t="s">
        <v>532</v>
      </c>
      <c r="C222" s="146">
        <v>0</v>
      </c>
      <c r="D222" s="146">
        <v>0.852054794520548</v>
      </c>
      <c r="E222" s="146" t="s">
        <v>531</v>
      </c>
      <c r="F222" s="123">
        <v>7917.48610984</v>
      </c>
      <c r="G222" s="124">
        <v>0.09288784232057777</v>
      </c>
      <c r="H222" s="123">
        <v>0</v>
      </c>
      <c r="I222" s="124"/>
      <c r="J222" s="123">
        <v>0</v>
      </c>
      <c r="K222" s="124"/>
      <c r="L222" s="123">
        <v>0</v>
      </c>
      <c r="M222" s="124"/>
      <c r="N222" s="123">
        <v>0</v>
      </c>
      <c r="O222" s="124"/>
      <c r="P222" s="123">
        <v>0</v>
      </c>
      <c r="Q222" s="124"/>
      <c r="R222" s="123">
        <v>0</v>
      </c>
      <c r="S222" s="124"/>
      <c r="T222" s="123">
        <v>0</v>
      </c>
      <c r="U222" s="124"/>
      <c r="V222" s="123">
        <v>10886.54340103</v>
      </c>
      <c r="W222" s="124">
        <v>0.009846998496294517</v>
      </c>
      <c r="X222" s="123">
        <v>0</v>
      </c>
      <c r="Y222" s="124"/>
      <c r="Z222" s="123">
        <v>0</v>
      </c>
      <c r="AA222" s="124"/>
      <c r="AB222" s="123">
        <v>0</v>
      </c>
      <c r="AC222" s="124"/>
      <c r="AD222" s="123">
        <v>11717.8794425632</v>
      </c>
      <c r="AE222" s="124">
        <v>0.01063836524951364</v>
      </c>
      <c r="AF222" s="123">
        <v>0</v>
      </c>
      <c r="AG222" s="124"/>
      <c r="AH222" s="123">
        <v>0</v>
      </c>
      <c r="AI222" s="124"/>
      <c r="AJ222" s="123">
        <v>0</v>
      </c>
      <c r="AK222" s="124"/>
      <c r="AL222" s="123">
        <v>30521.9089534332</v>
      </c>
      <c r="AM222" s="124">
        <v>0.0001866700149123126</v>
      </c>
    </row>
    <row r="223" spans="1:39" ht="15">
      <c r="A223" s="91" t="s">
        <v>519</v>
      </c>
      <c r="B223" s="136">
        <v>0</v>
      </c>
      <c r="C223" s="136">
        <v>0</v>
      </c>
      <c r="D223" s="136">
        <v>0</v>
      </c>
      <c r="E223" s="136">
        <v>0</v>
      </c>
      <c r="F223" s="121">
        <v>0</v>
      </c>
      <c r="G223" s="122"/>
      <c r="H223" s="121">
        <v>103523.72261111459</v>
      </c>
      <c r="I223" s="122">
        <v>0.054113508925697974</v>
      </c>
      <c r="J223" s="121">
        <v>325324.4674660527</v>
      </c>
      <c r="K223" s="122">
        <v>0.03100021637239774</v>
      </c>
      <c r="L223" s="121">
        <v>474.6455462619</v>
      </c>
      <c r="M223" s="122">
        <v>0.0003032108960491647</v>
      </c>
      <c r="N223" s="121">
        <v>0</v>
      </c>
      <c r="O223" s="122"/>
      <c r="P223" s="121">
        <v>364360.21910969634</v>
      </c>
      <c r="Q223" s="122">
        <v>0.04108466976947103</v>
      </c>
      <c r="R223" s="121">
        <v>901155.214525969</v>
      </c>
      <c r="S223" s="122">
        <v>0.020911278827610087</v>
      </c>
      <c r="T223" s="121">
        <v>0</v>
      </c>
      <c r="U223" s="122"/>
      <c r="V223" s="121">
        <v>0</v>
      </c>
      <c r="W223" s="122"/>
      <c r="X223" s="121">
        <v>191643.9684755171</v>
      </c>
      <c r="Y223" s="122">
        <v>0.03498005535804186</v>
      </c>
      <c r="Z223" s="121">
        <v>386208.04492027493</v>
      </c>
      <c r="AA223" s="122">
        <v>0.013468125578685083</v>
      </c>
      <c r="AB223" s="121">
        <v>151.0533416056</v>
      </c>
      <c r="AC223" s="122">
        <v>3.194473368577257E-05</v>
      </c>
      <c r="AD223" s="121">
        <v>16126.2432923865</v>
      </c>
      <c r="AE223" s="122">
        <v>0.014640606868148505</v>
      </c>
      <c r="AF223" s="121">
        <v>372533.397469838</v>
      </c>
      <c r="AG223" s="122">
        <v>0.048059325212390994</v>
      </c>
      <c r="AH223" s="121">
        <v>941129.4740509692</v>
      </c>
      <c r="AI223" s="122">
        <v>0.026534679518159753</v>
      </c>
      <c r="AJ223" s="121">
        <v>0</v>
      </c>
      <c r="AK223" s="122"/>
      <c r="AL223" s="121">
        <v>3602630.450809686</v>
      </c>
      <c r="AM223" s="122">
        <v>0.02203345410020792</v>
      </c>
    </row>
    <row r="224" spans="1:39" ht="15">
      <c r="A224" s="111" t="s">
        <v>520</v>
      </c>
      <c r="B224" s="119" t="s">
        <v>529</v>
      </c>
      <c r="C224" s="146" t="s">
        <v>529</v>
      </c>
      <c r="D224" s="146" t="s">
        <v>529</v>
      </c>
      <c r="E224" s="146" t="s">
        <v>529</v>
      </c>
      <c r="F224" s="125">
        <v>0</v>
      </c>
      <c r="G224" s="126"/>
      <c r="H224" s="125">
        <v>82740.71937963458</v>
      </c>
      <c r="I224" s="126">
        <v>0.043249900059021094</v>
      </c>
      <c r="J224" s="125">
        <v>242114.75965152957</v>
      </c>
      <c r="K224" s="126">
        <v>0.02307115107145052</v>
      </c>
      <c r="L224" s="125">
        <v>0</v>
      </c>
      <c r="M224" s="126"/>
      <c r="N224" s="125">
        <v>0</v>
      </c>
      <c r="O224" s="126"/>
      <c r="P224" s="125">
        <v>241934.5811933154</v>
      </c>
      <c r="Q224" s="126">
        <v>0.027280152587541694</v>
      </c>
      <c r="R224" s="125">
        <v>640709.5642097625</v>
      </c>
      <c r="S224" s="126">
        <v>0.014867645582847363</v>
      </c>
      <c r="T224" s="125">
        <v>0</v>
      </c>
      <c r="U224" s="126"/>
      <c r="V224" s="125">
        <v>0</v>
      </c>
      <c r="W224" s="126"/>
      <c r="X224" s="125">
        <v>122605.4477472316</v>
      </c>
      <c r="Y224" s="126">
        <v>0.02237871289929777</v>
      </c>
      <c r="Z224" s="125">
        <v>242494.23226201077</v>
      </c>
      <c r="AA224" s="126">
        <v>0.008456433818942788</v>
      </c>
      <c r="AB224" s="125">
        <v>151.0533416056</v>
      </c>
      <c r="AC224" s="126">
        <v>3.194473368577257E-05</v>
      </c>
      <c r="AD224" s="125">
        <v>14101.5388877865</v>
      </c>
      <c r="AE224" s="126">
        <v>0.012802429142902833</v>
      </c>
      <c r="AF224" s="125">
        <v>195098.7331482752</v>
      </c>
      <c r="AG224" s="126">
        <v>0.025169054717188395</v>
      </c>
      <c r="AH224" s="125">
        <v>220673.1537708705</v>
      </c>
      <c r="AI224" s="126">
        <v>0.006221770303683546</v>
      </c>
      <c r="AJ224" s="125">
        <v>0</v>
      </c>
      <c r="AK224" s="126"/>
      <c r="AL224" s="125">
        <v>2002623.783592022</v>
      </c>
      <c r="AM224" s="126">
        <v>0.012247917131173576</v>
      </c>
    </row>
    <row r="225" spans="1:39" ht="15">
      <c r="A225" s="104" t="s">
        <v>721</v>
      </c>
      <c r="B225" s="119" t="s">
        <v>529</v>
      </c>
      <c r="C225" s="146" t="s">
        <v>529</v>
      </c>
      <c r="D225" s="146" t="s">
        <v>529</v>
      </c>
      <c r="E225" s="146" t="s">
        <v>529</v>
      </c>
      <c r="F225" s="123">
        <v>0</v>
      </c>
      <c r="G225" s="124"/>
      <c r="H225" s="123">
        <v>26903.836878948</v>
      </c>
      <c r="I225" s="124">
        <v>0.014063066709389851</v>
      </c>
      <c r="J225" s="123">
        <v>76733.6292561376</v>
      </c>
      <c r="K225" s="124">
        <v>0.007311958822242094</v>
      </c>
      <c r="L225" s="123">
        <v>0</v>
      </c>
      <c r="M225" s="124"/>
      <c r="N225" s="123">
        <v>0</v>
      </c>
      <c r="O225" s="124"/>
      <c r="P225" s="123">
        <v>15847.671144</v>
      </c>
      <c r="Q225" s="124">
        <v>0.0017869578000511426</v>
      </c>
      <c r="R225" s="123">
        <v>72047.554132</v>
      </c>
      <c r="S225" s="124">
        <v>0.001671861260986097</v>
      </c>
      <c r="T225" s="123">
        <v>0</v>
      </c>
      <c r="U225" s="124"/>
      <c r="V225" s="123">
        <v>0</v>
      </c>
      <c r="W225" s="124"/>
      <c r="X225" s="123">
        <v>14324.1816913568</v>
      </c>
      <c r="Y225" s="124">
        <v>0.002614539202606431</v>
      </c>
      <c r="Z225" s="123">
        <v>55417.1929677488</v>
      </c>
      <c r="AA225" s="124">
        <v>0.0019325483348280252</v>
      </c>
      <c r="AB225" s="123">
        <v>0</v>
      </c>
      <c r="AC225" s="124"/>
      <c r="AD225" s="123">
        <v>0</v>
      </c>
      <c r="AE225" s="124"/>
      <c r="AF225" s="123">
        <v>0</v>
      </c>
      <c r="AG225" s="124"/>
      <c r="AH225" s="123">
        <v>0</v>
      </c>
      <c r="AI225" s="124"/>
      <c r="AJ225" s="123">
        <v>0</v>
      </c>
      <c r="AK225" s="124"/>
      <c r="AL225" s="123">
        <v>261274.06607019118</v>
      </c>
      <c r="AM225" s="124">
        <v>0.0015979352367485884</v>
      </c>
    </row>
    <row r="226" spans="1:39" ht="15">
      <c r="A226" s="116" t="s">
        <v>722</v>
      </c>
      <c r="B226" s="119" t="s">
        <v>532</v>
      </c>
      <c r="C226" s="146">
        <v>6.46875</v>
      </c>
      <c r="D226" s="146">
        <v>7.484931506849315</v>
      </c>
      <c r="E226" s="146" t="s">
        <v>531</v>
      </c>
      <c r="F226" s="123">
        <v>0</v>
      </c>
      <c r="G226" s="124"/>
      <c r="H226" s="123">
        <v>3132.3301629479997</v>
      </c>
      <c r="I226" s="124">
        <v>0.0016373191762785533</v>
      </c>
      <c r="J226" s="123">
        <v>42288.1877689488</v>
      </c>
      <c r="K226" s="124">
        <v>0.004029647634698094</v>
      </c>
      <c r="L226" s="123">
        <v>0</v>
      </c>
      <c r="M226" s="124"/>
      <c r="N226" s="123">
        <v>0</v>
      </c>
      <c r="O226" s="124"/>
      <c r="P226" s="123">
        <v>0</v>
      </c>
      <c r="Q226" s="124"/>
      <c r="R226" s="123">
        <v>0</v>
      </c>
      <c r="S226" s="124"/>
      <c r="T226" s="123">
        <v>0</v>
      </c>
      <c r="U226" s="124"/>
      <c r="V226" s="123">
        <v>0</v>
      </c>
      <c r="W226" s="124"/>
      <c r="X226" s="123">
        <v>0</v>
      </c>
      <c r="Y226" s="124"/>
      <c r="Z226" s="123">
        <v>0</v>
      </c>
      <c r="AA226" s="124"/>
      <c r="AB226" s="123">
        <v>0</v>
      </c>
      <c r="AC226" s="124"/>
      <c r="AD226" s="123">
        <v>0</v>
      </c>
      <c r="AE226" s="124"/>
      <c r="AF226" s="123">
        <v>0</v>
      </c>
      <c r="AG226" s="124"/>
      <c r="AH226" s="123">
        <v>0</v>
      </c>
      <c r="AI226" s="124"/>
      <c r="AJ226" s="123">
        <v>0</v>
      </c>
      <c r="AK226" s="124"/>
      <c r="AL226" s="123">
        <v>45420.5179318968</v>
      </c>
      <c r="AM226" s="124">
        <v>0.00027778894080995653</v>
      </c>
    </row>
    <row r="227" spans="1:39" ht="15">
      <c r="A227" s="116" t="s">
        <v>723</v>
      </c>
      <c r="B227" s="119" t="s">
        <v>530</v>
      </c>
      <c r="C227" s="146">
        <v>4.375</v>
      </c>
      <c r="D227" s="146">
        <v>2.16986301369863</v>
      </c>
      <c r="E227" s="146" t="s">
        <v>531</v>
      </c>
      <c r="F227" s="123">
        <v>0</v>
      </c>
      <c r="G227" s="124"/>
      <c r="H227" s="123">
        <v>0</v>
      </c>
      <c r="I227" s="124"/>
      <c r="J227" s="123">
        <v>0</v>
      </c>
      <c r="K227" s="124"/>
      <c r="L227" s="123">
        <v>0</v>
      </c>
      <c r="M227" s="124"/>
      <c r="N227" s="123">
        <v>0</v>
      </c>
      <c r="O227" s="124"/>
      <c r="P227" s="123">
        <v>0</v>
      </c>
      <c r="Q227" s="124"/>
      <c r="R227" s="123">
        <v>50917.325939999995</v>
      </c>
      <c r="S227" s="124">
        <v>0.001181534970585204</v>
      </c>
      <c r="T227" s="123">
        <v>0</v>
      </c>
      <c r="U227" s="124"/>
      <c r="V227" s="123">
        <v>0</v>
      </c>
      <c r="W227" s="124"/>
      <c r="X227" s="123">
        <v>0</v>
      </c>
      <c r="Y227" s="124"/>
      <c r="Z227" s="123">
        <v>0</v>
      </c>
      <c r="AA227" s="124"/>
      <c r="AB227" s="123">
        <v>0</v>
      </c>
      <c r="AC227" s="124"/>
      <c r="AD227" s="123">
        <v>0</v>
      </c>
      <c r="AE227" s="124"/>
      <c r="AF227" s="123">
        <v>0</v>
      </c>
      <c r="AG227" s="124"/>
      <c r="AH227" s="123">
        <v>0</v>
      </c>
      <c r="AI227" s="124"/>
      <c r="AJ227" s="123">
        <v>0</v>
      </c>
      <c r="AK227" s="124"/>
      <c r="AL227" s="123">
        <v>50917.325939999995</v>
      </c>
      <c r="AM227" s="124">
        <v>0.00031140706195723576</v>
      </c>
    </row>
    <row r="228" spans="1:39" ht="15">
      <c r="A228" s="116" t="s">
        <v>724</v>
      </c>
      <c r="B228" s="119" t="s">
        <v>532</v>
      </c>
      <c r="C228" s="146">
        <v>5.03125</v>
      </c>
      <c r="D228" s="146">
        <v>8.608219178082193</v>
      </c>
      <c r="E228" s="146" t="s">
        <v>531</v>
      </c>
      <c r="F228" s="123">
        <v>0</v>
      </c>
      <c r="G228" s="124"/>
      <c r="H228" s="123">
        <v>23771.506716</v>
      </c>
      <c r="I228" s="124">
        <v>0.012425747533111297</v>
      </c>
      <c r="J228" s="123">
        <v>34445.4414871888</v>
      </c>
      <c r="K228" s="124">
        <v>0.0032823111875439994</v>
      </c>
      <c r="L228" s="123">
        <v>0</v>
      </c>
      <c r="M228" s="124"/>
      <c r="N228" s="123">
        <v>0</v>
      </c>
      <c r="O228" s="124"/>
      <c r="P228" s="123">
        <v>15847.671144</v>
      </c>
      <c r="Q228" s="124">
        <v>0.0017869578000511426</v>
      </c>
      <c r="R228" s="123">
        <v>21130.228192000002</v>
      </c>
      <c r="S228" s="124">
        <v>0.0004903262904008931</v>
      </c>
      <c r="T228" s="123">
        <v>0</v>
      </c>
      <c r="U228" s="124"/>
      <c r="V228" s="123">
        <v>0</v>
      </c>
      <c r="W228" s="124"/>
      <c r="X228" s="123">
        <v>14324.1816913568</v>
      </c>
      <c r="Y228" s="124">
        <v>0.002614539202606431</v>
      </c>
      <c r="Z228" s="123">
        <v>55417.1929677488</v>
      </c>
      <c r="AA228" s="124">
        <v>0.0019325483348280252</v>
      </c>
      <c r="AB228" s="123">
        <v>0</v>
      </c>
      <c r="AC228" s="124"/>
      <c r="AD228" s="123">
        <v>0</v>
      </c>
      <c r="AE228" s="124"/>
      <c r="AF228" s="123">
        <v>0</v>
      </c>
      <c r="AG228" s="124"/>
      <c r="AH228" s="123">
        <v>0</v>
      </c>
      <c r="AI228" s="124"/>
      <c r="AJ228" s="123">
        <v>0</v>
      </c>
      <c r="AK228" s="124"/>
      <c r="AL228" s="123">
        <v>164936.2221982944</v>
      </c>
      <c r="AM228" s="124">
        <v>0.0010087392339813961</v>
      </c>
    </row>
    <row r="229" spans="1:39" ht="15">
      <c r="A229" s="104" t="s">
        <v>725</v>
      </c>
      <c r="B229" s="119" t="s">
        <v>529</v>
      </c>
      <c r="C229" s="146" t="s">
        <v>529</v>
      </c>
      <c r="D229" s="146" t="s">
        <v>529</v>
      </c>
      <c r="E229" s="146" t="s">
        <v>529</v>
      </c>
      <c r="F229" s="123">
        <v>0</v>
      </c>
      <c r="G229" s="124"/>
      <c r="H229" s="123">
        <v>0</v>
      </c>
      <c r="I229" s="124"/>
      <c r="J229" s="123">
        <v>0</v>
      </c>
      <c r="K229" s="124"/>
      <c r="L229" s="123">
        <v>0</v>
      </c>
      <c r="M229" s="124"/>
      <c r="N229" s="123">
        <v>0</v>
      </c>
      <c r="O229" s="124"/>
      <c r="P229" s="123">
        <v>3918.9893745960003</v>
      </c>
      <c r="Q229" s="124">
        <v>0.0004418989116835167</v>
      </c>
      <c r="R229" s="123">
        <v>11756.968123788</v>
      </c>
      <c r="S229" s="124">
        <v>0.0002728200809814765</v>
      </c>
      <c r="T229" s="123">
        <v>0</v>
      </c>
      <c r="U229" s="124"/>
      <c r="V229" s="123">
        <v>0</v>
      </c>
      <c r="W229" s="124"/>
      <c r="X229" s="123">
        <v>5206.3991331229</v>
      </c>
      <c r="Y229" s="124">
        <v>0.0009503045221898876</v>
      </c>
      <c r="Z229" s="123">
        <v>6924.5541255168</v>
      </c>
      <c r="AA229" s="124">
        <v>0.0002414780472999053</v>
      </c>
      <c r="AB229" s="123">
        <v>0</v>
      </c>
      <c r="AC229" s="124"/>
      <c r="AD229" s="123">
        <v>0</v>
      </c>
      <c r="AE229" s="124"/>
      <c r="AF229" s="123">
        <v>38950.616956032</v>
      </c>
      <c r="AG229" s="124">
        <v>0.005024892748481091</v>
      </c>
      <c r="AH229" s="123">
        <v>33874.0532127624</v>
      </c>
      <c r="AI229" s="124">
        <v>0.0009550621575082678</v>
      </c>
      <c r="AJ229" s="123">
        <v>0</v>
      </c>
      <c r="AK229" s="124"/>
      <c r="AL229" s="123">
        <v>100631.5809258181</v>
      </c>
      <c r="AM229" s="124">
        <v>0.0006154562200133643</v>
      </c>
    </row>
    <row r="230" spans="1:39" ht="15">
      <c r="A230" s="116" t="s">
        <v>726</v>
      </c>
      <c r="B230" s="119" t="s">
        <v>530</v>
      </c>
      <c r="C230" s="146">
        <v>4.375</v>
      </c>
      <c r="D230" s="146">
        <v>2.2684931506849315</v>
      </c>
      <c r="E230" s="146" t="s">
        <v>868</v>
      </c>
      <c r="F230" s="123">
        <v>0</v>
      </c>
      <c r="G230" s="124"/>
      <c r="H230" s="123">
        <v>0</v>
      </c>
      <c r="I230" s="124"/>
      <c r="J230" s="123">
        <v>0</v>
      </c>
      <c r="K230" s="124"/>
      <c r="L230" s="123">
        <v>0</v>
      </c>
      <c r="M230" s="124"/>
      <c r="N230" s="123">
        <v>0</v>
      </c>
      <c r="O230" s="124"/>
      <c r="P230" s="123">
        <v>3918.9893745960003</v>
      </c>
      <c r="Q230" s="124">
        <v>0.0004418989116835167</v>
      </c>
      <c r="R230" s="123">
        <v>11756.968123788</v>
      </c>
      <c r="S230" s="124">
        <v>0.0002728200809814765</v>
      </c>
      <c r="T230" s="123">
        <v>0</v>
      </c>
      <c r="U230" s="124"/>
      <c r="V230" s="123">
        <v>0</v>
      </c>
      <c r="W230" s="124"/>
      <c r="X230" s="123">
        <v>0</v>
      </c>
      <c r="Y230" s="124"/>
      <c r="Z230" s="123">
        <v>0</v>
      </c>
      <c r="AA230" s="124"/>
      <c r="AB230" s="123">
        <v>0</v>
      </c>
      <c r="AC230" s="124"/>
      <c r="AD230" s="123">
        <v>0</v>
      </c>
      <c r="AE230" s="124"/>
      <c r="AF230" s="123">
        <v>0</v>
      </c>
      <c r="AG230" s="124"/>
      <c r="AH230" s="123">
        <v>0</v>
      </c>
      <c r="AI230" s="124"/>
      <c r="AJ230" s="123">
        <v>0</v>
      </c>
      <c r="AK230" s="124"/>
      <c r="AL230" s="123">
        <v>15675.957498384</v>
      </c>
      <c r="AM230" s="124">
        <v>9.587313901147615E-05</v>
      </c>
    </row>
    <row r="231" spans="1:39" ht="15">
      <c r="A231" s="116" t="s">
        <v>727</v>
      </c>
      <c r="B231" s="119" t="s">
        <v>530</v>
      </c>
      <c r="C231" s="146">
        <v>4.7</v>
      </c>
      <c r="D231" s="146">
        <v>13.219178082191782</v>
      </c>
      <c r="E231" s="146" t="s">
        <v>531</v>
      </c>
      <c r="F231" s="123">
        <v>0</v>
      </c>
      <c r="G231" s="124"/>
      <c r="H231" s="123">
        <v>0</v>
      </c>
      <c r="I231" s="124"/>
      <c r="J231" s="123">
        <v>0</v>
      </c>
      <c r="K231" s="124"/>
      <c r="L231" s="123">
        <v>0</v>
      </c>
      <c r="M231" s="124"/>
      <c r="N231" s="123">
        <v>0</v>
      </c>
      <c r="O231" s="124"/>
      <c r="P231" s="123">
        <v>0</v>
      </c>
      <c r="Q231" s="124"/>
      <c r="R231" s="123">
        <v>0</v>
      </c>
      <c r="S231" s="124"/>
      <c r="T231" s="123">
        <v>0</v>
      </c>
      <c r="U231" s="124"/>
      <c r="V231" s="123">
        <v>0</v>
      </c>
      <c r="W231" s="124"/>
      <c r="X231" s="123">
        <v>5206.3991331229</v>
      </c>
      <c r="Y231" s="124">
        <v>0.0009503045221898876</v>
      </c>
      <c r="Z231" s="123">
        <v>6924.5541255168</v>
      </c>
      <c r="AA231" s="124">
        <v>0.0002414780472999053</v>
      </c>
      <c r="AB231" s="123">
        <v>0</v>
      </c>
      <c r="AC231" s="124"/>
      <c r="AD231" s="123">
        <v>0</v>
      </c>
      <c r="AE231" s="124"/>
      <c r="AF231" s="123">
        <v>38950.616956032</v>
      </c>
      <c r="AG231" s="124">
        <v>0.005024892748481091</v>
      </c>
      <c r="AH231" s="123">
        <v>33874.0532127624</v>
      </c>
      <c r="AI231" s="124">
        <v>0.0009550621575082678</v>
      </c>
      <c r="AJ231" s="123">
        <v>0</v>
      </c>
      <c r="AK231" s="124"/>
      <c r="AL231" s="123">
        <v>84955.6234274341</v>
      </c>
      <c r="AM231" s="124">
        <v>0.0005195830810018881</v>
      </c>
    </row>
    <row r="232" spans="1:39" ht="15">
      <c r="A232" s="104" t="s">
        <v>728</v>
      </c>
      <c r="B232" s="119" t="s">
        <v>529</v>
      </c>
      <c r="C232" s="146" t="s">
        <v>529</v>
      </c>
      <c r="D232" s="146" t="s">
        <v>529</v>
      </c>
      <c r="E232" s="146" t="s">
        <v>529</v>
      </c>
      <c r="F232" s="123">
        <v>0</v>
      </c>
      <c r="G232" s="124"/>
      <c r="H232" s="123">
        <v>0</v>
      </c>
      <c r="I232" s="124"/>
      <c r="J232" s="123">
        <v>0</v>
      </c>
      <c r="K232" s="124"/>
      <c r="L232" s="123">
        <v>0</v>
      </c>
      <c r="M232" s="124"/>
      <c r="N232" s="123">
        <v>0</v>
      </c>
      <c r="O232" s="124"/>
      <c r="P232" s="123">
        <v>0</v>
      </c>
      <c r="Q232" s="124"/>
      <c r="R232" s="123">
        <v>0</v>
      </c>
      <c r="S232" s="124"/>
      <c r="T232" s="123">
        <v>0</v>
      </c>
      <c r="U232" s="124"/>
      <c r="V232" s="123">
        <v>0</v>
      </c>
      <c r="W232" s="124"/>
      <c r="X232" s="123">
        <v>0</v>
      </c>
      <c r="Y232" s="124"/>
      <c r="Z232" s="123">
        <v>0</v>
      </c>
      <c r="AA232" s="124"/>
      <c r="AB232" s="123">
        <v>0</v>
      </c>
      <c r="AC232" s="124"/>
      <c r="AD232" s="123">
        <v>0</v>
      </c>
      <c r="AE232" s="124"/>
      <c r="AF232" s="123">
        <v>0</v>
      </c>
      <c r="AG232" s="124"/>
      <c r="AH232" s="123">
        <v>95484.9394410081</v>
      </c>
      <c r="AI232" s="124">
        <v>0.002692150587923065</v>
      </c>
      <c r="AJ232" s="123">
        <v>0</v>
      </c>
      <c r="AK232" s="124"/>
      <c r="AL232" s="123">
        <v>95484.9394410081</v>
      </c>
      <c r="AM232" s="124">
        <v>0.0005839796946039094</v>
      </c>
    </row>
    <row r="233" spans="1:39" ht="15">
      <c r="A233" s="116" t="s">
        <v>729</v>
      </c>
      <c r="B233" s="119" t="s">
        <v>530</v>
      </c>
      <c r="C233" s="146">
        <v>7.65</v>
      </c>
      <c r="D233" s="146">
        <v>12.926027397260274</v>
      </c>
      <c r="E233" s="146" t="s">
        <v>868</v>
      </c>
      <c r="F233" s="123">
        <v>0</v>
      </c>
      <c r="G233" s="124"/>
      <c r="H233" s="123">
        <v>0</v>
      </c>
      <c r="I233" s="124"/>
      <c r="J233" s="123">
        <v>0</v>
      </c>
      <c r="K233" s="124"/>
      <c r="L233" s="123">
        <v>0</v>
      </c>
      <c r="M233" s="124"/>
      <c r="N233" s="123">
        <v>0</v>
      </c>
      <c r="O233" s="124"/>
      <c r="P233" s="123">
        <v>0</v>
      </c>
      <c r="Q233" s="124"/>
      <c r="R233" s="123">
        <v>0</v>
      </c>
      <c r="S233" s="124"/>
      <c r="T233" s="123">
        <v>0</v>
      </c>
      <c r="U233" s="124"/>
      <c r="V233" s="123">
        <v>0</v>
      </c>
      <c r="W233" s="124"/>
      <c r="X233" s="123">
        <v>0</v>
      </c>
      <c r="Y233" s="124"/>
      <c r="Z233" s="123">
        <v>0</v>
      </c>
      <c r="AA233" s="124"/>
      <c r="AB233" s="123">
        <v>0</v>
      </c>
      <c r="AC233" s="124"/>
      <c r="AD233" s="123">
        <v>0</v>
      </c>
      <c r="AE233" s="124"/>
      <c r="AF233" s="123">
        <v>0</v>
      </c>
      <c r="AG233" s="124"/>
      <c r="AH233" s="123">
        <v>95484.9394410081</v>
      </c>
      <c r="AI233" s="124">
        <v>0.002692150587923065</v>
      </c>
      <c r="AJ233" s="123">
        <v>0</v>
      </c>
      <c r="AK233" s="124"/>
      <c r="AL233" s="123">
        <v>95484.9394410081</v>
      </c>
      <c r="AM233" s="124">
        <v>0.0005839796946039094</v>
      </c>
    </row>
    <row r="234" spans="1:39" ht="15">
      <c r="A234" s="104" t="s">
        <v>730</v>
      </c>
      <c r="B234" s="119" t="s">
        <v>529</v>
      </c>
      <c r="C234" s="146" t="s">
        <v>529</v>
      </c>
      <c r="D234" s="146" t="s">
        <v>529</v>
      </c>
      <c r="E234" s="146" t="s">
        <v>529</v>
      </c>
      <c r="F234" s="123">
        <v>0</v>
      </c>
      <c r="G234" s="124"/>
      <c r="H234" s="123">
        <v>0</v>
      </c>
      <c r="I234" s="124"/>
      <c r="J234" s="123">
        <v>0</v>
      </c>
      <c r="K234" s="124"/>
      <c r="L234" s="123">
        <v>0</v>
      </c>
      <c r="M234" s="124"/>
      <c r="N234" s="123">
        <v>0</v>
      </c>
      <c r="O234" s="124"/>
      <c r="P234" s="123">
        <v>1853.5928034473002</v>
      </c>
      <c r="Q234" s="124">
        <v>0.00020900813047807762</v>
      </c>
      <c r="R234" s="123">
        <v>87261.1331394819</v>
      </c>
      <c r="S234" s="124">
        <v>0.0020248918904084406</v>
      </c>
      <c r="T234" s="123">
        <v>0</v>
      </c>
      <c r="U234" s="124"/>
      <c r="V234" s="123">
        <v>0</v>
      </c>
      <c r="W234" s="124"/>
      <c r="X234" s="123">
        <v>0</v>
      </c>
      <c r="Y234" s="124"/>
      <c r="Z234" s="123">
        <v>5672.5397815453</v>
      </c>
      <c r="AA234" s="124">
        <v>0.00019781689981033382</v>
      </c>
      <c r="AB234" s="123">
        <v>0</v>
      </c>
      <c r="AC234" s="124"/>
      <c r="AD234" s="123">
        <v>0</v>
      </c>
      <c r="AE234" s="124"/>
      <c r="AF234" s="123">
        <v>51857.4736057582</v>
      </c>
      <c r="AG234" s="124">
        <v>0.006689964458593</v>
      </c>
      <c r="AH234" s="123">
        <v>0</v>
      </c>
      <c r="AI234" s="124"/>
      <c r="AJ234" s="123">
        <v>0</v>
      </c>
      <c r="AK234" s="124"/>
      <c r="AL234" s="123">
        <v>146644.7393302327</v>
      </c>
      <c r="AM234" s="124">
        <v>0.0008968697115030086</v>
      </c>
    </row>
    <row r="235" spans="1:39" ht="15">
      <c r="A235" s="116" t="s">
        <v>731</v>
      </c>
      <c r="B235" s="119" t="s">
        <v>530</v>
      </c>
      <c r="C235" s="146">
        <v>4.875</v>
      </c>
      <c r="D235" s="146">
        <v>5.317808219178082</v>
      </c>
      <c r="E235" s="146" t="s">
        <v>531</v>
      </c>
      <c r="F235" s="123">
        <v>0</v>
      </c>
      <c r="G235" s="124"/>
      <c r="H235" s="123">
        <v>0</v>
      </c>
      <c r="I235" s="124"/>
      <c r="J235" s="123">
        <v>0</v>
      </c>
      <c r="K235" s="124"/>
      <c r="L235" s="123">
        <v>0</v>
      </c>
      <c r="M235" s="124"/>
      <c r="N235" s="123">
        <v>0</v>
      </c>
      <c r="O235" s="124"/>
      <c r="P235" s="123">
        <v>1853.5928034473002</v>
      </c>
      <c r="Q235" s="124">
        <v>0.00020900813047807762</v>
      </c>
      <c r="R235" s="123">
        <v>87261.1331394819</v>
      </c>
      <c r="S235" s="124">
        <v>0.0020248918904084406</v>
      </c>
      <c r="T235" s="123">
        <v>0</v>
      </c>
      <c r="U235" s="124"/>
      <c r="V235" s="123">
        <v>0</v>
      </c>
      <c r="W235" s="124"/>
      <c r="X235" s="123">
        <v>0</v>
      </c>
      <c r="Y235" s="124"/>
      <c r="Z235" s="123">
        <v>0</v>
      </c>
      <c r="AA235" s="124"/>
      <c r="AB235" s="123">
        <v>0</v>
      </c>
      <c r="AC235" s="124"/>
      <c r="AD235" s="123">
        <v>0</v>
      </c>
      <c r="AE235" s="124"/>
      <c r="AF235" s="123">
        <v>0</v>
      </c>
      <c r="AG235" s="124"/>
      <c r="AH235" s="123">
        <v>0</v>
      </c>
      <c r="AI235" s="124"/>
      <c r="AJ235" s="123">
        <v>0</v>
      </c>
      <c r="AK235" s="124"/>
      <c r="AL235" s="123">
        <v>89114.7259429292</v>
      </c>
      <c r="AM235" s="124">
        <v>0.00054501988214607</v>
      </c>
    </row>
    <row r="236" spans="1:39" ht="15">
      <c r="A236" s="116" t="s">
        <v>732</v>
      </c>
      <c r="B236" s="119" t="s">
        <v>530</v>
      </c>
      <c r="C236" s="146">
        <v>4.125</v>
      </c>
      <c r="D236" s="146">
        <v>6.5479452054794525</v>
      </c>
      <c r="E236" s="146" t="s">
        <v>531</v>
      </c>
      <c r="F236" s="123">
        <v>0</v>
      </c>
      <c r="G236" s="124"/>
      <c r="H236" s="123">
        <v>0</v>
      </c>
      <c r="I236" s="124"/>
      <c r="J236" s="123">
        <v>0</v>
      </c>
      <c r="K236" s="124"/>
      <c r="L236" s="123">
        <v>0</v>
      </c>
      <c r="M236" s="124"/>
      <c r="N236" s="123">
        <v>0</v>
      </c>
      <c r="O236" s="124"/>
      <c r="P236" s="123">
        <v>0</v>
      </c>
      <c r="Q236" s="124"/>
      <c r="R236" s="123">
        <v>0</v>
      </c>
      <c r="S236" s="124"/>
      <c r="T236" s="123">
        <v>0</v>
      </c>
      <c r="U236" s="124"/>
      <c r="V236" s="123">
        <v>0</v>
      </c>
      <c r="W236" s="124"/>
      <c r="X236" s="123">
        <v>0</v>
      </c>
      <c r="Y236" s="124"/>
      <c r="Z236" s="123">
        <v>5672.5397815453</v>
      </c>
      <c r="AA236" s="124">
        <v>0.00019781689981033382</v>
      </c>
      <c r="AB236" s="123">
        <v>0</v>
      </c>
      <c r="AC236" s="124"/>
      <c r="AD236" s="123">
        <v>0</v>
      </c>
      <c r="AE236" s="124"/>
      <c r="AF236" s="123">
        <v>51857.4736057582</v>
      </c>
      <c r="AG236" s="124">
        <v>0.006689964458593</v>
      </c>
      <c r="AH236" s="123">
        <v>0</v>
      </c>
      <c r="AI236" s="124"/>
      <c r="AJ236" s="123">
        <v>0</v>
      </c>
      <c r="AK236" s="124"/>
      <c r="AL236" s="123">
        <v>57530.0133873035</v>
      </c>
      <c r="AM236" s="124">
        <v>0.0003518498293569386</v>
      </c>
    </row>
    <row r="237" spans="1:39" ht="15">
      <c r="A237" s="104" t="s">
        <v>521</v>
      </c>
      <c r="B237" s="119" t="s">
        <v>529</v>
      </c>
      <c r="C237" s="146" t="s">
        <v>529</v>
      </c>
      <c r="D237" s="146" t="s">
        <v>529</v>
      </c>
      <c r="E237" s="146" t="s">
        <v>529</v>
      </c>
      <c r="F237" s="123">
        <v>0</v>
      </c>
      <c r="G237" s="124"/>
      <c r="H237" s="123">
        <v>27530.4372818274</v>
      </c>
      <c r="I237" s="124">
        <v>0.014390600782149519</v>
      </c>
      <c r="J237" s="123">
        <v>81371.6412665408</v>
      </c>
      <c r="K237" s="124">
        <v>0.007753915669140741</v>
      </c>
      <c r="L237" s="123">
        <v>0</v>
      </c>
      <c r="M237" s="124"/>
      <c r="N237" s="123">
        <v>0</v>
      </c>
      <c r="O237" s="124"/>
      <c r="P237" s="123">
        <v>33510.670232130404</v>
      </c>
      <c r="Q237" s="124">
        <v>0.0037786090468515748</v>
      </c>
      <c r="R237" s="123">
        <v>42722.0987448722</v>
      </c>
      <c r="S237" s="124">
        <v>0.0009913649774802127</v>
      </c>
      <c r="T237" s="123">
        <v>0</v>
      </c>
      <c r="U237" s="124"/>
      <c r="V237" s="123">
        <v>0</v>
      </c>
      <c r="W237" s="124"/>
      <c r="X237" s="123">
        <v>7191.01856364</v>
      </c>
      <c r="Y237" s="124">
        <v>0.0013125496692527993</v>
      </c>
      <c r="Z237" s="123">
        <v>73346.1217229775</v>
      </c>
      <c r="AA237" s="124">
        <v>0.0025577788735045683</v>
      </c>
      <c r="AB237" s="123">
        <v>0</v>
      </c>
      <c r="AC237" s="124"/>
      <c r="AD237" s="123">
        <v>14101.5388877865</v>
      </c>
      <c r="AE237" s="124">
        <v>0.012802429142902833</v>
      </c>
      <c r="AF237" s="123">
        <v>108.74194431000001</v>
      </c>
      <c r="AG237" s="124">
        <v>1.402844550667468E-05</v>
      </c>
      <c r="AH237" s="123">
        <v>11038.8308166</v>
      </c>
      <c r="AI237" s="124">
        <v>0.00031123436896824183</v>
      </c>
      <c r="AJ237" s="123">
        <v>0</v>
      </c>
      <c r="AK237" s="124"/>
      <c r="AL237" s="123">
        <v>290921.09946068475</v>
      </c>
      <c r="AM237" s="124">
        <v>0.001779254569479471</v>
      </c>
    </row>
    <row r="238" spans="1:39" ht="15">
      <c r="A238" s="116" t="s">
        <v>733</v>
      </c>
      <c r="B238" s="119" t="s">
        <v>532</v>
      </c>
      <c r="C238" s="146">
        <v>7</v>
      </c>
      <c r="D238" s="146">
        <v>7.756164383561644</v>
      </c>
      <c r="E238" s="146" t="s">
        <v>531</v>
      </c>
      <c r="F238" s="123">
        <v>0</v>
      </c>
      <c r="G238" s="124"/>
      <c r="H238" s="123">
        <v>8807.7538073</v>
      </c>
      <c r="I238" s="124">
        <v>0.004603954072025495</v>
      </c>
      <c r="J238" s="123">
        <v>27819.919525629</v>
      </c>
      <c r="K238" s="124">
        <v>0.002650964224961606</v>
      </c>
      <c r="L238" s="123">
        <v>0</v>
      </c>
      <c r="M238" s="124"/>
      <c r="N238" s="123">
        <v>0</v>
      </c>
      <c r="O238" s="124"/>
      <c r="P238" s="123">
        <v>6291.252719499999</v>
      </c>
      <c r="Q238" s="124">
        <v>0.0007093914946272618</v>
      </c>
      <c r="R238" s="123">
        <v>12582.505438999999</v>
      </c>
      <c r="S238" s="124">
        <v>0.00029197664879879263</v>
      </c>
      <c r="T238" s="123">
        <v>0</v>
      </c>
      <c r="U238" s="124"/>
      <c r="V238" s="123">
        <v>0</v>
      </c>
      <c r="W238" s="124"/>
      <c r="X238" s="123">
        <v>6190.592675988</v>
      </c>
      <c r="Y238" s="124">
        <v>0.0011299456811906558</v>
      </c>
      <c r="Z238" s="123">
        <v>0</v>
      </c>
      <c r="AA238" s="124"/>
      <c r="AB238" s="123">
        <v>0</v>
      </c>
      <c r="AC238" s="124"/>
      <c r="AD238" s="123">
        <v>0</v>
      </c>
      <c r="AE238" s="124"/>
      <c r="AF238" s="123">
        <v>0</v>
      </c>
      <c r="AG238" s="124"/>
      <c r="AH238" s="123">
        <v>0</v>
      </c>
      <c r="AI238" s="124"/>
      <c r="AJ238" s="123">
        <v>0</v>
      </c>
      <c r="AK238" s="124"/>
      <c r="AL238" s="123">
        <v>61692.024167417</v>
      </c>
      <c r="AM238" s="124">
        <v>0.00037730441725883986</v>
      </c>
    </row>
    <row r="239" spans="1:39" ht="15">
      <c r="A239" s="116" t="s">
        <v>734</v>
      </c>
      <c r="B239" s="119" t="s">
        <v>532</v>
      </c>
      <c r="C239" s="146">
        <v>5.75</v>
      </c>
      <c r="D239" s="146">
        <v>5.178082191780822</v>
      </c>
      <c r="E239" s="146" t="s">
        <v>531</v>
      </c>
      <c r="F239" s="123">
        <v>0</v>
      </c>
      <c r="G239" s="124"/>
      <c r="H239" s="123">
        <v>7346.566439857799</v>
      </c>
      <c r="I239" s="124">
        <v>0.0038401680174298173</v>
      </c>
      <c r="J239" s="123">
        <v>27577.518786228797</v>
      </c>
      <c r="K239" s="124">
        <v>0.002627865822837826</v>
      </c>
      <c r="L239" s="123">
        <v>0</v>
      </c>
      <c r="M239" s="124"/>
      <c r="N239" s="123">
        <v>0</v>
      </c>
      <c r="O239" s="124"/>
      <c r="P239" s="123">
        <v>0</v>
      </c>
      <c r="Q239" s="124"/>
      <c r="R239" s="123">
        <v>0</v>
      </c>
      <c r="S239" s="124"/>
      <c r="T239" s="123">
        <v>0</v>
      </c>
      <c r="U239" s="124"/>
      <c r="V239" s="123">
        <v>0</v>
      </c>
      <c r="W239" s="124"/>
      <c r="X239" s="123">
        <v>0</v>
      </c>
      <c r="Y239" s="124"/>
      <c r="Z239" s="123">
        <v>0</v>
      </c>
      <c r="AA239" s="124"/>
      <c r="AB239" s="123">
        <v>0</v>
      </c>
      <c r="AC239" s="124"/>
      <c r="AD239" s="123">
        <v>0</v>
      </c>
      <c r="AE239" s="124"/>
      <c r="AF239" s="123">
        <v>0</v>
      </c>
      <c r="AG239" s="124"/>
      <c r="AH239" s="123">
        <v>0</v>
      </c>
      <c r="AI239" s="124"/>
      <c r="AJ239" s="123">
        <v>0</v>
      </c>
      <c r="AK239" s="124"/>
      <c r="AL239" s="123">
        <v>34924.0852260866</v>
      </c>
      <c r="AM239" s="124">
        <v>0.00021359343938476537</v>
      </c>
    </row>
    <row r="240" spans="1:39" ht="15">
      <c r="A240" s="116" t="s">
        <v>735</v>
      </c>
      <c r="B240" s="119" t="s">
        <v>532</v>
      </c>
      <c r="C240" s="146">
        <v>7.40625</v>
      </c>
      <c r="D240" s="146">
        <v>1.0383561643835617</v>
      </c>
      <c r="E240" s="146" t="s">
        <v>531</v>
      </c>
      <c r="F240" s="123">
        <v>0</v>
      </c>
      <c r="G240" s="124"/>
      <c r="H240" s="123">
        <v>0</v>
      </c>
      <c r="I240" s="124"/>
      <c r="J240" s="123">
        <v>513.3056329719</v>
      </c>
      <c r="K240" s="124">
        <v>4.891296929260306E-05</v>
      </c>
      <c r="L240" s="123">
        <v>0</v>
      </c>
      <c r="M240" s="124"/>
      <c r="N240" s="123">
        <v>0</v>
      </c>
      <c r="O240" s="124"/>
      <c r="P240" s="123">
        <v>0</v>
      </c>
      <c r="Q240" s="124"/>
      <c r="R240" s="123">
        <v>0</v>
      </c>
      <c r="S240" s="124"/>
      <c r="T240" s="123">
        <v>0</v>
      </c>
      <c r="U240" s="124"/>
      <c r="V240" s="123">
        <v>0</v>
      </c>
      <c r="W240" s="124"/>
      <c r="X240" s="123">
        <v>0</v>
      </c>
      <c r="Y240" s="124"/>
      <c r="Z240" s="123">
        <v>0</v>
      </c>
      <c r="AA240" s="124"/>
      <c r="AB240" s="123">
        <v>0</v>
      </c>
      <c r="AC240" s="124"/>
      <c r="AD240" s="123">
        <v>0</v>
      </c>
      <c r="AE240" s="124"/>
      <c r="AF240" s="123">
        <v>0</v>
      </c>
      <c r="AG240" s="124"/>
      <c r="AH240" s="123">
        <v>11038.8308166</v>
      </c>
      <c r="AI240" s="124">
        <v>0.00031123436896824183</v>
      </c>
      <c r="AJ240" s="123">
        <v>0</v>
      </c>
      <c r="AK240" s="124"/>
      <c r="AL240" s="123">
        <v>11552.1364495719</v>
      </c>
      <c r="AM240" s="124">
        <v>7.06521170284827E-05</v>
      </c>
    </row>
    <row r="241" spans="1:39" ht="15">
      <c r="A241" s="116" t="s">
        <v>736</v>
      </c>
      <c r="B241" s="119" t="s">
        <v>532</v>
      </c>
      <c r="C241" s="146">
        <v>8.75</v>
      </c>
      <c r="D241" s="146">
        <v>5.597260273972603</v>
      </c>
      <c r="E241" s="146" t="s">
        <v>531</v>
      </c>
      <c r="F241" s="123">
        <v>0</v>
      </c>
      <c r="G241" s="124"/>
      <c r="H241" s="123">
        <v>0</v>
      </c>
      <c r="I241" s="124"/>
      <c r="J241" s="123">
        <v>351.5153086848</v>
      </c>
      <c r="K241" s="124">
        <v>3.349594548579743E-05</v>
      </c>
      <c r="L241" s="123">
        <v>0</v>
      </c>
      <c r="M241" s="124"/>
      <c r="N241" s="123">
        <v>0</v>
      </c>
      <c r="O241" s="124"/>
      <c r="P241" s="123">
        <v>0</v>
      </c>
      <c r="Q241" s="124"/>
      <c r="R241" s="123">
        <v>12979.026782207999</v>
      </c>
      <c r="S241" s="124">
        <v>0.0003011779142803253</v>
      </c>
      <c r="T241" s="123">
        <v>0</v>
      </c>
      <c r="U241" s="124"/>
      <c r="V241" s="123">
        <v>0</v>
      </c>
      <c r="W241" s="124"/>
      <c r="X241" s="123">
        <v>0</v>
      </c>
      <c r="Y241" s="124"/>
      <c r="Z241" s="123">
        <v>0</v>
      </c>
      <c r="AA241" s="124"/>
      <c r="AB241" s="123">
        <v>0</v>
      </c>
      <c r="AC241" s="124"/>
      <c r="AD241" s="123">
        <v>0</v>
      </c>
      <c r="AE241" s="124"/>
      <c r="AF241" s="123">
        <v>0</v>
      </c>
      <c r="AG241" s="124"/>
      <c r="AH241" s="123">
        <v>0</v>
      </c>
      <c r="AI241" s="124"/>
      <c r="AJ241" s="123">
        <v>0</v>
      </c>
      <c r="AK241" s="124"/>
      <c r="AL241" s="123">
        <v>13330.542090892799</v>
      </c>
      <c r="AM241" s="124">
        <v>8.152873054869215E-05</v>
      </c>
    </row>
    <row r="242" spans="1:39" ht="15">
      <c r="A242" s="116" t="s">
        <v>737</v>
      </c>
      <c r="B242" s="119" t="s">
        <v>532</v>
      </c>
      <c r="C242" s="146">
        <v>5.25</v>
      </c>
      <c r="D242" s="146">
        <v>1.747945205479452</v>
      </c>
      <c r="E242" s="146" t="s">
        <v>531</v>
      </c>
      <c r="F242" s="123">
        <v>0</v>
      </c>
      <c r="G242" s="124"/>
      <c r="H242" s="123">
        <v>0</v>
      </c>
      <c r="I242" s="124"/>
      <c r="J242" s="123">
        <v>0</v>
      </c>
      <c r="K242" s="124"/>
      <c r="L242" s="123">
        <v>0</v>
      </c>
      <c r="M242" s="124"/>
      <c r="N242" s="123">
        <v>0</v>
      </c>
      <c r="O242" s="124"/>
      <c r="P242" s="123">
        <v>0</v>
      </c>
      <c r="Q242" s="124"/>
      <c r="R242" s="123">
        <v>0</v>
      </c>
      <c r="S242" s="124"/>
      <c r="T242" s="123">
        <v>0</v>
      </c>
      <c r="U242" s="124"/>
      <c r="V242" s="123">
        <v>0</v>
      </c>
      <c r="W242" s="124"/>
      <c r="X242" s="123">
        <v>1000.4258876519999</v>
      </c>
      <c r="Y242" s="124">
        <v>0.00018260398806214346</v>
      </c>
      <c r="Z242" s="123">
        <v>2914.284107508</v>
      </c>
      <c r="AA242" s="124">
        <v>0.00010162901795581781</v>
      </c>
      <c r="AB242" s="123">
        <v>0</v>
      </c>
      <c r="AC242" s="124"/>
      <c r="AD242" s="123">
        <v>0</v>
      </c>
      <c r="AE242" s="124"/>
      <c r="AF242" s="123">
        <v>108.74194431000001</v>
      </c>
      <c r="AG242" s="124">
        <v>1.402844550667468E-05</v>
      </c>
      <c r="AH242" s="123">
        <v>0</v>
      </c>
      <c r="AI242" s="124"/>
      <c r="AJ242" s="123">
        <v>0</v>
      </c>
      <c r="AK242" s="124"/>
      <c r="AL242" s="123">
        <v>4023.45193947</v>
      </c>
      <c r="AM242" s="124">
        <v>2.4607171022157075E-05</v>
      </c>
    </row>
    <row r="243" spans="1:39" ht="15">
      <c r="A243" s="116" t="s">
        <v>738</v>
      </c>
      <c r="B243" s="119" t="s">
        <v>532</v>
      </c>
      <c r="C243" s="146">
        <v>6.5</v>
      </c>
      <c r="D243" s="146">
        <v>4.457534246575342</v>
      </c>
      <c r="E243" s="146" t="s">
        <v>531</v>
      </c>
      <c r="F243" s="123">
        <v>0</v>
      </c>
      <c r="G243" s="124"/>
      <c r="H243" s="123">
        <v>0</v>
      </c>
      <c r="I243" s="124"/>
      <c r="J243" s="123">
        <v>0</v>
      </c>
      <c r="K243" s="124"/>
      <c r="L243" s="123">
        <v>0</v>
      </c>
      <c r="M243" s="124"/>
      <c r="N243" s="123">
        <v>0</v>
      </c>
      <c r="O243" s="124"/>
      <c r="P243" s="123">
        <v>27219.4175126304</v>
      </c>
      <c r="Q243" s="124">
        <v>0.003069217552224313</v>
      </c>
      <c r="R243" s="123">
        <v>0</v>
      </c>
      <c r="S243" s="124"/>
      <c r="T243" s="123">
        <v>0</v>
      </c>
      <c r="U243" s="124"/>
      <c r="V243" s="123">
        <v>0</v>
      </c>
      <c r="W243" s="124"/>
      <c r="X243" s="123">
        <v>0</v>
      </c>
      <c r="Y243" s="124"/>
      <c r="Z243" s="123">
        <v>30091.7885947944</v>
      </c>
      <c r="AA243" s="124">
        <v>0.001049382562099649</v>
      </c>
      <c r="AB243" s="123">
        <v>0</v>
      </c>
      <c r="AC243" s="124"/>
      <c r="AD243" s="123">
        <v>0</v>
      </c>
      <c r="AE243" s="124"/>
      <c r="AF243" s="123">
        <v>0</v>
      </c>
      <c r="AG243" s="124"/>
      <c r="AH243" s="123">
        <v>0</v>
      </c>
      <c r="AI243" s="124"/>
      <c r="AJ243" s="123">
        <v>0</v>
      </c>
      <c r="AK243" s="124"/>
      <c r="AL243" s="123">
        <v>57311.2061074248</v>
      </c>
      <c r="AM243" s="124">
        <v>0.0003505116182293123</v>
      </c>
    </row>
    <row r="244" spans="1:39" ht="15">
      <c r="A244" s="116" t="s">
        <v>739</v>
      </c>
      <c r="B244" s="119" t="s">
        <v>532</v>
      </c>
      <c r="C244" s="146">
        <v>7.03125</v>
      </c>
      <c r="D244" s="146">
        <v>0.8904109589041096</v>
      </c>
      <c r="E244" s="146" t="s">
        <v>531</v>
      </c>
      <c r="F244" s="123">
        <v>0</v>
      </c>
      <c r="G244" s="124"/>
      <c r="H244" s="123">
        <v>0</v>
      </c>
      <c r="I244" s="124"/>
      <c r="J244" s="123">
        <v>0</v>
      </c>
      <c r="K244" s="124"/>
      <c r="L244" s="123">
        <v>0</v>
      </c>
      <c r="M244" s="124"/>
      <c r="N244" s="123">
        <v>0</v>
      </c>
      <c r="O244" s="124"/>
      <c r="P244" s="123">
        <v>0</v>
      </c>
      <c r="Q244" s="124"/>
      <c r="R244" s="123">
        <v>0</v>
      </c>
      <c r="S244" s="124"/>
      <c r="T244" s="123">
        <v>0</v>
      </c>
      <c r="U244" s="124"/>
      <c r="V244" s="123">
        <v>0</v>
      </c>
      <c r="W244" s="124"/>
      <c r="X244" s="123">
        <v>0</v>
      </c>
      <c r="Y244" s="124"/>
      <c r="Z244" s="123">
        <v>0</v>
      </c>
      <c r="AA244" s="124"/>
      <c r="AB244" s="123">
        <v>0</v>
      </c>
      <c r="AC244" s="124"/>
      <c r="AD244" s="123">
        <v>14101.5388877865</v>
      </c>
      <c r="AE244" s="124">
        <v>0.012802429142902833</v>
      </c>
      <c r="AF244" s="123">
        <v>0</v>
      </c>
      <c r="AG244" s="124"/>
      <c r="AH244" s="123">
        <v>0</v>
      </c>
      <c r="AI244" s="124"/>
      <c r="AJ244" s="123">
        <v>0</v>
      </c>
      <c r="AK244" s="124"/>
      <c r="AL244" s="123">
        <v>14101.5388877865</v>
      </c>
      <c r="AM244" s="124">
        <v>8.624409693658983E-05</v>
      </c>
    </row>
    <row r="245" spans="1:39" ht="15">
      <c r="A245" s="116" t="s">
        <v>740</v>
      </c>
      <c r="B245" s="119" t="s">
        <v>532</v>
      </c>
      <c r="C245" s="146">
        <v>6.375</v>
      </c>
      <c r="D245" s="146">
        <v>2.0246575342465754</v>
      </c>
      <c r="E245" s="146" t="s">
        <v>531</v>
      </c>
      <c r="F245" s="123">
        <v>0</v>
      </c>
      <c r="G245" s="124"/>
      <c r="H245" s="123">
        <v>0</v>
      </c>
      <c r="I245" s="124"/>
      <c r="J245" s="123">
        <v>0</v>
      </c>
      <c r="K245" s="124"/>
      <c r="L245" s="123">
        <v>0</v>
      </c>
      <c r="M245" s="124"/>
      <c r="N245" s="123">
        <v>0</v>
      </c>
      <c r="O245" s="124"/>
      <c r="P245" s="123">
        <v>0</v>
      </c>
      <c r="Q245" s="124"/>
      <c r="R245" s="123">
        <v>17160.566523664198</v>
      </c>
      <c r="S245" s="124">
        <v>0.00039821041440109484</v>
      </c>
      <c r="T245" s="123">
        <v>0</v>
      </c>
      <c r="U245" s="124"/>
      <c r="V245" s="123">
        <v>0</v>
      </c>
      <c r="W245" s="124"/>
      <c r="X245" s="123">
        <v>0</v>
      </c>
      <c r="Y245" s="124"/>
      <c r="Z245" s="123">
        <v>0</v>
      </c>
      <c r="AA245" s="124"/>
      <c r="AB245" s="123">
        <v>0</v>
      </c>
      <c r="AC245" s="124"/>
      <c r="AD245" s="123">
        <v>0</v>
      </c>
      <c r="AE245" s="124"/>
      <c r="AF245" s="123">
        <v>0</v>
      </c>
      <c r="AG245" s="124"/>
      <c r="AH245" s="123">
        <v>0</v>
      </c>
      <c r="AI245" s="124"/>
      <c r="AJ245" s="123">
        <v>0</v>
      </c>
      <c r="AK245" s="124"/>
      <c r="AL245" s="123">
        <v>17160.566523664198</v>
      </c>
      <c r="AM245" s="124">
        <v>0.0001049529114893649</v>
      </c>
    </row>
    <row r="246" spans="1:39" ht="15">
      <c r="A246" s="116" t="s">
        <v>741</v>
      </c>
      <c r="B246" s="119" t="s">
        <v>532</v>
      </c>
      <c r="C246" s="146">
        <v>6.6875</v>
      </c>
      <c r="D246" s="146">
        <v>3.350684931506849</v>
      </c>
      <c r="E246" s="146" t="s">
        <v>531</v>
      </c>
      <c r="F246" s="123">
        <v>0</v>
      </c>
      <c r="G246" s="124"/>
      <c r="H246" s="123">
        <v>0</v>
      </c>
      <c r="I246" s="124"/>
      <c r="J246" s="123">
        <v>0</v>
      </c>
      <c r="K246" s="124"/>
      <c r="L246" s="123">
        <v>0</v>
      </c>
      <c r="M246" s="124"/>
      <c r="N246" s="123">
        <v>0</v>
      </c>
      <c r="O246" s="124"/>
      <c r="P246" s="123">
        <v>0</v>
      </c>
      <c r="Q246" s="124"/>
      <c r="R246" s="123">
        <v>0</v>
      </c>
      <c r="S246" s="124"/>
      <c r="T246" s="123">
        <v>0</v>
      </c>
      <c r="U246" s="124"/>
      <c r="V246" s="123">
        <v>0</v>
      </c>
      <c r="W246" s="124"/>
      <c r="X246" s="123">
        <v>0</v>
      </c>
      <c r="Y246" s="124"/>
      <c r="Z246" s="123">
        <v>23438.932994</v>
      </c>
      <c r="AA246" s="124">
        <v>0.0008173793817752882</v>
      </c>
      <c r="AB246" s="123">
        <v>0</v>
      </c>
      <c r="AC246" s="124"/>
      <c r="AD246" s="123">
        <v>0</v>
      </c>
      <c r="AE246" s="124"/>
      <c r="AF246" s="123">
        <v>0</v>
      </c>
      <c r="AG246" s="124"/>
      <c r="AH246" s="123">
        <v>0</v>
      </c>
      <c r="AI246" s="124"/>
      <c r="AJ246" s="123">
        <v>0</v>
      </c>
      <c r="AK246" s="124"/>
      <c r="AL246" s="123">
        <v>23438.932994</v>
      </c>
      <c r="AM246" s="124">
        <v>0.0001433509934845187</v>
      </c>
    </row>
    <row r="247" spans="1:39" ht="15">
      <c r="A247" s="116" t="s">
        <v>742</v>
      </c>
      <c r="B247" s="119" t="s">
        <v>532</v>
      </c>
      <c r="C247" s="146">
        <v>6.875</v>
      </c>
      <c r="D247" s="146">
        <v>8.652054794520549</v>
      </c>
      <c r="E247" s="146" t="s">
        <v>531</v>
      </c>
      <c r="F247" s="123">
        <v>0</v>
      </c>
      <c r="G247" s="124"/>
      <c r="H247" s="123">
        <v>0</v>
      </c>
      <c r="I247" s="124"/>
      <c r="J247" s="123">
        <v>628.52792959</v>
      </c>
      <c r="K247" s="124">
        <v>5.9892518890908074E-05</v>
      </c>
      <c r="L247" s="123">
        <v>0</v>
      </c>
      <c r="M247" s="124"/>
      <c r="N247" s="123">
        <v>0</v>
      </c>
      <c r="O247" s="124"/>
      <c r="P247" s="123">
        <v>0</v>
      </c>
      <c r="Q247" s="124"/>
      <c r="R247" s="123">
        <v>0</v>
      </c>
      <c r="S247" s="124"/>
      <c r="T247" s="123">
        <v>0</v>
      </c>
      <c r="U247" s="124"/>
      <c r="V247" s="123">
        <v>0</v>
      </c>
      <c r="W247" s="124"/>
      <c r="X247" s="123">
        <v>0</v>
      </c>
      <c r="Y247" s="124"/>
      <c r="Z247" s="123">
        <v>16901.116026675103</v>
      </c>
      <c r="AA247" s="124">
        <v>0.0005893879116738137</v>
      </c>
      <c r="AB247" s="123">
        <v>0</v>
      </c>
      <c r="AC247" s="124"/>
      <c r="AD247" s="123">
        <v>0</v>
      </c>
      <c r="AE247" s="124"/>
      <c r="AF247" s="123">
        <v>0</v>
      </c>
      <c r="AG247" s="124"/>
      <c r="AH247" s="123">
        <v>0</v>
      </c>
      <c r="AI247" s="124"/>
      <c r="AJ247" s="123">
        <v>0</v>
      </c>
      <c r="AK247" s="124"/>
      <c r="AL247" s="123">
        <v>17529.643956265103</v>
      </c>
      <c r="AM247" s="124">
        <v>0.00010721016512158433</v>
      </c>
    </row>
    <row r="248" spans="1:39" ht="15">
      <c r="A248" s="116" t="s">
        <v>743</v>
      </c>
      <c r="B248" s="119" t="s">
        <v>532</v>
      </c>
      <c r="C248" s="146">
        <v>5.21875</v>
      </c>
      <c r="D248" s="146">
        <v>13.726027397260275</v>
      </c>
      <c r="E248" s="146" t="s">
        <v>531</v>
      </c>
      <c r="F248" s="123">
        <v>0</v>
      </c>
      <c r="G248" s="124"/>
      <c r="H248" s="123">
        <v>11376.1170346696</v>
      </c>
      <c r="I248" s="124">
        <v>0.005946478692694206</v>
      </c>
      <c r="J248" s="123">
        <v>24480.854083436298</v>
      </c>
      <c r="K248" s="124">
        <v>0.002332784187672001</v>
      </c>
      <c r="L248" s="123">
        <v>0</v>
      </c>
      <c r="M248" s="124"/>
      <c r="N248" s="123">
        <v>0</v>
      </c>
      <c r="O248" s="124"/>
      <c r="P248" s="123">
        <v>0</v>
      </c>
      <c r="Q248" s="124"/>
      <c r="R248" s="123">
        <v>0</v>
      </c>
      <c r="S248" s="124"/>
      <c r="T248" s="123">
        <v>0</v>
      </c>
      <c r="U248" s="124"/>
      <c r="V248" s="123">
        <v>0</v>
      </c>
      <c r="W248" s="124"/>
      <c r="X248" s="123">
        <v>0</v>
      </c>
      <c r="Y248" s="124"/>
      <c r="Z248" s="123">
        <v>0</v>
      </c>
      <c r="AA248" s="124"/>
      <c r="AB248" s="123">
        <v>0</v>
      </c>
      <c r="AC248" s="124"/>
      <c r="AD248" s="123">
        <v>0</v>
      </c>
      <c r="AE248" s="124"/>
      <c r="AF248" s="123">
        <v>0</v>
      </c>
      <c r="AG248" s="124"/>
      <c r="AH248" s="123">
        <v>0</v>
      </c>
      <c r="AI248" s="124"/>
      <c r="AJ248" s="123">
        <v>0</v>
      </c>
      <c r="AK248" s="124"/>
      <c r="AL248" s="123">
        <v>35856.9711181059</v>
      </c>
      <c r="AM248" s="124">
        <v>0.000219298908975164</v>
      </c>
    </row>
    <row r="249" spans="1:39" ht="15">
      <c r="A249" s="104" t="s">
        <v>744</v>
      </c>
      <c r="B249" s="119" t="s">
        <v>529</v>
      </c>
      <c r="C249" s="146" t="s">
        <v>529</v>
      </c>
      <c r="D249" s="146" t="s">
        <v>529</v>
      </c>
      <c r="E249" s="146" t="s">
        <v>529</v>
      </c>
      <c r="F249" s="123">
        <v>0</v>
      </c>
      <c r="G249" s="124"/>
      <c r="H249" s="123">
        <v>0</v>
      </c>
      <c r="I249" s="124"/>
      <c r="J249" s="123">
        <v>0</v>
      </c>
      <c r="K249" s="124"/>
      <c r="L249" s="123">
        <v>0</v>
      </c>
      <c r="M249" s="124"/>
      <c r="N249" s="123">
        <v>0</v>
      </c>
      <c r="O249" s="124"/>
      <c r="P249" s="123">
        <v>38622.1645892808</v>
      </c>
      <c r="Q249" s="124">
        <v>0.004354972894159544</v>
      </c>
      <c r="R249" s="123">
        <v>156946.43246735</v>
      </c>
      <c r="S249" s="124">
        <v>0.003641937101867434</v>
      </c>
      <c r="T249" s="123">
        <v>0</v>
      </c>
      <c r="U249" s="124"/>
      <c r="V249" s="123">
        <v>0</v>
      </c>
      <c r="W249" s="124"/>
      <c r="X249" s="123">
        <v>0</v>
      </c>
      <c r="Y249" s="124"/>
      <c r="Z249" s="123">
        <v>0</v>
      </c>
      <c r="AA249" s="124"/>
      <c r="AB249" s="123">
        <v>0</v>
      </c>
      <c r="AC249" s="124"/>
      <c r="AD249" s="123">
        <v>0</v>
      </c>
      <c r="AE249" s="124"/>
      <c r="AF249" s="123">
        <v>0</v>
      </c>
      <c r="AG249" s="124"/>
      <c r="AH249" s="123">
        <v>0</v>
      </c>
      <c r="AI249" s="124"/>
      <c r="AJ249" s="123">
        <v>0</v>
      </c>
      <c r="AK249" s="124"/>
      <c r="AL249" s="123">
        <v>195568.5970566308</v>
      </c>
      <c r="AM249" s="124">
        <v>0.0011960848512011216</v>
      </c>
    </row>
    <row r="250" spans="1:39" ht="15">
      <c r="A250" s="116" t="s">
        <v>745</v>
      </c>
      <c r="B250" s="119" t="s">
        <v>530</v>
      </c>
      <c r="C250" s="146">
        <v>6</v>
      </c>
      <c r="D250" s="146">
        <v>13.591780821917808</v>
      </c>
      <c r="E250" s="146" t="s">
        <v>868</v>
      </c>
      <c r="F250" s="123">
        <v>0</v>
      </c>
      <c r="G250" s="124"/>
      <c r="H250" s="123">
        <v>0</v>
      </c>
      <c r="I250" s="124"/>
      <c r="J250" s="123">
        <v>0</v>
      </c>
      <c r="K250" s="124"/>
      <c r="L250" s="123">
        <v>0</v>
      </c>
      <c r="M250" s="124"/>
      <c r="N250" s="123">
        <v>0</v>
      </c>
      <c r="O250" s="124"/>
      <c r="P250" s="123">
        <v>38622.1645892808</v>
      </c>
      <c r="Q250" s="124">
        <v>0.004354972894159544</v>
      </c>
      <c r="R250" s="123">
        <v>156946.43246735</v>
      </c>
      <c r="S250" s="124">
        <v>0.003641937101867434</v>
      </c>
      <c r="T250" s="123">
        <v>0</v>
      </c>
      <c r="U250" s="124"/>
      <c r="V250" s="123">
        <v>0</v>
      </c>
      <c r="W250" s="124"/>
      <c r="X250" s="123">
        <v>0</v>
      </c>
      <c r="Y250" s="124"/>
      <c r="Z250" s="123">
        <v>0</v>
      </c>
      <c r="AA250" s="124"/>
      <c r="AB250" s="123">
        <v>0</v>
      </c>
      <c r="AC250" s="124"/>
      <c r="AD250" s="123">
        <v>0</v>
      </c>
      <c r="AE250" s="124"/>
      <c r="AF250" s="123">
        <v>0</v>
      </c>
      <c r="AG250" s="124"/>
      <c r="AH250" s="123">
        <v>0</v>
      </c>
      <c r="AI250" s="124"/>
      <c r="AJ250" s="123">
        <v>0</v>
      </c>
      <c r="AK250" s="124"/>
      <c r="AL250" s="123">
        <v>195568.5970566308</v>
      </c>
      <c r="AM250" s="124">
        <v>0.0011960848512011216</v>
      </c>
    </row>
    <row r="251" spans="1:39" ht="15">
      <c r="A251" s="104" t="s">
        <v>523</v>
      </c>
      <c r="B251" s="119" t="s">
        <v>529</v>
      </c>
      <c r="C251" s="146" t="s">
        <v>529</v>
      </c>
      <c r="D251" s="146" t="s">
        <v>529</v>
      </c>
      <c r="E251" s="146" t="s">
        <v>529</v>
      </c>
      <c r="F251" s="123">
        <v>0</v>
      </c>
      <c r="G251" s="124"/>
      <c r="H251" s="123">
        <v>9683.3616358</v>
      </c>
      <c r="I251" s="124">
        <v>0.005061648316859952</v>
      </c>
      <c r="J251" s="123">
        <v>0</v>
      </c>
      <c r="K251" s="124"/>
      <c r="L251" s="123">
        <v>0</v>
      </c>
      <c r="M251" s="124"/>
      <c r="N251" s="123">
        <v>0</v>
      </c>
      <c r="O251" s="124"/>
      <c r="P251" s="123">
        <v>34112.3389002084</v>
      </c>
      <c r="Q251" s="124">
        <v>0.003846452234011313</v>
      </c>
      <c r="R251" s="123">
        <v>171329.4736124302</v>
      </c>
      <c r="S251" s="124">
        <v>0.003975695125929883</v>
      </c>
      <c r="T251" s="123">
        <v>0</v>
      </c>
      <c r="U251" s="124"/>
      <c r="V251" s="123">
        <v>0</v>
      </c>
      <c r="W251" s="124"/>
      <c r="X251" s="123">
        <v>7291.5186186</v>
      </c>
      <c r="Y251" s="124">
        <v>0.0013308935676491433</v>
      </c>
      <c r="Z251" s="123">
        <v>29166.0744744</v>
      </c>
      <c r="AA251" s="124">
        <v>0.0010171003914213879</v>
      </c>
      <c r="AB251" s="123">
        <v>0</v>
      </c>
      <c r="AC251" s="124"/>
      <c r="AD251" s="123">
        <v>0</v>
      </c>
      <c r="AE251" s="124"/>
      <c r="AF251" s="123">
        <v>0</v>
      </c>
      <c r="AG251" s="124"/>
      <c r="AH251" s="123">
        <v>0</v>
      </c>
      <c r="AI251" s="124"/>
      <c r="AJ251" s="123">
        <v>0</v>
      </c>
      <c r="AK251" s="124"/>
      <c r="AL251" s="123">
        <v>251582.7672414386</v>
      </c>
      <c r="AM251" s="124">
        <v>0.0015386638818787796</v>
      </c>
    </row>
    <row r="252" spans="1:39" ht="15">
      <c r="A252" s="116" t="s">
        <v>746</v>
      </c>
      <c r="B252" s="119" t="s">
        <v>532</v>
      </c>
      <c r="C252" s="146">
        <v>7.125</v>
      </c>
      <c r="D252" s="146">
        <v>5.4</v>
      </c>
      <c r="E252" s="146" t="s">
        <v>531</v>
      </c>
      <c r="F252" s="123">
        <v>0</v>
      </c>
      <c r="G252" s="124"/>
      <c r="H252" s="123">
        <v>0</v>
      </c>
      <c r="I252" s="124"/>
      <c r="J252" s="123">
        <v>0</v>
      </c>
      <c r="K252" s="124"/>
      <c r="L252" s="123">
        <v>0</v>
      </c>
      <c r="M252" s="124"/>
      <c r="N252" s="123">
        <v>0</v>
      </c>
      <c r="O252" s="124"/>
      <c r="P252" s="123">
        <v>15146.9146770384</v>
      </c>
      <c r="Q252" s="124">
        <v>0.0017079416327420796</v>
      </c>
      <c r="R252" s="123">
        <v>22484.6129135562</v>
      </c>
      <c r="S252" s="124">
        <v>0.0005217547458942288</v>
      </c>
      <c r="T252" s="123">
        <v>0</v>
      </c>
      <c r="U252" s="124"/>
      <c r="V252" s="123">
        <v>0</v>
      </c>
      <c r="W252" s="124"/>
      <c r="X252" s="123">
        <v>7291.5186186</v>
      </c>
      <c r="Y252" s="124">
        <v>0.0013308935676491433</v>
      </c>
      <c r="Z252" s="123">
        <v>29166.0744744</v>
      </c>
      <c r="AA252" s="124">
        <v>0.0010171003914213879</v>
      </c>
      <c r="AB252" s="123">
        <v>0</v>
      </c>
      <c r="AC252" s="124"/>
      <c r="AD252" s="123">
        <v>0</v>
      </c>
      <c r="AE252" s="124"/>
      <c r="AF252" s="123">
        <v>0</v>
      </c>
      <c r="AG252" s="124"/>
      <c r="AH252" s="123">
        <v>0</v>
      </c>
      <c r="AI252" s="124"/>
      <c r="AJ252" s="123">
        <v>0</v>
      </c>
      <c r="AK252" s="124"/>
      <c r="AL252" s="123">
        <v>74089.12068359459</v>
      </c>
      <c r="AM252" s="124">
        <v>0.0004531242552340772</v>
      </c>
    </row>
    <row r="253" spans="1:39" ht="15">
      <c r="A253" s="116" t="s">
        <v>747</v>
      </c>
      <c r="B253" s="119" t="s">
        <v>532</v>
      </c>
      <c r="C253" s="146">
        <v>6.71875</v>
      </c>
      <c r="D253" s="146">
        <v>7.375342465753425</v>
      </c>
      <c r="E253" s="146" t="s">
        <v>531</v>
      </c>
      <c r="F253" s="123">
        <v>0</v>
      </c>
      <c r="G253" s="124"/>
      <c r="H253" s="123">
        <v>0</v>
      </c>
      <c r="I253" s="124"/>
      <c r="J253" s="123">
        <v>0</v>
      </c>
      <c r="K253" s="124"/>
      <c r="L253" s="123">
        <v>0</v>
      </c>
      <c r="M253" s="124"/>
      <c r="N253" s="123">
        <v>0</v>
      </c>
      <c r="O253" s="124"/>
      <c r="P253" s="123">
        <v>18965.42422317</v>
      </c>
      <c r="Q253" s="124">
        <v>0.0021385106012692333</v>
      </c>
      <c r="R253" s="123">
        <v>41285.88170451</v>
      </c>
      <c r="S253" s="124">
        <v>0.0009580376055648464</v>
      </c>
      <c r="T253" s="123">
        <v>0</v>
      </c>
      <c r="U253" s="124"/>
      <c r="V253" s="123">
        <v>0</v>
      </c>
      <c r="W253" s="124"/>
      <c r="X253" s="123">
        <v>0</v>
      </c>
      <c r="Y253" s="124"/>
      <c r="Z253" s="123">
        <v>0</v>
      </c>
      <c r="AA253" s="124"/>
      <c r="AB253" s="123">
        <v>0</v>
      </c>
      <c r="AC253" s="124"/>
      <c r="AD253" s="123">
        <v>0</v>
      </c>
      <c r="AE253" s="124"/>
      <c r="AF253" s="123">
        <v>0</v>
      </c>
      <c r="AG253" s="124"/>
      <c r="AH253" s="123">
        <v>0</v>
      </c>
      <c r="AI253" s="124"/>
      <c r="AJ253" s="123">
        <v>0</v>
      </c>
      <c r="AK253" s="124"/>
      <c r="AL253" s="123">
        <v>60251.30592768</v>
      </c>
      <c r="AM253" s="124">
        <v>0.00036849307797772016</v>
      </c>
    </row>
    <row r="254" spans="1:39" ht="15">
      <c r="A254" s="116" t="s">
        <v>748</v>
      </c>
      <c r="B254" s="119" t="s">
        <v>532</v>
      </c>
      <c r="C254" s="146">
        <v>6.53125</v>
      </c>
      <c r="D254" s="146">
        <v>6.410958904109589</v>
      </c>
      <c r="E254" s="146" t="s">
        <v>531</v>
      </c>
      <c r="F254" s="123">
        <v>0</v>
      </c>
      <c r="G254" s="124"/>
      <c r="H254" s="123">
        <v>9683.3616358</v>
      </c>
      <c r="I254" s="124">
        <v>0.005061648316859952</v>
      </c>
      <c r="J254" s="123">
        <v>0</v>
      </c>
      <c r="K254" s="124"/>
      <c r="L254" s="123">
        <v>0</v>
      </c>
      <c r="M254" s="124"/>
      <c r="N254" s="123">
        <v>0</v>
      </c>
      <c r="O254" s="124"/>
      <c r="P254" s="123">
        <v>0</v>
      </c>
      <c r="Q254" s="124"/>
      <c r="R254" s="123">
        <v>107558.97899436399</v>
      </c>
      <c r="S254" s="124">
        <v>0.002495902774470808</v>
      </c>
      <c r="T254" s="123">
        <v>0</v>
      </c>
      <c r="U254" s="124"/>
      <c r="V254" s="123">
        <v>0</v>
      </c>
      <c r="W254" s="124"/>
      <c r="X254" s="123">
        <v>0</v>
      </c>
      <c r="Y254" s="124"/>
      <c r="Z254" s="123">
        <v>0</v>
      </c>
      <c r="AA254" s="124"/>
      <c r="AB254" s="123">
        <v>0</v>
      </c>
      <c r="AC254" s="124"/>
      <c r="AD254" s="123">
        <v>0</v>
      </c>
      <c r="AE254" s="124"/>
      <c r="AF254" s="123">
        <v>0</v>
      </c>
      <c r="AG254" s="124"/>
      <c r="AH254" s="123">
        <v>0</v>
      </c>
      <c r="AI254" s="124"/>
      <c r="AJ254" s="123">
        <v>0</v>
      </c>
      <c r="AK254" s="124"/>
      <c r="AL254" s="123">
        <v>117242.34063016399</v>
      </c>
      <c r="AM254" s="124">
        <v>0.0007170465486669824</v>
      </c>
    </row>
    <row r="255" spans="1:39" ht="15">
      <c r="A255" s="104" t="s">
        <v>525</v>
      </c>
      <c r="B255" s="119" t="s">
        <v>529</v>
      </c>
      <c r="C255" s="146" t="s">
        <v>529</v>
      </c>
      <c r="D255" s="146" t="s">
        <v>529</v>
      </c>
      <c r="E255" s="146" t="s">
        <v>529</v>
      </c>
      <c r="F255" s="123">
        <v>0</v>
      </c>
      <c r="G255" s="124"/>
      <c r="H255" s="123">
        <v>0</v>
      </c>
      <c r="I255" s="124"/>
      <c r="J255" s="123">
        <v>0</v>
      </c>
      <c r="K255" s="124"/>
      <c r="L255" s="123">
        <v>0</v>
      </c>
      <c r="M255" s="124"/>
      <c r="N255" s="123">
        <v>0</v>
      </c>
      <c r="O255" s="124"/>
      <c r="P255" s="123">
        <v>0</v>
      </c>
      <c r="Q255" s="124"/>
      <c r="R255" s="123">
        <v>8092.1433003</v>
      </c>
      <c r="S255" s="124">
        <v>0.0001877779345199293</v>
      </c>
      <c r="T255" s="123">
        <v>0</v>
      </c>
      <c r="U255" s="124"/>
      <c r="V255" s="123">
        <v>0</v>
      </c>
      <c r="W255" s="124"/>
      <c r="X255" s="123">
        <v>0</v>
      </c>
      <c r="Y255" s="124"/>
      <c r="Z255" s="123">
        <v>3301.5944665223997</v>
      </c>
      <c r="AA255" s="124">
        <v>0.00011513558422687607</v>
      </c>
      <c r="AB255" s="123">
        <v>151.0533416056</v>
      </c>
      <c r="AC255" s="124">
        <v>3.194473368577257E-05</v>
      </c>
      <c r="AD255" s="123">
        <v>0</v>
      </c>
      <c r="AE255" s="124"/>
      <c r="AF255" s="123">
        <v>0</v>
      </c>
      <c r="AG255" s="124"/>
      <c r="AH255" s="123">
        <v>0</v>
      </c>
      <c r="AI255" s="124"/>
      <c r="AJ255" s="123">
        <v>0</v>
      </c>
      <c r="AK255" s="124"/>
      <c r="AL255" s="123">
        <v>11544.791108428</v>
      </c>
      <c r="AM255" s="124">
        <v>7.060719339860884E-05</v>
      </c>
    </row>
    <row r="256" spans="1:39" ht="15">
      <c r="A256" s="116" t="s">
        <v>749</v>
      </c>
      <c r="B256" s="119" t="s">
        <v>532</v>
      </c>
      <c r="C256" s="146">
        <v>6.3125</v>
      </c>
      <c r="D256" s="146">
        <v>1.3917808219178083</v>
      </c>
      <c r="E256" s="146" t="s">
        <v>531</v>
      </c>
      <c r="F256" s="123">
        <v>0</v>
      </c>
      <c r="G256" s="124"/>
      <c r="H256" s="123">
        <v>0</v>
      </c>
      <c r="I256" s="124"/>
      <c r="J256" s="123">
        <v>0</v>
      </c>
      <c r="K256" s="124"/>
      <c r="L256" s="123">
        <v>0</v>
      </c>
      <c r="M256" s="124"/>
      <c r="N256" s="123">
        <v>0</v>
      </c>
      <c r="O256" s="124"/>
      <c r="P256" s="123">
        <v>0</v>
      </c>
      <c r="Q256" s="124"/>
      <c r="R256" s="123">
        <v>8092.1433003</v>
      </c>
      <c r="S256" s="124">
        <v>0.0001877779345199293</v>
      </c>
      <c r="T256" s="123">
        <v>0</v>
      </c>
      <c r="U256" s="124"/>
      <c r="V256" s="123">
        <v>0</v>
      </c>
      <c r="W256" s="124"/>
      <c r="X256" s="123">
        <v>0</v>
      </c>
      <c r="Y256" s="124"/>
      <c r="Z256" s="123">
        <v>3301.5944665223997</v>
      </c>
      <c r="AA256" s="124">
        <v>0.00011513558422687607</v>
      </c>
      <c r="AB256" s="123">
        <v>151.0533416056</v>
      </c>
      <c r="AC256" s="124">
        <v>3.194473368577257E-05</v>
      </c>
      <c r="AD256" s="123">
        <v>0</v>
      </c>
      <c r="AE256" s="124"/>
      <c r="AF256" s="123">
        <v>0</v>
      </c>
      <c r="AG256" s="124"/>
      <c r="AH256" s="123">
        <v>0</v>
      </c>
      <c r="AI256" s="124"/>
      <c r="AJ256" s="123">
        <v>0</v>
      </c>
      <c r="AK256" s="124"/>
      <c r="AL256" s="123">
        <v>11544.791108428</v>
      </c>
      <c r="AM256" s="124">
        <v>7.060719339860884E-05</v>
      </c>
    </row>
    <row r="257" spans="1:39" ht="15">
      <c r="A257" s="104" t="s">
        <v>527</v>
      </c>
      <c r="B257" s="119" t="s">
        <v>529</v>
      </c>
      <c r="C257" s="146" t="s">
        <v>529</v>
      </c>
      <c r="D257" s="146" t="s">
        <v>529</v>
      </c>
      <c r="E257" s="146" t="s">
        <v>529</v>
      </c>
      <c r="F257" s="123">
        <v>0</v>
      </c>
      <c r="G257" s="124"/>
      <c r="H257" s="123">
        <v>18623.0835830592</v>
      </c>
      <c r="I257" s="124">
        <v>0.009734584250621776</v>
      </c>
      <c r="J257" s="123">
        <v>69590.9920318512</v>
      </c>
      <c r="K257" s="124">
        <v>0.006631335870187231</v>
      </c>
      <c r="L257" s="123">
        <v>0</v>
      </c>
      <c r="M257" s="124"/>
      <c r="N257" s="123">
        <v>0</v>
      </c>
      <c r="O257" s="124"/>
      <c r="P257" s="123">
        <v>5119.0956996525</v>
      </c>
      <c r="Q257" s="124">
        <v>0.0005772209624103428</v>
      </c>
      <c r="R257" s="123">
        <v>11544.169990057699</v>
      </c>
      <c r="S257" s="124">
        <v>0.00026788210688256383</v>
      </c>
      <c r="T257" s="123">
        <v>0</v>
      </c>
      <c r="U257" s="124"/>
      <c r="V257" s="123">
        <v>0</v>
      </c>
      <c r="W257" s="124"/>
      <c r="X257" s="123">
        <v>5952.8506189015</v>
      </c>
      <c r="Y257" s="124">
        <v>0.0010865515144763353</v>
      </c>
      <c r="Z257" s="123">
        <v>40594.1290248</v>
      </c>
      <c r="AA257" s="124">
        <v>0.0014156277546631955</v>
      </c>
      <c r="AB257" s="123">
        <v>0</v>
      </c>
      <c r="AC257" s="124"/>
      <c r="AD257" s="123">
        <v>0</v>
      </c>
      <c r="AE257" s="124"/>
      <c r="AF257" s="123">
        <v>24980.617017175002</v>
      </c>
      <c r="AG257" s="124">
        <v>0.00322266837118088</v>
      </c>
      <c r="AH257" s="123">
        <v>0</v>
      </c>
      <c r="AI257" s="124"/>
      <c r="AJ257" s="123">
        <v>0</v>
      </c>
      <c r="AK257" s="124"/>
      <c r="AL257" s="123">
        <v>176404.93796549708</v>
      </c>
      <c r="AM257" s="124">
        <v>0.0010788811555288028</v>
      </c>
    </row>
    <row r="258" spans="1:39" ht="15">
      <c r="A258" s="116" t="s">
        <v>750</v>
      </c>
      <c r="B258" s="119" t="s">
        <v>532</v>
      </c>
      <c r="C258" s="146">
        <v>5.5625</v>
      </c>
      <c r="D258" s="146">
        <v>1.5643835616438355</v>
      </c>
      <c r="E258" s="146" t="s">
        <v>531</v>
      </c>
      <c r="F258" s="123">
        <v>0</v>
      </c>
      <c r="G258" s="124"/>
      <c r="H258" s="123">
        <v>0</v>
      </c>
      <c r="I258" s="124"/>
      <c r="J258" s="123">
        <v>0</v>
      </c>
      <c r="K258" s="124"/>
      <c r="L258" s="123">
        <v>0</v>
      </c>
      <c r="M258" s="124"/>
      <c r="N258" s="123">
        <v>0</v>
      </c>
      <c r="O258" s="124"/>
      <c r="P258" s="123">
        <v>0</v>
      </c>
      <c r="Q258" s="124"/>
      <c r="R258" s="123">
        <v>0</v>
      </c>
      <c r="S258" s="124"/>
      <c r="T258" s="123">
        <v>0</v>
      </c>
      <c r="U258" s="124"/>
      <c r="V258" s="123">
        <v>0</v>
      </c>
      <c r="W258" s="124"/>
      <c r="X258" s="123">
        <v>540.3000822614999</v>
      </c>
      <c r="Y258" s="124">
        <v>9.861894917854571E-05</v>
      </c>
      <c r="Z258" s="123">
        <v>0</v>
      </c>
      <c r="AA258" s="124"/>
      <c r="AB258" s="123">
        <v>0</v>
      </c>
      <c r="AC258" s="124"/>
      <c r="AD258" s="123">
        <v>0</v>
      </c>
      <c r="AE258" s="124"/>
      <c r="AF258" s="123">
        <v>0</v>
      </c>
      <c r="AG258" s="124"/>
      <c r="AH258" s="123">
        <v>0</v>
      </c>
      <c r="AI258" s="124"/>
      <c r="AJ258" s="123">
        <v>0</v>
      </c>
      <c r="AK258" s="124"/>
      <c r="AL258" s="123">
        <v>540.3000822614999</v>
      </c>
      <c r="AM258" s="124">
        <v>3.304440248699881E-06</v>
      </c>
    </row>
    <row r="259" spans="1:39" ht="15">
      <c r="A259" s="116" t="s">
        <v>751</v>
      </c>
      <c r="B259" s="119" t="s">
        <v>532</v>
      </c>
      <c r="C259" s="146">
        <v>5.125</v>
      </c>
      <c r="D259" s="146">
        <v>11.997260273972604</v>
      </c>
      <c r="E259" s="146" t="s">
        <v>531</v>
      </c>
      <c r="F259" s="123">
        <v>0</v>
      </c>
      <c r="G259" s="124"/>
      <c r="H259" s="123">
        <v>200.9064251592</v>
      </c>
      <c r="I259" s="124">
        <v>0.00010501700824575276</v>
      </c>
      <c r="J259" s="123">
        <v>317.220671304</v>
      </c>
      <c r="K259" s="124">
        <v>3.0228004443740226E-05</v>
      </c>
      <c r="L259" s="123">
        <v>0</v>
      </c>
      <c r="M259" s="124"/>
      <c r="N259" s="123">
        <v>0</v>
      </c>
      <c r="O259" s="124"/>
      <c r="P259" s="123">
        <v>0</v>
      </c>
      <c r="Q259" s="124"/>
      <c r="R259" s="123">
        <v>0</v>
      </c>
      <c r="S259" s="124"/>
      <c r="T259" s="123">
        <v>0</v>
      </c>
      <c r="U259" s="124"/>
      <c r="V259" s="123">
        <v>0</v>
      </c>
      <c r="W259" s="124"/>
      <c r="X259" s="123">
        <v>0</v>
      </c>
      <c r="Y259" s="124"/>
      <c r="Z259" s="123">
        <v>0</v>
      </c>
      <c r="AA259" s="124"/>
      <c r="AB259" s="123">
        <v>0</v>
      </c>
      <c r="AC259" s="124"/>
      <c r="AD259" s="123">
        <v>0</v>
      </c>
      <c r="AE259" s="124"/>
      <c r="AF259" s="123">
        <v>0</v>
      </c>
      <c r="AG259" s="124"/>
      <c r="AH259" s="123">
        <v>0</v>
      </c>
      <c r="AI259" s="124"/>
      <c r="AJ259" s="123">
        <v>0</v>
      </c>
      <c r="AK259" s="124"/>
      <c r="AL259" s="123">
        <v>518.1270964632</v>
      </c>
      <c r="AM259" s="124">
        <v>3.168831706130214E-06</v>
      </c>
    </row>
    <row r="260" spans="1:39" ht="15">
      <c r="A260" s="116" t="s">
        <v>752</v>
      </c>
      <c r="B260" s="119" t="s">
        <v>532</v>
      </c>
      <c r="C260" s="146">
        <v>6.78125</v>
      </c>
      <c r="D260" s="146">
        <v>0.19726027397260273</v>
      </c>
      <c r="E260" s="146" t="s">
        <v>531</v>
      </c>
      <c r="F260" s="123">
        <v>0</v>
      </c>
      <c r="G260" s="124"/>
      <c r="H260" s="123">
        <v>0</v>
      </c>
      <c r="I260" s="124"/>
      <c r="J260" s="123">
        <v>0</v>
      </c>
      <c r="K260" s="124"/>
      <c r="L260" s="123">
        <v>0</v>
      </c>
      <c r="M260" s="124"/>
      <c r="N260" s="123">
        <v>0</v>
      </c>
      <c r="O260" s="124"/>
      <c r="P260" s="123">
        <v>4283.733554867001</v>
      </c>
      <c r="Q260" s="124">
        <v>0.00048302687629333835</v>
      </c>
      <c r="R260" s="123">
        <v>0</v>
      </c>
      <c r="S260" s="124"/>
      <c r="T260" s="123">
        <v>0</v>
      </c>
      <c r="U260" s="124"/>
      <c r="V260" s="123">
        <v>0</v>
      </c>
      <c r="W260" s="124"/>
      <c r="X260" s="123">
        <v>0</v>
      </c>
      <c r="Y260" s="124"/>
      <c r="Z260" s="123">
        <v>0</v>
      </c>
      <c r="AA260" s="124"/>
      <c r="AB260" s="123">
        <v>0</v>
      </c>
      <c r="AC260" s="124"/>
      <c r="AD260" s="123">
        <v>0</v>
      </c>
      <c r="AE260" s="124"/>
      <c r="AF260" s="123">
        <v>20644.4990596</v>
      </c>
      <c r="AG260" s="124">
        <v>0.0026632798586401813</v>
      </c>
      <c r="AH260" s="123">
        <v>0</v>
      </c>
      <c r="AI260" s="124"/>
      <c r="AJ260" s="123">
        <v>0</v>
      </c>
      <c r="AK260" s="124"/>
      <c r="AL260" s="123">
        <v>24928.232614467</v>
      </c>
      <c r="AM260" s="124">
        <v>0.00015245945333824634</v>
      </c>
    </row>
    <row r="261" spans="1:39" ht="15">
      <c r="A261" s="116" t="s">
        <v>753</v>
      </c>
      <c r="B261" s="119" t="s">
        <v>532</v>
      </c>
      <c r="C261" s="146">
        <v>5.71875</v>
      </c>
      <c r="D261" s="146">
        <v>4.791780821917809</v>
      </c>
      <c r="E261" s="146" t="s">
        <v>531</v>
      </c>
      <c r="F261" s="123">
        <v>0</v>
      </c>
      <c r="G261" s="124"/>
      <c r="H261" s="123">
        <v>0</v>
      </c>
      <c r="I261" s="124"/>
      <c r="J261" s="123">
        <v>0</v>
      </c>
      <c r="K261" s="124"/>
      <c r="L261" s="123">
        <v>0</v>
      </c>
      <c r="M261" s="124"/>
      <c r="N261" s="123">
        <v>0</v>
      </c>
      <c r="O261" s="124"/>
      <c r="P261" s="123">
        <v>0</v>
      </c>
      <c r="Q261" s="124"/>
      <c r="R261" s="123">
        <v>11544.169990057699</v>
      </c>
      <c r="S261" s="124">
        <v>0.00026788210688256383</v>
      </c>
      <c r="T261" s="123">
        <v>0</v>
      </c>
      <c r="U261" s="124"/>
      <c r="V261" s="123">
        <v>0</v>
      </c>
      <c r="W261" s="124"/>
      <c r="X261" s="123">
        <v>0</v>
      </c>
      <c r="Y261" s="124"/>
      <c r="Z261" s="123">
        <v>0</v>
      </c>
      <c r="AA261" s="124"/>
      <c r="AB261" s="123">
        <v>0</v>
      </c>
      <c r="AC261" s="124"/>
      <c r="AD261" s="123">
        <v>0</v>
      </c>
      <c r="AE261" s="124"/>
      <c r="AF261" s="123">
        <v>0</v>
      </c>
      <c r="AG261" s="124"/>
      <c r="AH261" s="123">
        <v>0</v>
      </c>
      <c r="AI261" s="124"/>
      <c r="AJ261" s="123">
        <v>0</v>
      </c>
      <c r="AK261" s="124"/>
      <c r="AL261" s="123">
        <v>11544.169990057699</v>
      </c>
      <c r="AM261" s="124">
        <v>7.060339467895395E-05</v>
      </c>
    </row>
    <row r="262" spans="1:39" ht="15">
      <c r="A262" s="116" t="s">
        <v>754</v>
      </c>
      <c r="B262" s="119" t="s">
        <v>532</v>
      </c>
      <c r="C262" s="146">
        <v>5.375</v>
      </c>
      <c r="D262" s="146">
        <v>5.142465753424657</v>
      </c>
      <c r="E262" s="146" t="s">
        <v>531</v>
      </c>
      <c r="F262" s="123">
        <v>0</v>
      </c>
      <c r="G262" s="124"/>
      <c r="H262" s="123">
        <v>0</v>
      </c>
      <c r="I262" s="124"/>
      <c r="J262" s="123">
        <v>0</v>
      </c>
      <c r="K262" s="124"/>
      <c r="L262" s="123">
        <v>0</v>
      </c>
      <c r="M262" s="124"/>
      <c r="N262" s="123">
        <v>0</v>
      </c>
      <c r="O262" s="124"/>
      <c r="P262" s="123">
        <v>835.3621447855</v>
      </c>
      <c r="Q262" s="124">
        <v>9.419408611700437E-05</v>
      </c>
      <c r="R262" s="123">
        <v>0</v>
      </c>
      <c r="S262" s="124"/>
      <c r="T262" s="123">
        <v>0</v>
      </c>
      <c r="U262" s="124"/>
      <c r="V262" s="123">
        <v>0</v>
      </c>
      <c r="W262" s="124"/>
      <c r="X262" s="123">
        <v>0</v>
      </c>
      <c r="Y262" s="124"/>
      <c r="Z262" s="123">
        <v>0</v>
      </c>
      <c r="AA262" s="124"/>
      <c r="AB262" s="123">
        <v>0</v>
      </c>
      <c r="AC262" s="124"/>
      <c r="AD262" s="123">
        <v>0</v>
      </c>
      <c r="AE262" s="124"/>
      <c r="AF262" s="123">
        <v>0</v>
      </c>
      <c r="AG262" s="124"/>
      <c r="AH262" s="123">
        <v>0</v>
      </c>
      <c r="AI262" s="124"/>
      <c r="AJ262" s="123">
        <v>0</v>
      </c>
      <c r="AK262" s="124"/>
      <c r="AL262" s="123">
        <v>835.3621447855</v>
      </c>
      <c r="AM262" s="124">
        <v>5.109020679610881E-06</v>
      </c>
    </row>
    <row r="263" spans="1:39" ht="15">
      <c r="A263" s="116" t="s">
        <v>755</v>
      </c>
      <c r="B263" s="119" t="s">
        <v>532</v>
      </c>
      <c r="C263" s="146">
        <v>8.125</v>
      </c>
      <c r="D263" s="146">
        <v>8.134246575342466</v>
      </c>
      <c r="E263" s="146" t="s">
        <v>531</v>
      </c>
      <c r="F263" s="123">
        <v>0</v>
      </c>
      <c r="G263" s="124"/>
      <c r="H263" s="123">
        <v>0</v>
      </c>
      <c r="I263" s="124"/>
      <c r="J263" s="123">
        <v>0</v>
      </c>
      <c r="K263" s="124"/>
      <c r="L263" s="123">
        <v>0</v>
      </c>
      <c r="M263" s="124"/>
      <c r="N263" s="123">
        <v>0</v>
      </c>
      <c r="O263" s="124"/>
      <c r="P263" s="123">
        <v>0</v>
      </c>
      <c r="Q263" s="124"/>
      <c r="R263" s="123">
        <v>0</v>
      </c>
      <c r="S263" s="124"/>
      <c r="T263" s="123">
        <v>0</v>
      </c>
      <c r="U263" s="124"/>
      <c r="V263" s="123">
        <v>0</v>
      </c>
      <c r="W263" s="124"/>
      <c r="X263" s="123">
        <v>5412.550536639999</v>
      </c>
      <c r="Y263" s="124">
        <v>0.0009879325652977897</v>
      </c>
      <c r="Z263" s="123">
        <v>40594.1290248</v>
      </c>
      <c r="AA263" s="124">
        <v>0.0014156277546631955</v>
      </c>
      <c r="AB263" s="123">
        <v>0</v>
      </c>
      <c r="AC263" s="124"/>
      <c r="AD263" s="123">
        <v>0</v>
      </c>
      <c r="AE263" s="124"/>
      <c r="AF263" s="123">
        <v>0</v>
      </c>
      <c r="AG263" s="124"/>
      <c r="AH263" s="123">
        <v>0</v>
      </c>
      <c r="AI263" s="124"/>
      <c r="AJ263" s="123">
        <v>0</v>
      </c>
      <c r="AK263" s="124"/>
      <c r="AL263" s="123">
        <v>46006.67956144</v>
      </c>
      <c r="AM263" s="124">
        <v>0.000281373867306356</v>
      </c>
    </row>
    <row r="264" spans="1:39" ht="15">
      <c r="A264" s="116" t="s">
        <v>756</v>
      </c>
      <c r="B264" s="119" t="s">
        <v>532</v>
      </c>
      <c r="C264" s="146">
        <v>6.34375</v>
      </c>
      <c r="D264" s="146">
        <v>3.638356164383562</v>
      </c>
      <c r="E264" s="146" t="s">
        <v>531</v>
      </c>
      <c r="F264" s="123">
        <v>0</v>
      </c>
      <c r="G264" s="124"/>
      <c r="H264" s="123">
        <v>0</v>
      </c>
      <c r="I264" s="124"/>
      <c r="J264" s="123">
        <v>0</v>
      </c>
      <c r="K264" s="124"/>
      <c r="L264" s="123">
        <v>0</v>
      </c>
      <c r="M264" s="124"/>
      <c r="N264" s="123">
        <v>0</v>
      </c>
      <c r="O264" s="124"/>
      <c r="P264" s="123">
        <v>0</v>
      </c>
      <c r="Q264" s="124"/>
      <c r="R264" s="123">
        <v>0</v>
      </c>
      <c r="S264" s="124"/>
      <c r="T264" s="123">
        <v>0</v>
      </c>
      <c r="U264" s="124"/>
      <c r="V264" s="123">
        <v>0</v>
      </c>
      <c r="W264" s="124"/>
      <c r="X264" s="123">
        <v>0</v>
      </c>
      <c r="Y264" s="124"/>
      <c r="Z264" s="123">
        <v>0</v>
      </c>
      <c r="AA264" s="124"/>
      <c r="AB264" s="123">
        <v>0</v>
      </c>
      <c r="AC264" s="124"/>
      <c r="AD264" s="123">
        <v>0</v>
      </c>
      <c r="AE264" s="124"/>
      <c r="AF264" s="123">
        <v>4336.117957575</v>
      </c>
      <c r="AG264" s="124">
        <v>0.0005593885125406986</v>
      </c>
      <c r="AH264" s="123">
        <v>0</v>
      </c>
      <c r="AI264" s="124"/>
      <c r="AJ264" s="123">
        <v>0</v>
      </c>
      <c r="AK264" s="124"/>
      <c r="AL264" s="123">
        <v>4336.117957575</v>
      </c>
      <c r="AM264" s="124">
        <v>2.651941610326523E-05</v>
      </c>
    </row>
    <row r="265" spans="1:39" ht="15">
      <c r="A265" s="116" t="s">
        <v>757</v>
      </c>
      <c r="B265" s="119" t="s">
        <v>532</v>
      </c>
      <c r="C265" s="146">
        <v>5.90625</v>
      </c>
      <c r="D265" s="146">
        <v>7.298630136986302</v>
      </c>
      <c r="E265" s="146" t="s">
        <v>531</v>
      </c>
      <c r="F265" s="123">
        <v>0</v>
      </c>
      <c r="G265" s="124"/>
      <c r="H265" s="123">
        <v>10596.48628896</v>
      </c>
      <c r="I265" s="124">
        <v>0.00553895320720538</v>
      </c>
      <c r="J265" s="123">
        <v>26791.449500587198</v>
      </c>
      <c r="K265" s="124">
        <v>0.0025529611649484575</v>
      </c>
      <c r="L265" s="123">
        <v>0</v>
      </c>
      <c r="M265" s="124"/>
      <c r="N265" s="123">
        <v>0</v>
      </c>
      <c r="O265" s="124"/>
      <c r="P265" s="123">
        <v>0</v>
      </c>
      <c r="Q265" s="124"/>
      <c r="R265" s="123">
        <v>0</v>
      </c>
      <c r="S265" s="124"/>
      <c r="T265" s="123">
        <v>0</v>
      </c>
      <c r="U265" s="124"/>
      <c r="V265" s="123">
        <v>0</v>
      </c>
      <c r="W265" s="124"/>
      <c r="X265" s="123">
        <v>0</v>
      </c>
      <c r="Y265" s="124"/>
      <c r="Z265" s="123">
        <v>0</v>
      </c>
      <c r="AA265" s="124"/>
      <c r="AB265" s="123">
        <v>0</v>
      </c>
      <c r="AC265" s="124"/>
      <c r="AD265" s="123">
        <v>0</v>
      </c>
      <c r="AE265" s="124"/>
      <c r="AF265" s="123">
        <v>0</v>
      </c>
      <c r="AG265" s="124"/>
      <c r="AH265" s="123">
        <v>0</v>
      </c>
      <c r="AI265" s="124"/>
      <c r="AJ265" s="123">
        <v>0</v>
      </c>
      <c r="AK265" s="124"/>
      <c r="AL265" s="123">
        <v>37387.9357895472</v>
      </c>
      <c r="AM265" s="124">
        <v>0.00022866218957744183</v>
      </c>
    </row>
    <row r="266" spans="1:39" ht="15">
      <c r="A266" s="116" t="s">
        <v>758</v>
      </c>
      <c r="B266" s="119" t="s">
        <v>532</v>
      </c>
      <c r="C266" s="146">
        <v>5.0625</v>
      </c>
      <c r="D266" s="146">
        <v>6.4520547945205475</v>
      </c>
      <c r="E266" s="146" t="s">
        <v>531</v>
      </c>
      <c r="F266" s="123">
        <v>0</v>
      </c>
      <c r="G266" s="124"/>
      <c r="H266" s="123">
        <v>7825.690868940001</v>
      </c>
      <c r="I266" s="124">
        <v>0.0040906140351706435</v>
      </c>
      <c r="J266" s="123">
        <v>42482.32185996</v>
      </c>
      <c r="K266" s="124">
        <v>0.004048146700795033</v>
      </c>
      <c r="L266" s="123">
        <v>0</v>
      </c>
      <c r="M266" s="124"/>
      <c r="N266" s="123">
        <v>0</v>
      </c>
      <c r="O266" s="124"/>
      <c r="P266" s="123">
        <v>0</v>
      </c>
      <c r="Q266" s="124"/>
      <c r="R266" s="123">
        <v>0</v>
      </c>
      <c r="S266" s="124"/>
      <c r="T266" s="123">
        <v>0</v>
      </c>
      <c r="U266" s="124"/>
      <c r="V266" s="123">
        <v>0</v>
      </c>
      <c r="W266" s="124"/>
      <c r="X266" s="123">
        <v>0</v>
      </c>
      <c r="Y266" s="124"/>
      <c r="Z266" s="123">
        <v>0</v>
      </c>
      <c r="AA266" s="124"/>
      <c r="AB266" s="123">
        <v>0</v>
      </c>
      <c r="AC266" s="124"/>
      <c r="AD266" s="123">
        <v>0</v>
      </c>
      <c r="AE266" s="124"/>
      <c r="AF266" s="123">
        <v>0</v>
      </c>
      <c r="AG266" s="124"/>
      <c r="AH266" s="123">
        <v>0</v>
      </c>
      <c r="AI266" s="124"/>
      <c r="AJ266" s="123">
        <v>0</v>
      </c>
      <c r="AK266" s="124"/>
      <c r="AL266" s="123">
        <v>50308.0127289</v>
      </c>
      <c r="AM266" s="124">
        <v>0.00030768054189009845</v>
      </c>
    </row>
    <row r="267" spans="1:39" ht="15">
      <c r="A267" s="104" t="s">
        <v>759</v>
      </c>
      <c r="B267" s="119" t="s">
        <v>529</v>
      </c>
      <c r="C267" s="146" t="s">
        <v>529</v>
      </c>
      <c r="D267" s="146" t="s">
        <v>529</v>
      </c>
      <c r="E267" s="146" t="s">
        <v>529</v>
      </c>
      <c r="F267" s="123">
        <v>0</v>
      </c>
      <c r="G267" s="124"/>
      <c r="H267" s="123">
        <v>0</v>
      </c>
      <c r="I267" s="124"/>
      <c r="J267" s="123">
        <v>14418.497097</v>
      </c>
      <c r="K267" s="124">
        <v>0.0013739407098804525</v>
      </c>
      <c r="L267" s="123">
        <v>0</v>
      </c>
      <c r="M267" s="124"/>
      <c r="N267" s="123">
        <v>0</v>
      </c>
      <c r="O267" s="124"/>
      <c r="P267" s="123">
        <v>108950.05845</v>
      </c>
      <c r="Q267" s="124">
        <v>0.012285032607896183</v>
      </c>
      <c r="R267" s="123">
        <v>19317.38625</v>
      </c>
      <c r="S267" s="124">
        <v>0.00044825934931406916</v>
      </c>
      <c r="T267" s="123">
        <v>0</v>
      </c>
      <c r="U267" s="124"/>
      <c r="V267" s="123">
        <v>0</v>
      </c>
      <c r="W267" s="124"/>
      <c r="X267" s="123">
        <v>58060.336113</v>
      </c>
      <c r="Y267" s="124">
        <v>0.010597535562924408</v>
      </c>
      <c r="Z267" s="123">
        <v>28072.0256985</v>
      </c>
      <c r="AA267" s="124">
        <v>0.0009789479331884954</v>
      </c>
      <c r="AB267" s="123">
        <v>0</v>
      </c>
      <c r="AC267" s="124"/>
      <c r="AD267" s="123">
        <v>0</v>
      </c>
      <c r="AE267" s="124"/>
      <c r="AF267" s="123">
        <v>79201.283625</v>
      </c>
      <c r="AG267" s="124">
        <v>0.010217500693426751</v>
      </c>
      <c r="AH267" s="123">
        <v>80275.3303005</v>
      </c>
      <c r="AI267" s="124">
        <v>0.0022633231892839716</v>
      </c>
      <c r="AJ267" s="123">
        <v>0</v>
      </c>
      <c r="AK267" s="124"/>
      <c r="AL267" s="123">
        <v>388294.91753400007</v>
      </c>
      <c r="AM267" s="124">
        <v>0.002374786523249027</v>
      </c>
    </row>
    <row r="268" spans="1:39" ht="15">
      <c r="A268" s="116" t="s">
        <v>760</v>
      </c>
      <c r="B268" s="119" t="s">
        <v>530</v>
      </c>
      <c r="C268" s="146">
        <v>5.625</v>
      </c>
      <c r="D268" s="146">
        <v>6.2465753424657535</v>
      </c>
      <c r="E268" s="146" t="s">
        <v>868</v>
      </c>
      <c r="F268" s="123">
        <v>0</v>
      </c>
      <c r="G268" s="124"/>
      <c r="H268" s="123">
        <v>0</v>
      </c>
      <c r="I268" s="124"/>
      <c r="J268" s="123">
        <v>14418.497097</v>
      </c>
      <c r="K268" s="124">
        <v>0.0013739407098804525</v>
      </c>
      <c r="L268" s="123">
        <v>0</v>
      </c>
      <c r="M268" s="124"/>
      <c r="N268" s="123">
        <v>0</v>
      </c>
      <c r="O268" s="124"/>
      <c r="P268" s="123">
        <v>108950.05845</v>
      </c>
      <c r="Q268" s="124">
        <v>0.012285032607896183</v>
      </c>
      <c r="R268" s="123">
        <v>19317.38625</v>
      </c>
      <c r="S268" s="124">
        <v>0.00044825934931406916</v>
      </c>
      <c r="T268" s="123">
        <v>0</v>
      </c>
      <c r="U268" s="124"/>
      <c r="V268" s="123">
        <v>0</v>
      </c>
      <c r="W268" s="124"/>
      <c r="X268" s="123">
        <v>58060.336113</v>
      </c>
      <c r="Y268" s="124">
        <v>0.010597535562924408</v>
      </c>
      <c r="Z268" s="123">
        <v>28072.0256985</v>
      </c>
      <c r="AA268" s="124">
        <v>0.0009789479331884954</v>
      </c>
      <c r="AB268" s="123">
        <v>0</v>
      </c>
      <c r="AC268" s="124"/>
      <c r="AD268" s="123">
        <v>0</v>
      </c>
      <c r="AE268" s="124"/>
      <c r="AF268" s="123">
        <v>79201.283625</v>
      </c>
      <c r="AG268" s="124">
        <v>0.010217500693426751</v>
      </c>
      <c r="AH268" s="123">
        <v>80275.3303005</v>
      </c>
      <c r="AI268" s="124">
        <v>0.0022633231892839716</v>
      </c>
      <c r="AJ268" s="123">
        <v>0</v>
      </c>
      <c r="AK268" s="124"/>
      <c r="AL268" s="123">
        <v>388294.91753400007</v>
      </c>
      <c r="AM268" s="124">
        <v>0.002374786523249027</v>
      </c>
    </row>
    <row r="269" spans="1:39" ht="15">
      <c r="A269" s="104" t="s">
        <v>761</v>
      </c>
      <c r="B269" s="119" t="s">
        <v>529</v>
      </c>
      <c r="C269" s="146" t="s">
        <v>529</v>
      </c>
      <c r="D269" s="146" t="s">
        <v>529</v>
      </c>
      <c r="E269" s="146" t="s">
        <v>529</v>
      </c>
      <c r="F269" s="123">
        <v>0</v>
      </c>
      <c r="G269" s="124"/>
      <c r="H269" s="123">
        <v>0</v>
      </c>
      <c r="I269" s="124"/>
      <c r="J269" s="123">
        <v>0</v>
      </c>
      <c r="K269" s="124"/>
      <c r="L269" s="123">
        <v>0</v>
      </c>
      <c r="M269" s="124"/>
      <c r="N269" s="123">
        <v>0</v>
      </c>
      <c r="O269" s="124"/>
      <c r="P269" s="123">
        <v>0</v>
      </c>
      <c r="Q269" s="124"/>
      <c r="R269" s="123">
        <v>59692.2044494824</v>
      </c>
      <c r="S269" s="124">
        <v>0.0013851557544772583</v>
      </c>
      <c r="T269" s="123">
        <v>0</v>
      </c>
      <c r="U269" s="124"/>
      <c r="V269" s="123">
        <v>0</v>
      </c>
      <c r="W269" s="124"/>
      <c r="X269" s="123">
        <v>24579.1430086104</v>
      </c>
      <c r="Y269" s="124">
        <v>0.004486338860198764</v>
      </c>
      <c r="Z269" s="123">
        <v>0</v>
      </c>
      <c r="AA269" s="124"/>
      <c r="AB269" s="123">
        <v>0</v>
      </c>
      <c r="AC269" s="124"/>
      <c r="AD269" s="123">
        <v>0</v>
      </c>
      <c r="AE269" s="124"/>
      <c r="AF269" s="123">
        <v>0</v>
      </c>
      <c r="AG269" s="124"/>
      <c r="AH269" s="123">
        <v>0</v>
      </c>
      <c r="AI269" s="124"/>
      <c r="AJ269" s="123">
        <v>0</v>
      </c>
      <c r="AK269" s="124"/>
      <c r="AL269" s="123">
        <v>84271.34745809282</v>
      </c>
      <c r="AM269" s="124">
        <v>0.0005153980935688951</v>
      </c>
    </row>
    <row r="270" spans="1:39" ht="15">
      <c r="A270" s="116" t="s">
        <v>762</v>
      </c>
      <c r="B270" s="119" t="s">
        <v>530</v>
      </c>
      <c r="C270" s="146">
        <v>4.317</v>
      </c>
      <c r="D270" s="146">
        <v>6.6438356164383565</v>
      </c>
      <c r="E270" s="146" t="s">
        <v>531</v>
      </c>
      <c r="F270" s="123">
        <v>0</v>
      </c>
      <c r="G270" s="124"/>
      <c r="H270" s="123">
        <v>0</v>
      </c>
      <c r="I270" s="124"/>
      <c r="J270" s="123">
        <v>0</v>
      </c>
      <c r="K270" s="124"/>
      <c r="L270" s="123">
        <v>0</v>
      </c>
      <c r="M270" s="124"/>
      <c r="N270" s="123">
        <v>0</v>
      </c>
      <c r="O270" s="124"/>
      <c r="P270" s="123">
        <v>0</v>
      </c>
      <c r="Q270" s="124"/>
      <c r="R270" s="123">
        <v>59692.2044494824</v>
      </c>
      <c r="S270" s="124">
        <v>0.0013851557544772583</v>
      </c>
      <c r="T270" s="123">
        <v>0</v>
      </c>
      <c r="U270" s="124"/>
      <c r="V270" s="123">
        <v>0</v>
      </c>
      <c r="W270" s="124"/>
      <c r="X270" s="123">
        <v>24579.1430086104</v>
      </c>
      <c r="Y270" s="124">
        <v>0.004486338860198764</v>
      </c>
      <c r="Z270" s="123">
        <v>0</v>
      </c>
      <c r="AA270" s="124"/>
      <c r="AB270" s="123">
        <v>0</v>
      </c>
      <c r="AC270" s="124"/>
      <c r="AD270" s="123">
        <v>0</v>
      </c>
      <c r="AE270" s="124"/>
      <c r="AF270" s="123">
        <v>0</v>
      </c>
      <c r="AG270" s="124"/>
      <c r="AH270" s="123">
        <v>0</v>
      </c>
      <c r="AI270" s="124"/>
      <c r="AJ270" s="123">
        <v>0</v>
      </c>
      <c r="AK270" s="124"/>
      <c r="AL270" s="123">
        <v>84271.34745809282</v>
      </c>
      <c r="AM270" s="124">
        <v>0.0005153980935688951</v>
      </c>
    </row>
    <row r="271" spans="1:39" ht="15">
      <c r="A271" s="111" t="s">
        <v>763</v>
      </c>
      <c r="B271" s="119" t="s">
        <v>529</v>
      </c>
      <c r="C271" s="146" t="s">
        <v>529</v>
      </c>
      <c r="D271" s="146" t="s">
        <v>529</v>
      </c>
      <c r="E271" s="146" t="s">
        <v>529</v>
      </c>
      <c r="F271" s="125">
        <v>0</v>
      </c>
      <c r="G271" s="126"/>
      <c r="H271" s="125">
        <v>20783.003231479997</v>
      </c>
      <c r="I271" s="126">
        <v>0.010863608866676887</v>
      </c>
      <c r="J271" s="125">
        <v>83209.7078145231</v>
      </c>
      <c r="K271" s="126">
        <v>0.007929065300947221</v>
      </c>
      <c r="L271" s="125">
        <v>474.6455462619</v>
      </c>
      <c r="M271" s="126">
        <v>0.0003032108960491647</v>
      </c>
      <c r="N271" s="125">
        <v>0</v>
      </c>
      <c r="O271" s="126"/>
      <c r="P271" s="125">
        <v>122425.6379163809</v>
      </c>
      <c r="Q271" s="126">
        <v>0.013804517181929337</v>
      </c>
      <c r="R271" s="125">
        <v>260445.65031620662</v>
      </c>
      <c r="S271" s="126">
        <v>0.006043633244762726</v>
      </c>
      <c r="T271" s="125">
        <v>0</v>
      </c>
      <c r="U271" s="126"/>
      <c r="V271" s="125">
        <v>0</v>
      </c>
      <c r="W271" s="126"/>
      <c r="X271" s="125">
        <v>69038.52072828551</v>
      </c>
      <c r="Y271" s="126">
        <v>0.012601342458744088</v>
      </c>
      <c r="Z271" s="125">
        <v>143713.81265826419</v>
      </c>
      <c r="AA271" s="126">
        <v>0.005011691759742294</v>
      </c>
      <c r="AB271" s="125">
        <v>0</v>
      </c>
      <c r="AC271" s="126"/>
      <c r="AD271" s="125">
        <v>2024.7044046</v>
      </c>
      <c r="AE271" s="126">
        <v>0.0018381777252456715</v>
      </c>
      <c r="AF271" s="125">
        <v>177434.66432156268</v>
      </c>
      <c r="AG271" s="126">
        <v>0.022890270495202588</v>
      </c>
      <c r="AH271" s="125">
        <v>720456.3202800988</v>
      </c>
      <c r="AI271" s="126">
        <v>0.020312909214476208</v>
      </c>
      <c r="AJ271" s="125">
        <v>0</v>
      </c>
      <c r="AK271" s="126"/>
      <c r="AL271" s="125">
        <v>1600006.6672176637</v>
      </c>
      <c r="AM271" s="126">
        <v>0.009785536969034342</v>
      </c>
    </row>
    <row r="272" spans="1:39" ht="15">
      <c r="A272" s="104" t="s">
        <v>764</v>
      </c>
      <c r="B272" s="119" t="s">
        <v>529</v>
      </c>
      <c r="C272" s="146" t="s">
        <v>529</v>
      </c>
      <c r="D272" s="146" t="s">
        <v>529</v>
      </c>
      <c r="E272" s="146" t="s">
        <v>529</v>
      </c>
      <c r="F272" s="123">
        <v>0</v>
      </c>
      <c r="G272" s="124"/>
      <c r="H272" s="123">
        <v>20783.003231479997</v>
      </c>
      <c r="I272" s="124">
        <v>0.010863608866676887</v>
      </c>
      <c r="J272" s="123">
        <v>83209.7078145231</v>
      </c>
      <c r="K272" s="124">
        <v>0.007929065300947221</v>
      </c>
      <c r="L272" s="123">
        <v>474.6455462619</v>
      </c>
      <c r="M272" s="124">
        <v>0.0003032108960491647</v>
      </c>
      <c r="N272" s="123">
        <v>0</v>
      </c>
      <c r="O272" s="124"/>
      <c r="P272" s="123">
        <v>122425.6379163809</v>
      </c>
      <c r="Q272" s="124">
        <v>0.013804517181929337</v>
      </c>
      <c r="R272" s="123">
        <v>260445.65031620662</v>
      </c>
      <c r="S272" s="124">
        <v>0.006043633244762726</v>
      </c>
      <c r="T272" s="123">
        <v>0</v>
      </c>
      <c r="U272" s="124"/>
      <c r="V272" s="123">
        <v>0</v>
      </c>
      <c r="W272" s="124"/>
      <c r="X272" s="123">
        <v>69038.52072828551</v>
      </c>
      <c r="Y272" s="124">
        <v>0.012601342458744088</v>
      </c>
      <c r="Z272" s="123">
        <v>143713.81265826419</v>
      </c>
      <c r="AA272" s="124">
        <v>0.005011691759742294</v>
      </c>
      <c r="AB272" s="123">
        <v>0</v>
      </c>
      <c r="AC272" s="124"/>
      <c r="AD272" s="123">
        <v>2024.7044046</v>
      </c>
      <c r="AE272" s="124">
        <v>0.0018381777252456715</v>
      </c>
      <c r="AF272" s="123">
        <v>177434.66432156268</v>
      </c>
      <c r="AG272" s="124">
        <v>0.022890270495202588</v>
      </c>
      <c r="AH272" s="123">
        <v>720456.3202800988</v>
      </c>
      <c r="AI272" s="124">
        <v>0.020312909214476208</v>
      </c>
      <c r="AJ272" s="123">
        <v>0</v>
      </c>
      <c r="AK272" s="124"/>
      <c r="AL272" s="123">
        <v>1600006.6672176637</v>
      </c>
      <c r="AM272" s="124">
        <v>0.009785536969034342</v>
      </c>
    </row>
    <row r="273" spans="1:39" ht="15">
      <c r="A273" s="116" t="s">
        <v>765</v>
      </c>
      <c r="B273" s="119" t="s">
        <v>532</v>
      </c>
      <c r="C273" s="146">
        <v>5.46875</v>
      </c>
      <c r="D273" s="146">
        <v>3.706849315068493</v>
      </c>
      <c r="E273" s="146" t="s">
        <v>531</v>
      </c>
      <c r="F273" s="123">
        <v>0</v>
      </c>
      <c r="G273" s="124"/>
      <c r="H273" s="123">
        <v>0</v>
      </c>
      <c r="I273" s="124"/>
      <c r="J273" s="123">
        <v>0</v>
      </c>
      <c r="K273" s="124"/>
      <c r="L273" s="123">
        <v>0</v>
      </c>
      <c r="M273" s="124"/>
      <c r="N273" s="123">
        <v>0</v>
      </c>
      <c r="O273" s="124"/>
      <c r="P273" s="123">
        <v>0</v>
      </c>
      <c r="Q273" s="124"/>
      <c r="R273" s="123">
        <v>8966.65787997</v>
      </c>
      <c r="S273" s="124">
        <v>0.0002080710182412604</v>
      </c>
      <c r="T273" s="123">
        <v>0</v>
      </c>
      <c r="U273" s="124"/>
      <c r="V273" s="123">
        <v>0</v>
      </c>
      <c r="W273" s="124"/>
      <c r="X273" s="123">
        <v>16536.738957396</v>
      </c>
      <c r="Y273" s="124">
        <v>0.0030183889885639597</v>
      </c>
      <c r="Z273" s="123">
        <v>33068.187851146</v>
      </c>
      <c r="AA273" s="124">
        <v>0.0011531777043399492</v>
      </c>
      <c r="AB273" s="123">
        <v>0</v>
      </c>
      <c r="AC273" s="124"/>
      <c r="AD273" s="123">
        <v>0</v>
      </c>
      <c r="AE273" s="124"/>
      <c r="AF273" s="123">
        <v>3322.1599696880003</v>
      </c>
      <c r="AG273" s="124">
        <v>0.0004285810815223607</v>
      </c>
      <c r="AH273" s="123">
        <v>5644.497910282</v>
      </c>
      <c r="AI273" s="124">
        <v>0.00015914382369257714</v>
      </c>
      <c r="AJ273" s="123">
        <v>0</v>
      </c>
      <c r="AK273" s="124"/>
      <c r="AL273" s="123">
        <v>67538.24256848199</v>
      </c>
      <c r="AM273" s="124">
        <v>0.00041305950969989396</v>
      </c>
    </row>
    <row r="274" spans="1:39" ht="15">
      <c r="A274" s="116" t="s">
        <v>766</v>
      </c>
      <c r="B274" s="119" t="s">
        <v>532</v>
      </c>
      <c r="C274" s="146">
        <v>7.28125</v>
      </c>
      <c r="D274" s="146">
        <v>5.715068493150685</v>
      </c>
      <c r="E274" s="146" t="s">
        <v>868</v>
      </c>
      <c r="F274" s="123">
        <v>0</v>
      </c>
      <c r="G274" s="124"/>
      <c r="H274" s="123">
        <v>6290.48314323</v>
      </c>
      <c r="I274" s="124">
        <v>0.0032881363530254558</v>
      </c>
      <c r="J274" s="123">
        <v>13535.9760000231</v>
      </c>
      <c r="K274" s="124">
        <v>0.0012898451446972268</v>
      </c>
      <c r="L274" s="123">
        <v>474.6455462619</v>
      </c>
      <c r="M274" s="124">
        <v>0.0003032108960491647</v>
      </c>
      <c r="N274" s="123">
        <v>0</v>
      </c>
      <c r="O274" s="124"/>
      <c r="P274" s="123">
        <v>16200.8534043369</v>
      </c>
      <c r="Q274" s="124">
        <v>0.0018267820612447288</v>
      </c>
      <c r="R274" s="123">
        <v>0</v>
      </c>
      <c r="S274" s="124"/>
      <c r="T274" s="123">
        <v>0</v>
      </c>
      <c r="U274" s="124"/>
      <c r="V274" s="123">
        <v>0</v>
      </c>
      <c r="W274" s="124"/>
      <c r="X274" s="123">
        <v>0</v>
      </c>
      <c r="Y274" s="124"/>
      <c r="Z274" s="123">
        <v>0</v>
      </c>
      <c r="AA274" s="124"/>
      <c r="AB274" s="123">
        <v>0</v>
      </c>
      <c r="AC274" s="124"/>
      <c r="AD274" s="123">
        <v>0</v>
      </c>
      <c r="AE274" s="124"/>
      <c r="AF274" s="123">
        <v>0</v>
      </c>
      <c r="AG274" s="124"/>
      <c r="AH274" s="123">
        <v>0</v>
      </c>
      <c r="AI274" s="124"/>
      <c r="AJ274" s="123">
        <v>0</v>
      </c>
      <c r="AK274" s="124"/>
      <c r="AL274" s="123">
        <v>36501.95809385189</v>
      </c>
      <c r="AM274" s="124">
        <v>0.0002232436074723794</v>
      </c>
    </row>
    <row r="275" spans="1:39" ht="15">
      <c r="A275" s="116" t="s">
        <v>767</v>
      </c>
      <c r="B275" s="119" t="s">
        <v>532</v>
      </c>
      <c r="C275" s="146">
        <v>5.5</v>
      </c>
      <c r="D275" s="146">
        <v>4.221917808219178</v>
      </c>
      <c r="E275" s="146" t="s">
        <v>531</v>
      </c>
      <c r="F275" s="123">
        <v>0</v>
      </c>
      <c r="G275" s="124"/>
      <c r="H275" s="123">
        <v>6911.91208825</v>
      </c>
      <c r="I275" s="124">
        <v>0.0036129672218819485</v>
      </c>
      <c r="J275" s="123">
        <v>9570.339814500001</v>
      </c>
      <c r="K275" s="124">
        <v>0.0009119590890833669</v>
      </c>
      <c r="L275" s="123">
        <v>0</v>
      </c>
      <c r="M275" s="124"/>
      <c r="N275" s="123">
        <v>0</v>
      </c>
      <c r="O275" s="124"/>
      <c r="P275" s="123">
        <v>0</v>
      </c>
      <c r="Q275" s="124"/>
      <c r="R275" s="123">
        <v>0</v>
      </c>
      <c r="S275" s="124"/>
      <c r="T275" s="123">
        <v>0</v>
      </c>
      <c r="U275" s="124"/>
      <c r="V275" s="123">
        <v>0</v>
      </c>
      <c r="W275" s="124"/>
      <c r="X275" s="123">
        <v>0</v>
      </c>
      <c r="Y275" s="124"/>
      <c r="Z275" s="123">
        <v>0</v>
      </c>
      <c r="AA275" s="124"/>
      <c r="AB275" s="123">
        <v>0</v>
      </c>
      <c r="AC275" s="124"/>
      <c r="AD275" s="123">
        <v>0</v>
      </c>
      <c r="AE275" s="124"/>
      <c r="AF275" s="123">
        <v>0</v>
      </c>
      <c r="AG275" s="124"/>
      <c r="AH275" s="123">
        <v>0</v>
      </c>
      <c r="AI275" s="124"/>
      <c r="AJ275" s="123">
        <v>0</v>
      </c>
      <c r="AK275" s="124"/>
      <c r="AL275" s="123">
        <v>16482.251902750002</v>
      </c>
      <c r="AM275" s="124">
        <v>0.0001008043832765825</v>
      </c>
    </row>
    <row r="276" spans="1:39" ht="15">
      <c r="A276" s="116" t="s">
        <v>768</v>
      </c>
      <c r="B276" s="119" t="s">
        <v>532</v>
      </c>
      <c r="C276" s="146">
        <v>7.375</v>
      </c>
      <c r="D276" s="146">
        <v>6.197260273972603</v>
      </c>
      <c r="E276" s="146" t="s">
        <v>531</v>
      </c>
      <c r="F276" s="123">
        <v>0</v>
      </c>
      <c r="G276" s="124"/>
      <c r="H276" s="123">
        <v>7580.608</v>
      </c>
      <c r="I276" s="124">
        <v>0.003962505291769482</v>
      </c>
      <c r="J276" s="123">
        <v>60103.392</v>
      </c>
      <c r="K276" s="124">
        <v>0.005727261067166626</v>
      </c>
      <c r="L276" s="123">
        <v>0</v>
      </c>
      <c r="M276" s="124"/>
      <c r="N276" s="123">
        <v>0</v>
      </c>
      <c r="O276" s="124"/>
      <c r="P276" s="123">
        <v>43317.76</v>
      </c>
      <c r="Q276" s="124">
        <v>0.004884440648053832</v>
      </c>
      <c r="R276" s="123">
        <v>173271.04</v>
      </c>
      <c r="S276" s="124">
        <v>0.004020749113787175</v>
      </c>
      <c r="T276" s="123">
        <v>0</v>
      </c>
      <c r="U276" s="124"/>
      <c r="V276" s="123">
        <v>0</v>
      </c>
      <c r="W276" s="124"/>
      <c r="X276" s="123">
        <v>35195.68</v>
      </c>
      <c r="Y276" s="124">
        <v>0.006424135570544753</v>
      </c>
      <c r="Z276" s="123">
        <v>38985.984</v>
      </c>
      <c r="AA276" s="124">
        <v>0.0013595473611353623</v>
      </c>
      <c r="AB276" s="123">
        <v>0</v>
      </c>
      <c r="AC276" s="124"/>
      <c r="AD276" s="123">
        <v>0</v>
      </c>
      <c r="AE276" s="124"/>
      <c r="AF276" s="123">
        <v>108294.4</v>
      </c>
      <c r="AG276" s="124">
        <v>0.013970709266951403</v>
      </c>
      <c r="AH276" s="123">
        <v>552138.9983999999</v>
      </c>
      <c r="AI276" s="124">
        <v>0.01556728566682661</v>
      </c>
      <c r="AJ276" s="123">
        <v>0</v>
      </c>
      <c r="AK276" s="124"/>
      <c r="AL276" s="123">
        <v>1018887.8624</v>
      </c>
      <c r="AM276" s="124">
        <v>0.0062314520614802</v>
      </c>
    </row>
    <row r="277" spans="1:39" ht="15">
      <c r="A277" s="116" t="s">
        <v>769</v>
      </c>
      <c r="B277" s="119" t="s">
        <v>532</v>
      </c>
      <c r="C277" s="146">
        <v>6.1875</v>
      </c>
      <c r="D277" s="146">
        <v>3.1835616438356165</v>
      </c>
      <c r="E277" s="146" t="s">
        <v>531</v>
      </c>
      <c r="F277" s="123">
        <v>0</v>
      </c>
      <c r="G277" s="124"/>
      <c r="H277" s="123">
        <v>0</v>
      </c>
      <c r="I277" s="124"/>
      <c r="J277" s="123">
        <v>0</v>
      </c>
      <c r="K277" s="124"/>
      <c r="L277" s="123">
        <v>0</v>
      </c>
      <c r="M277" s="124"/>
      <c r="N277" s="123">
        <v>0</v>
      </c>
      <c r="O277" s="124"/>
      <c r="P277" s="123">
        <v>0</v>
      </c>
      <c r="Q277" s="124"/>
      <c r="R277" s="123">
        <v>0</v>
      </c>
      <c r="S277" s="124"/>
      <c r="T277" s="123">
        <v>0</v>
      </c>
      <c r="U277" s="124"/>
      <c r="V277" s="123">
        <v>0</v>
      </c>
      <c r="W277" s="124"/>
      <c r="X277" s="123">
        <v>0</v>
      </c>
      <c r="Y277" s="124"/>
      <c r="Z277" s="123">
        <v>18315.565029460697</v>
      </c>
      <c r="AA277" s="124">
        <v>0.0006387135977767398</v>
      </c>
      <c r="AB277" s="123">
        <v>0</v>
      </c>
      <c r="AC277" s="124"/>
      <c r="AD277" s="123">
        <v>0</v>
      </c>
      <c r="AE277" s="124"/>
      <c r="AF277" s="123">
        <v>19578.5205345996</v>
      </c>
      <c r="AG277" s="124">
        <v>0.002525761426869062</v>
      </c>
      <c r="AH277" s="123">
        <v>34994.1662711448</v>
      </c>
      <c r="AI277" s="124">
        <v>0.0009866431905624648</v>
      </c>
      <c r="AJ277" s="123">
        <v>0</v>
      </c>
      <c r="AK277" s="124"/>
      <c r="AL277" s="123">
        <v>72888.2518352051</v>
      </c>
      <c r="AM277" s="124">
        <v>0.0004457798192691247</v>
      </c>
    </row>
    <row r="278" spans="1:39" ht="15">
      <c r="A278" s="116" t="s">
        <v>770</v>
      </c>
      <c r="B278" s="119" t="s">
        <v>532</v>
      </c>
      <c r="C278" s="146">
        <v>6.65625</v>
      </c>
      <c r="D278" s="146">
        <v>2.3589041095890413</v>
      </c>
      <c r="E278" s="146" t="s">
        <v>531</v>
      </c>
      <c r="F278" s="123">
        <v>0</v>
      </c>
      <c r="G278" s="124"/>
      <c r="H278" s="123">
        <v>0</v>
      </c>
      <c r="I278" s="124"/>
      <c r="J278" s="123">
        <v>0</v>
      </c>
      <c r="K278" s="124"/>
      <c r="L278" s="123">
        <v>0</v>
      </c>
      <c r="M278" s="124"/>
      <c r="N278" s="123">
        <v>0</v>
      </c>
      <c r="O278" s="124"/>
      <c r="P278" s="123">
        <v>46287.0925633</v>
      </c>
      <c r="Q278" s="124">
        <v>0.005219257791640491</v>
      </c>
      <c r="R278" s="123">
        <v>54898.6446681</v>
      </c>
      <c r="S278" s="124">
        <v>0.0012739213482955956</v>
      </c>
      <c r="T278" s="123">
        <v>0</v>
      </c>
      <c r="U278" s="124"/>
      <c r="V278" s="123">
        <v>0</v>
      </c>
      <c r="W278" s="124"/>
      <c r="X278" s="123">
        <v>5382.2200655</v>
      </c>
      <c r="Y278" s="124">
        <v>0.0009823964580675314</v>
      </c>
      <c r="Z278" s="123">
        <v>26911.1003275</v>
      </c>
      <c r="AA278" s="124">
        <v>0.0009384633060820425</v>
      </c>
      <c r="AB278" s="123">
        <v>0</v>
      </c>
      <c r="AC278" s="124"/>
      <c r="AD278" s="123">
        <v>0</v>
      </c>
      <c r="AE278" s="124"/>
      <c r="AF278" s="123">
        <v>17400.717471761498</v>
      </c>
      <c r="AG278" s="124">
        <v>0.0022448101179224555</v>
      </c>
      <c r="AH278" s="123">
        <v>29193.161635272</v>
      </c>
      <c r="AI278" s="124">
        <v>0.0008230867372365674</v>
      </c>
      <c r="AJ278" s="123">
        <v>0</v>
      </c>
      <c r="AK278" s="124"/>
      <c r="AL278" s="123">
        <v>180072.93673143352</v>
      </c>
      <c r="AM278" s="124">
        <v>0.0011013143980032605</v>
      </c>
    </row>
    <row r="279" spans="1:39" ht="15">
      <c r="A279" s="116" t="s">
        <v>771</v>
      </c>
      <c r="B279" s="119" t="s">
        <v>532</v>
      </c>
      <c r="C279" s="146">
        <v>4.1875</v>
      </c>
      <c r="D279" s="146">
        <v>0.29041095890410956</v>
      </c>
      <c r="E279" s="146" t="s">
        <v>531</v>
      </c>
      <c r="F279" s="123">
        <v>0</v>
      </c>
      <c r="G279" s="124"/>
      <c r="H279" s="123">
        <v>0</v>
      </c>
      <c r="I279" s="124"/>
      <c r="J279" s="123">
        <v>0</v>
      </c>
      <c r="K279" s="124"/>
      <c r="L279" s="123">
        <v>0</v>
      </c>
      <c r="M279" s="124"/>
      <c r="N279" s="123">
        <v>0</v>
      </c>
      <c r="O279" s="124"/>
      <c r="P279" s="123">
        <v>15185.283034499998</v>
      </c>
      <c r="Q279" s="124">
        <v>0.001712267986754487</v>
      </c>
      <c r="R279" s="123">
        <v>0</v>
      </c>
      <c r="S279" s="124"/>
      <c r="T279" s="123">
        <v>0</v>
      </c>
      <c r="U279" s="124"/>
      <c r="V279" s="123">
        <v>0</v>
      </c>
      <c r="W279" s="124"/>
      <c r="X279" s="123">
        <v>0</v>
      </c>
      <c r="Y279" s="124"/>
      <c r="Z279" s="123">
        <v>0</v>
      </c>
      <c r="AA279" s="124"/>
      <c r="AB279" s="123">
        <v>0</v>
      </c>
      <c r="AC279" s="124"/>
      <c r="AD279" s="123">
        <v>2024.7044046</v>
      </c>
      <c r="AE279" s="124">
        <v>0.0018381777252456715</v>
      </c>
      <c r="AF279" s="123">
        <v>0</v>
      </c>
      <c r="AG279" s="124"/>
      <c r="AH279" s="123">
        <v>0</v>
      </c>
      <c r="AI279" s="124"/>
      <c r="AJ279" s="123">
        <v>0</v>
      </c>
      <c r="AK279" s="124"/>
      <c r="AL279" s="123">
        <v>17209.987439099998</v>
      </c>
      <c r="AM279" s="124">
        <v>0.00010525516660176485</v>
      </c>
    </row>
    <row r="280" spans="1:39" ht="15">
      <c r="A280" s="116" t="s">
        <v>772</v>
      </c>
      <c r="B280" s="119" t="s">
        <v>869</v>
      </c>
      <c r="C280" s="146">
        <v>3.625</v>
      </c>
      <c r="D280" s="146">
        <v>6.454794520547945</v>
      </c>
      <c r="E280" s="146" t="s">
        <v>531</v>
      </c>
      <c r="F280" s="123">
        <v>0</v>
      </c>
      <c r="G280" s="124"/>
      <c r="H280" s="123">
        <v>0</v>
      </c>
      <c r="I280" s="124"/>
      <c r="J280" s="123">
        <v>0</v>
      </c>
      <c r="K280" s="124"/>
      <c r="L280" s="123">
        <v>0</v>
      </c>
      <c r="M280" s="124"/>
      <c r="N280" s="123">
        <v>0</v>
      </c>
      <c r="O280" s="124"/>
      <c r="P280" s="123">
        <v>1434.648914244</v>
      </c>
      <c r="Q280" s="124">
        <v>0.00016176869423579823</v>
      </c>
      <c r="R280" s="123">
        <v>5721.5165032350005</v>
      </c>
      <c r="S280" s="124">
        <v>0.00013276761315624827</v>
      </c>
      <c r="T280" s="123">
        <v>0</v>
      </c>
      <c r="U280" s="124"/>
      <c r="V280" s="123">
        <v>0</v>
      </c>
      <c r="W280" s="124"/>
      <c r="X280" s="123">
        <v>1426.1093373735</v>
      </c>
      <c r="Y280" s="124">
        <v>0.0002603023928421644</v>
      </c>
      <c r="Z280" s="123">
        <v>5730.0560801055</v>
      </c>
      <c r="AA280" s="124">
        <v>0.0001998226496698165</v>
      </c>
      <c r="AB280" s="123">
        <v>0</v>
      </c>
      <c r="AC280" s="124"/>
      <c r="AD280" s="123">
        <v>0</v>
      </c>
      <c r="AE280" s="124"/>
      <c r="AF280" s="123">
        <v>0</v>
      </c>
      <c r="AG280" s="124"/>
      <c r="AH280" s="123">
        <v>0</v>
      </c>
      <c r="AI280" s="124"/>
      <c r="AJ280" s="123">
        <v>0</v>
      </c>
      <c r="AK280" s="124"/>
      <c r="AL280" s="123">
        <v>14312.330834958002</v>
      </c>
      <c r="AM280" s="124">
        <v>8.753328680940982E-05</v>
      </c>
    </row>
    <row r="281" spans="1:39" ht="15">
      <c r="A281" s="116" t="s">
        <v>773</v>
      </c>
      <c r="B281" s="119" t="s">
        <v>532</v>
      </c>
      <c r="C281" s="146">
        <v>5.34375</v>
      </c>
      <c r="D281" s="146">
        <v>1.6027397260273972</v>
      </c>
      <c r="E281" s="146" t="s">
        <v>531</v>
      </c>
      <c r="F281" s="123">
        <v>0</v>
      </c>
      <c r="G281" s="124"/>
      <c r="H281" s="123">
        <v>0</v>
      </c>
      <c r="I281" s="124"/>
      <c r="J281" s="123">
        <v>0</v>
      </c>
      <c r="K281" s="124"/>
      <c r="L281" s="123">
        <v>0</v>
      </c>
      <c r="M281" s="124"/>
      <c r="N281" s="123">
        <v>0</v>
      </c>
      <c r="O281" s="124"/>
      <c r="P281" s="123">
        <v>0</v>
      </c>
      <c r="Q281" s="124"/>
      <c r="R281" s="123">
        <v>15915.4273544416</v>
      </c>
      <c r="S281" s="124">
        <v>0.0003693169985643026</v>
      </c>
      <c r="T281" s="123">
        <v>0</v>
      </c>
      <c r="U281" s="124"/>
      <c r="V281" s="123">
        <v>0</v>
      </c>
      <c r="W281" s="124"/>
      <c r="X281" s="123">
        <v>6364.067117936001</v>
      </c>
      <c r="Y281" s="124">
        <v>0.0011616093209640185</v>
      </c>
      <c r="Z281" s="123">
        <v>0</v>
      </c>
      <c r="AA281" s="124"/>
      <c r="AB281" s="123">
        <v>0</v>
      </c>
      <c r="AC281" s="124"/>
      <c r="AD281" s="123">
        <v>0</v>
      </c>
      <c r="AE281" s="124"/>
      <c r="AF281" s="123">
        <v>3003.2085325136</v>
      </c>
      <c r="AG281" s="124">
        <v>0.0003874341912026409</v>
      </c>
      <c r="AH281" s="123">
        <v>0</v>
      </c>
      <c r="AI281" s="124"/>
      <c r="AJ281" s="123">
        <v>0</v>
      </c>
      <c r="AK281" s="124"/>
      <c r="AL281" s="123">
        <v>25282.703004891202</v>
      </c>
      <c r="AM281" s="124">
        <v>0.000154627371248211</v>
      </c>
    </row>
    <row r="282" spans="1:39" ht="15">
      <c r="A282" s="116" t="s">
        <v>774</v>
      </c>
      <c r="B282" s="119" t="s">
        <v>869</v>
      </c>
      <c r="C282" s="146">
        <v>3.1875</v>
      </c>
      <c r="D282" s="146">
        <v>7.47945205479452</v>
      </c>
      <c r="E282" s="146" t="s">
        <v>531</v>
      </c>
      <c r="F282" s="123">
        <v>0</v>
      </c>
      <c r="G282" s="124"/>
      <c r="H282" s="123">
        <v>0</v>
      </c>
      <c r="I282" s="124"/>
      <c r="J282" s="123">
        <v>0</v>
      </c>
      <c r="K282" s="124"/>
      <c r="L282" s="123">
        <v>0</v>
      </c>
      <c r="M282" s="124"/>
      <c r="N282" s="123">
        <v>0</v>
      </c>
      <c r="O282" s="124"/>
      <c r="P282" s="123">
        <v>0</v>
      </c>
      <c r="Q282" s="124"/>
      <c r="R282" s="123">
        <v>1672.36391046</v>
      </c>
      <c r="S282" s="124">
        <v>3.8807152718144354E-05</v>
      </c>
      <c r="T282" s="123">
        <v>0</v>
      </c>
      <c r="U282" s="124"/>
      <c r="V282" s="123">
        <v>0</v>
      </c>
      <c r="W282" s="124"/>
      <c r="X282" s="123">
        <v>0</v>
      </c>
      <c r="Y282" s="124"/>
      <c r="Z282" s="123">
        <v>10368.656244852002</v>
      </c>
      <c r="AA282" s="124">
        <v>0.0003615832612101886</v>
      </c>
      <c r="AB282" s="123">
        <v>0</v>
      </c>
      <c r="AC282" s="124"/>
      <c r="AD282" s="123">
        <v>0</v>
      </c>
      <c r="AE282" s="124"/>
      <c r="AF282" s="123">
        <v>0</v>
      </c>
      <c r="AG282" s="124"/>
      <c r="AH282" s="123">
        <v>0</v>
      </c>
      <c r="AI282" s="124"/>
      <c r="AJ282" s="123">
        <v>0</v>
      </c>
      <c r="AK282" s="124"/>
      <c r="AL282" s="123">
        <v>12041.020155312002</v>
      </c>
      <c r="AM282" s="124">
        <v>7.364209805424767E-05</v>
      </c>
    </row>
    <row r="283" spans="1:39" ht="15">
      <c r="A283" s="116" t="s">
        <v>775</v>
      </c>
      <c r="B283" s="119" t="s">
        <v>532</v>
      </c>
      <c r="C283" s="146">
        <v>5.5</v>
      </c>
      <c r="D283" s="146">
        <v>1.4547945205479451</v>
      </c>
      <c r="E283" s="146" t="s">
        <v>531</v>
      </c>
      <c r="F283" s="123">
        <v>0</v>
      </c>
      <c r="G283" s="124"/>
      <c r="H283" s="123">
        <v>0</v>
      </c>
      <c r="I283" s="124"/>
      <c r="J283" s="123">
        <v>0</v>
      </c>
      <c r="K283" s="124"/>
      <c r="L283" s="123">
        <v>0</v>
      </c>
      <c r="M283" s="124"/>
      <c r="N283" s="123">
        <v>0</v>
      </c>
      <c r="O283" s="124"/>
      <c r="P283" s="123">
        <v>0</v>
      </c>
      <c r="Q283" s="124"/>
      <c r="R283" s="123">
        <v>0</v>
      </c>
      <c r="S283" s="124"/>
      <c r="T283" s="123">
        <v>0</v>
      </c>
      <c r="U283" s="124"/>
      <c r="V283" s="123">
        <v>0</v>
      </c>
      <c r="W283" s="124"/>
      <c r="X283" s="123">
        <v>4133.70525008</v>
      </c>
      <c r="Y283" s="124">
        <v>0.0007545097277616605</v>
      </c>
      <c r="Z283" s="123">
        <v>10334.2631252</v>
      </c>
      <c r="AA283" s="124">
        <v>0.0003603838795281951</v>
      </c>
      <c r="AB283" s="123">
        <v>0</v>
      </c>
      <c r="AC283" s="124"/>
      <c r="AD283" s="123">
        <v>0</v>
      </c>
      <c r="AE283" s="124"/>
      <c r="AF283" s="123">
        <v>25835.657813</v>
      </c>
      <c r="AG283" s="124">
        <v>0.0033329744107346688</v>
      </c>
      <c r="AH283" s="123">
        <v>46504.184063400004</v>
      </c>
      <c r="AI283" s="124">
        <v>0.0013111624429998482</v>
      </c>
      <c r="AJ283" s="123">
        <v>0</v>
      </c>
      <c r="AK283" s="124"/>
      <c r="AL283" s="123">
        <v>86807.81025168</v>
      </c>
      <c r="AM283" s="124">
        <v>0.000530910935449979</v>
      </c>
    </row>
    <row r="284" spans="1:39" ht="15">
      <c r="A284" s="116" t="s">
        <v>776</v>
      </c>
      <c r="B284" s="119" t="s">
        <v>532</v>
      </c>
      <c r="C284" s="146">
        <v>7.375</v>
      </c>
      <c r="D284" s="146">
        <v>6.197260273972603</v>
      </c>
      <c r="E284" s="146" t="s">
        <v>531</v>
      </c>
      <c r="F284" s="123">
        <v>0</v>
      </c>
      <c r="G284" s="124"/>
      <c r="H284" s="123">
        <v>0</v>
      </c>
      <c r="I284" s="124"/>
      <c r="J284" s="123">
        <v>0</v>
      </c>
      <c r="K284" s="124"/>
      <c r="L284" s="123">
        <v>0</v>
      </c>
      <c r="M284" s="124"/>
      <c r="N284" s="123">
        <v>0</v>
      </c>
      <c r="O284" s="124"/>
      <c r="P284" s="123">
        <v>0</v>
      </c>
      <c r="Q284" s="124"/>
      <c r="R284" s="123">
        <v>0</v>
      </c>
      <c r="S284" s="124"/>
      <c r="T284" s="123">
        <v>0</v>
      </c>
      <c r="U284" s="124"/>
      <c r="V284" s="123">
        <v>0</v>
      </c>
      <c r="W284" s="124"/>
      <c r="X284" s="123">
        <v>0</v>
      </c>
      <c r="Y284" s="124"/>
      <c r="Z284" s="123">
        <v>0</v>
      </c>
      <c r="AA284" s="124"/>
      <c r="AB284" s="123">
        <v>0</v>
      </c>
      <c r="AC284" s="124"/>
      <c r="AD284" s="123">
        <v>0</v>
      </c>
      <c r="AE284" s="124"/>
      <c r="AF284" s="123">
        <v>0</v>
      </c>
      <c r="AG284" s="124"/>
      <c r="AH284" s="123">
        <v>51981.312</v>
      </c>
      <c r="AI284" s="124">
        <v>0.0014655873531581392</v>
      </c>
      <c r="AJ284" s="123">
        <v>0</v>
      </c>
      <c r="AK284" s="124"/>
      <c r="AL284" s="123">
        <v>51981.312</v>
      </c>
      <c r="AM284" s="124">
        <v>0.00031791433166928804</v>
      </c>
    </row>
    <row r="285" spans="1:39" ht="15">
      <c r="A285" s="91" t="s">
        <v>777</v>
      </c>
      <c r="B285" s="136">
        <v>0</v>
      </c>
      <c r="C285" s="136">
        <v>0</v>
      </c>
      <c r="D285" s="136">
        <v>0</v>
      </c>
      <c r="E285" s="136">
        <v>0</v>
      </c>
      <c r="F285" s="121">
        <v>0</v>
      </c>
      <c r="G285" s="122"/>
      <c r="H285" s="121">
        <v>721.8752938255</v>
      </c>
      <c r="I285" s="122">
        <v>0.0003773357851746447</v>
      </c>
      <c r="J285" s="121">
        <v>13696.3073430779</v>
      </c>
      <c r="K285" s="122">
        <v>0.001305123141967735</v>
      </c>
      <c r="L285" s="121">
        <v>964.1602931862</v>
      </c>
      <c r="M285" s="122">
        <v>0.000615920466829164</v>
      </c>
      <c r="N285" s="121">
        <v>0</v>
      </c>
      <c r="O285" s="122"/>
      <c r="P285" s="121">
        <v>7018.321359581801</v>
      </c>
      <c r="Q285" s="122">
        <v>0.0007913745800762963</v>
      </c>
      <c r="R285" s="121">
        <v>96417.81846495869</v>
      </c>
      <c r="S285" s="122">
        <v>0.002237372489634017</v>
      </c>
      <c r="T285" s="121">
        <v>0</v>
      </c>
      <c r="U285" s="122"/>
      <c r="V285" s="121">
        <v>0</v>
      </c>
      <c r="W285" s="122"/>
      <c r="X285" s="121">
        <v>1833.8141536992</v>
      </c>
      <c r="Y285" s="122">
        <v>0.00033471922504544455</v>
      </c>
      <c r="Z285" s="121">
        <v>24196.565038152003</v>
      </c>
      <c r="AA285" s="122">
        <v>0.0008438000730252112</v>
      </c>
      <c r="AB285" s="121">
        <v>0</v>
      </c>
      <c r="AC285" s="122"/>
      <c r="AD285" s="121">
        <v>0</v>
      </c>
      <c r="AE285" s="122"/>
      <c r="AF285" s="121">
        <v>0</v>
      </c>
      <c r="AG285" s="122"/>
      <c r="AH285" s="121">
        <v>68988.5407051224</v>
      </c>
      <c r="AI285" s="122">
        <v>0.0019450977453255294</v>
      </c>
      <c r="AJ285" s="121">
        <v>0</v>
      </c>
      <c r="AK285" s="122"/>
      <c r="AL285" s="121">
        <v>213837.40265160368</v>
      </c>
      <c r="AM285" s="122">
        <v>0.0013078156809485885</v>
      </c>
    </row>
    <row r="286" spans="1:39" ht="15">
      <c r="A286" s="104" t="s">
        <v>778</v>
      </c>
      <c r="B286" s="119" t="s">
        <v>529</v>
      </c>
      <c r="C286" s="146" t="s">
        <v>529</v>
      </c>
      <c r="D286" s="146" t="s">
        <v>529</v>
      </c>
      <c r="E286" s="146" t="s">
        <v>529</v>
      </c>
      <c r="F286" s="123">
        <v>0</v>
      </c>
      <c r="G286" s="124"/>
      <c r="H286" s="123">
        <v>0</v>
      </c>
      <c r="I286" s="124"/>
      <c r="J286" s="123">
        <v>0</v>
      </c>
      <c r="K286" s="124"/>
      <c r="L286" s="123">
        <v>0</v>
      </c>
      <c r="M286" s="124"/>
      <c r="N286" s="123">
        <v>0</v>
      </c>
      <c r="O286" s="124"/>
      <c r="P286" s="123">
        <v>0</v>
      </c>
      <c r="Q286" s="124"/>
      <c r="R286" s="123">
        <v>0</v>
      </c>
      <c r="S286" s="124"/>
      <c r="T286" s="123">
        <v>0</v>
      </c>
      <c r="U286" s="124"/>
      <c r="V286" s="123">
        <v>0</v>
      </c>
      <c r="W286" s="124"/>
      <c r="X286" s="123">
        <v>0</v>
      </c>
      <c r="Y286" s="124"/>
      <c r="Z286" s="123">
        <v>0</v>
      </c>
      <c r="AA286" s="124"/>
      <c r="AB286" s="123">
        <v>0</v>
      </c>
      <c r="AC286" s="124"/>
      <c r="AD286" s="123">
        <v>0</v>
      </c>
      <c r="AE286" s="124"/>
      <c r="AF286" s="123">
        <v>0</v>
      </c>
      <c r="AG286" s="124"/>
      <c r="AH286" s="123">
        <v>18072.439109868003</v>
      </c>
      <c r="AI286" s="124">
        <v>0.0005095434720874895</v>
      </c>
      <c r="AJ286" s="123">
        <v>0</v>
      </c>
      <c r="AK286" s="124"/>
      <c r="AL286" s="123">
        <v>18072.439109868003</v>
      </c>
      <c r="AM286" s="124">
        <v>0.00011052986506472919</v>
      </c>
    </row>
    <row r="287" spans="1:39" ht="15">
      <c r="A287" s="116" t="s">
        <v>779</v>
      </c>
      <c r="B287" s="119" t="s">
        <v>869</v>
      </c>
      <c r="C287" s="146">
        <v>4.25</v>
      </c>
      <c r="D287" s="146">
        <v>11.745205479452055</v>
      </c>
      <c r="E287" s="146" t="s">
        <v>531</v>
      </c>
      <c r="F287" s="123">
        <v>0</v>
      </c>
      <c r="G287" s="124"/>
      <c r="H287" s="123">
        <v>0</v>
      </c>
      <c r="I287" s="124"/>
      <c r="J287" s="123">
        <v>0</v>
      </c>
      <c r="K287" s="124"/>
      <c r="L287" s="123">
        <v>0</v>
      </c>
      <c r="M287" s="124"/>
      <c r="N287" s="123">
        <v>0</v>
      </c>
      <c r="O287" s="124"/>
      <c r="P287" s="123">
        <v>0</v>
      </c>
      <c r="Q287" s="124"/>
      <c r="R287" s="123">
        <v>0</v>
      </c>
      <c r="S287" s="124"/>
      <c r="T287" s="123">
        <v>0</v>
      </c>
      <c r="U287" s="124"/>
      <c r="V287" s="123">
        <v>0</v>
      </c>
      <c r="W287" s="124"/>
      <c r="X287" s="123">
        <v>0</v>
      </c>
      <c r="Y287" s="124"/>
      <c r="Z287" s="123">
        <v>0</v>
      </c>
      <c r="AA287" s="124"/>
      <c r="AB287" s="123">
        <v>0</v>
      </c>
      <c r="AC287" s="124"/>
      <c r="AD287" s="123">
        <v>0</v>
      </c>
      <c r="AE287" s="124"/>
      <c r="AF287" s="123">
        <v>0</v>
      </c>
      <c r="AG287" s="124"/>
      <c r="AH287" s="123">
        <v>18072.439109868003</v>
      </c>
      <c r="AI287" s="124">
        <v>0.0005095434720874895</v>
      </c>
      <c r="AJ287" s="123">
        <v>0</v>
      </c>
      <c r="AK287" s="124"/>
      <c r="AL287" s="123">
        <v>18072.439109868003</v>
      </c>
      <c r="AM287" s="124">
        <v>0.00011052986506472919</v>
      </c>
    </row>
    <row r="288" spans="1:39" ht="15">
      <c r="A288" s="104" t="s">
        <v>780</v>
      </c>
      <c r="B288" s="119" t="s">
        <v>529</v>
      </c>
      <c r="C288" s="146" t="s">
        <v>529</v>
      </c>
      <c r="D288" s="146" t="s">
        <v>529</v>
      </c>
      <c r="E288" s="146" t="s">
        <v>529</v>
      </c>
      <c r="F288" s="123">
        <v>0</v>
      </c>
      <c r="G288" s="124"/>
      <c r="H288" s="123">
        <v>0</v>
      </c>
      <c r="I288" s="124"/>
      <c r="J288" s="123">
        <v>0</v>
      </c>
      <c r="K288" s="124"/>
      <c r="L288" s="123">
        <v>0</v>
      </c>
      <c r="M288" s="124"/>
      <c r="N288" s="123">
        <v>0</v>
      </c>
      <c r="O288" s="124"/>
      <c r="P288" s="123">
        <v>0</v>
      </c>
      <c r="Q288" s="124"/>
      <c r="R288" s="123">
        <v>76374.1523928816</v>
      </c>
      <c r="S288" s="124">
        <v>0.0017722598395549845</v>
      </c>
      <c r="T288" s="123">
        <v>0</v>
      </c>
      <c r="U288" s="124"/>
      <c r="V288" s="123">
        <v>0</v>
      </c>
      <c r="W288" s="124"/>
      <c r="X288" s="123">
        <v>0</v>
      </c>
      <c r="Y288" s="124"/>
      <c r="Z288" s="123">
        <v>12729.0253988136</v>
      </c>
      <c r="AA288" s="124">
        <v>0.0004438957572747691</v>
      </c>
      <c r="AB288" s="123">
        <v>0</v>
      </c>
      <c r="AC288" s="124"/>
      <c r="AD288" s="123">
        <v>0</v>
      </c>
      <c r="AE288" s="124"/>
      <c r="AF288" s="123">
        <v>0</v>
      </c>
      <c r="AG288" s="124"/>
      <c r="AH288" s="123">
        <v>50916.1015952544</v>
      </c>
      <c r="AI288" s="124">
        <v>0.00143555427323804</v>
      </c>
      <c r="AJ288" s="123">
        <v>0</v>
      </c>
      <c r="AK288" s="124"/>
      <c r="AL288" s="123">
        <v>140019.2793869496</v>
      </c>
      <c r="AM288" s="124">
        <v>0.0008563488283465683</v>
      </c>
    </row>
    <row r="289" spans="1:39" ht="15">
      <c r="A289" s="116" t="s">
        <v>781</v>
      </c>
      <c r="B289" s="119" t="s">
        <v>869</v>
      </c>
      <c r="C289" s="146">
        <v>6.625</v>
      </c>
      <c r="D289" s="146">
        <v>4.610958904109589</v>
      </c>
      <c r="E289" s="146" t="s">
        <v>531</v>
      </c>
      <c r="F289" s="123">
        <v>0</v>
      </c>
      <c r="G289" s="124"/>
      <c r="H289" s="123">
        <v>0</v>
      </c>
      <c r="I289" s="124"/>
      <c r="J289" s="123">
        <v>0</v>
      </c>
      <c r="K289" s="124"/>
      <c r="L289" s="123">
        <v>0</v>
      </c>
      <c r="M289" s="124"/>
      <c r="N289" s="123">
        <v>0</v>
      </c>
      <c r="O289" s="124"/>
      <c r="P289" s="123">
        <v>0</v>
      </c>
      <c r="Q289" s="124"/>
      <c r="R289" s="123">
        <v>54098.3579449578</v>
      </c>
      <c r="S289" s="124">
        <v>0.0012553507196847806</v>
      </c>
      <c r="T289" s="123">
        <v>0</v>
      </c>
      <c r="U289" s="124"/>
      <c r="V289" s="123">
        <v>0</v>
      </c>
      <c r="W289" s="124"/>
      <c r="X289" s="123">
        <v>0</v>
      </c>
      <c r="Y289" s="124"/>
      <c r="Z289" s="123">
        <v>4773.3845245551</v>
      </c>
      <c r="AA289" s="124">
        <v>0.00016646090897803843</v>
      </c>
      <c r="AB289" s="123">
        <v>0</v>
      </c>
      <c r="AC289" s="124"/>
      <c r="AD289" s="123">
        <v>0</v>
      </c>
      <c r="AE289" s="124"/>
      <c r="AF289" s="123">
        <v>0</v>
      </c>
      <c r="AG289" s="124"/>
      <c r="AH289" s="123">
        <v>50916.1015952544</v>
      </c>
      <c r="AI289" s="124">
        <v>0.00143555427323804</v>
      </c>
      <c r="AJ289" s="123">
        <v>0</v>
      </c>
      <c r="AK289" s="124"/>
      <c r="AL289" s="123">
        <v>109787.8440647673</v>
      </c>
      <c r="AM289" s="124">
        <v>0.0006714553313171955</v>
      </c>
    </row>
    <row r="290" spans="1:39" ht="15">
      <c r="A290" s="116" t="s">
        <v>782</v>
      </c>
      <c r="B290" s="119" t="s">
        <v>869</v>
      </c>
      <c r="C290" s="146">
        <v>6.625</v>
      </c>
      <c r="D290" s="146">
        <v>4.610958904109589</v>
      </c>
      <c r="E290" s="146" t="s">
        <v>531</v>
      </c>
      <c r="F290" s="123">
        <v>0</v>
      </c>
      <c r="G290" s="124"/>
      <c r="H290" s="123">
        <v>0</v>
      </c>
      <c r="I290" s="124"/>
      <c r="J290" s="123">
        <v>0</v>
      </c>
      <c r="K290" s="124"/>
      <c r="L290" s="123">
        <v>0</v>
      </c>
      <c r="M290" s="124"/>
      <c r="N290" s="123">
        <v>0</v>
      </c>
      <c r="O290" s="124"/>
      <c r="P290" s="123">
        <v>0</v>
      </c>
      <c r="Q290" s="124"/>
      <c r="R290" s="123">
        <v>22275.794447923803</v>
      </c>
      <c r="S290" s="124">
        <v>0.0005169091198702039</v>
      </c>
      <c r="T290" s="123">
        <v>0</v>
      </c>
      <c r="U290" s="124"/>
      <c r="V290" s="123">
        <v>0</v>
      </c>
      <c r="W290" s="124"/>
      <c r="X290" s="123">
        <v>0</v>
      </c>
      <c r="Y290" s="124"/>
      <c r="Z290" s="123">
        <v>7955.6408742585</v>
      </c>
      <c r="AA290" s="124">
        <v>0.00027743484829673067</v>
      </c>
      <c r="AB290" s="123">
        <v>0</v>
      </c>
      <c r="AC290" s="124"/>
      <c r="AD290" s="123">
        <v>0</v>
      </c>
      <c r="AE290" s="124"/>
      <c r="AF290" s="123">
        <v>0</v>
      </c>
      <c r="AG290" s="124"/>
      <c r="AH290" s="123">
        <v>0</v>
      </c>
      <c r="AI290" s="124"/>
      <c r="AJ290" s="123">
        <v>0</v>
      </c>
      <c r="AK290" s="124"/>
      <c r="AL290" s="123">
        <v>30231.4353221823</v>
      </c>
      <c r="AM290" s="124">
        <v>0.00018489349702937268</v>
      </c>
    </row>
    <row r="291" spans="1:39" ht="15">
      <c r="A291" s="104" t="s">
        <v>783</v>
      </c>
      <c r="B291" s="119" t="s">
        <v>529</v>
      </c>
      <c r="C291" s="146" t="s">
        <v>529</v>
      </c>
      <c r="D291" s="146" t="s">
        <v>529</v>
      </c>
      <c r="E291" s="146" t="s">
        <v>529</v>
      </c>
      <c r="F291" s="123">
        <v>0</v>
      </c>
      <c r="G291" s="124"/>
      <c r="H291" s="123">
        <v>721.8752938255</v>
      </c>
      <c r="I291" s="124">
        <v>0.0003773357851746447</v>
      </c>
      <c r="J291" s="123">
        <v>13696.3073430779</v>
      </c>
      <c r="K291" s="124">
        <v>0.001305123141967735</v>
      </c>
      <c r="L291" s="123">
        <v>964.1602931862</v>
      </c>
      <c r="M291" s="124">
        <v>0.000615920466829164</v>
      </c>
      <c r="N291" s="123">
        <v>0</v>
      </c>
      <c r="O291" s="124"/>
      <c r="P291" s="123">
        <v>7018.321359581801</v>
      </c>
      <c r="Q291" s="124">
        <v>0.0007913745800762963</v>
      </c>
      <c r="R291" s="123">
        <v>20043.6660720771</v>
      </c>
      <c r="S291" s="124">
        <v>0.00046511265007903254</v>
      </c>
      <c r="T291" s="123">
        <v>0</v>
      </c>
      <c r="U291" s="124"/>
      <c r="V291" s="123">
        <v>0</v>
      </c>
      <c r="W291" s="124"/>
      <c r="X291" s="123">
        <v>1833.8141536992</v>
      </c>
      <c r="Y291" s="124">
        <v>0.00033471922504544455</v>
      </c>
      <c r="Z291" s="123">
        <v>11467.5396393384</v>
      </c>
      <c r="AA291" s="124">
        <v>0.00039990431575044215</v>
      </c>
      <c r="AB291" s="123">
        <v>0</v>
      </c>
      <c r="AC291" s="124"/>
      <c r="AD291" s="123">
        <v>0</v>
      </c>
      <c r="AE291" s="124"/>
      <c r="AF291" s="123">
        <v>0</v>
      </c>
      <c r="AG291" s="124"/>
      <c r="AH291" s="123">
        <v>0</v>
      </c>
      <c r="AI291" s="124"/>
      <c r="AJ291" s="123">
        <v>0</v>
      </c>
      <c r="AK291" s="124"/>
      <c r="AL291" s="123">
        <v>55745.6841547861</v>
      </c>
      <c r="AM291" s="124">
        <v>0.0003409369875372911</v>
      </c>
    </row>
    <row r="292" spans="1:39" ht="15">
      <c r="A292" s="116" t="s">
        <v>784</v>
      </c>
      <c r="B292" s="119" t="s">
        <v>530</v>
      </c>
      <c r="C292" s="146">
        <v>6.5</v>
      </c>
      <c r="D292" s="146">
        <v>4.978082191780822</v>
      </c>
      <c r="E292" s="146" t="s">
        <v>531</v>
      </c>
      <c r="F292" s="123">
        <v>0</v>
      </c>
      <c r="G292" s="124"/>
      <c r="H292" s="123">
        <v>427.8352801204</v>
      </c>
      <c r="I292" s="124">
        <v>0.00022363635759595584</v>
      </c>
      <c r="J292" s="123">
        <v>13305.677211746899</v>
      </c>
      <c r="K292" s="124">
        <v>0.0012678999392767083</v>
      </c>
      <c r="L292" s="123">
        <v>941.2376162649999</v>
      </c>
      <c r="M292" s="124">
        <v>0.0006012771072446048</v>
      </c>
      <c r="N292" s="123">
        <v>0</v>
      </c>
      <c r="O292" s="124"/>
      <c r="P292" s="123">
        <v>0</v>
      </c>
      <c r="Q292" s="124"/>
      <c r="R292" s="123">
        <v>0</v>
      </c>
      <c r="S292" s="124"/>
      <c r="T292" s="123">
        <v>0</v>
      </c>
      <c r="U292" s="124"/>
      <c r="V292" s="123">
        <v>0</v>
      </c>
      <c r="W292" s="124"/>
      <c r="X292" s="123">
        <v>0</v>
      </c>
      <c r="Y292" s="124"/>
      <c r="Z292" s="123">
        <v>0</v>
      </c>
      <c r="AA292" s="124"/>
      <c r="AB292" s="123">
        <v>0</v>
      </c>
      <c r="AC292" s="124"/>
      <c r="AD292" s="123">
        <v>0</v>
      </c>
      <c r="AE292" s="124"/>
      <c r="AF292" s="123">
        <v>0</v>
      </c>
      <c r="AG292" s="124"/>
      <c r="AH292" s="123">
        <v>0</v>
      </c>
      <c r="AI292" s="124"/>
      <c r="AJ292" s="123">
        <v>0</v>
      </c>
      <c r="AK292" s="124"/>
      <c r="AL292" s="123">
        <v>14674.7501081323</v>
      </c>
      <c r="AM292" s="124">
        <v>8.974981957055435E-05</v>
      </c>
    </row>
    <row r="293" spans="1:39" ht="15">
      <c r="A293" s="116" t="s">
        <v>785</v>
      </c>
      <c r="B293" s="119" t="s">
        <v>530</v>
      </c>
      <c r="C293" s="146">
        <v>5.875</v>
      </c>
      <c r="D293" s="146">
        <v>10.224657534246575</v>
      </c>
      <c r="E293" s="146" t="s">
        <v>531</v>
      </c>
      <c r="F293" s="123">
        <v>0</v>
      </c>
      <c r="G293" s="124"/>
      <c r="H293" s="123">
        <v>260.420087554</v>
      </c>
      <c r="I293" s="124">
        <v>0.0001361257533717344</v>
      </c>
      <c r="J293" s="123">
        <v>390.63013133100003</v>
      </c>
      <c r="K293" s="124">
        <v>3.722320269102653E-05</v>
      </c>
      <c r="L293" s="123">
        <v>0</v>
      </c>
      <c r="M293" s="124"/>
      <c r="N293" s="123">
        <v>0</v>
      </c>
      <c r="O293" s="124"/>
      <c r="P293" s="123">
        <v>7018.321359581801</v>
      </c>
      <c r="Q293" s="124">
        <v>0.0007913745800762963</v>
      </c>
      <c r="R293" s="123">
        <v>20043.6660720771</v>
      </c>
      <c r="S293" s="124">
        <v>0.00046511265007903254</v>
      </c>
      <c r="T293" s="123">
        <v>0</v>
      </c>
      <c r="U293" s="124"/>
      <c r="V293" s="123">
        <v>0</v>
      </c>
      <c r="W293" s="124"/>
      <c r="X293" s="123">
        <v>0</v>
      </c>
      <c r="Y293" s="124"/>
      <c r="Z293" s="123">
        <v>0</v>
      </c>
      <c r="AA293" s="124"/>
      <c r="AB293" s="123">
        <v>0</v>
      </c>
      <c r="AC293" s="124"/>
      <c r="AD293" s="123">
        <v>0</v>
      </c>
      <c r="AE293" s="124"/>
      <c r="AF293" s="123">
        <v>0</v>
      </c>
      <c r="AG293" s="124"/>
      <c r="AH293" s="123">
        <v>0</v>
      </c>
      <c r="AI293" s="124"/>
      <c r="AJ293" s="123">
        <v>0</v>
      </c>
      <c r="AK293" s="124"/>
      <c r="AL293" s="123">
        <v>27713.037650543898</v>
      </c>
      <c r="AM293" s="124">
        <v>0.0001694911402620711</v>
      </c>
    </row>
    <row r="294" spans="1:39" ht="15">
      <c r="A294" s="116" t="s">
        <v>786</v>
      </c>
      <c r="B294" s="119" t="s">
        <v>530</v>
      </c>
      <c r="C294" s="146">
        <v>3.75</v>
      </c>
      <c r="D294" s="146">
        <v>0.4547945205479452</v>
      </c>
      <c r="E294" s="146" t="s">
        <v>531</v>
      </c>
      <c r="F294" s="123">
        <v>0</v>
      </c>
      <c r="G294" s="124"/>
      <c r="H294" s="123">
        <v>33.6199261511</v>
      </c>
      <c r="I294" s="124">
        <v>1.75736742069545E-05</v>
      </c>
      <c r="J294" s="123">
        <v>0</v>
      </c>
      <c r="K294" s="124"/>
      <c r="L294" s="123">
        <v>22.9226769212</v>
      </c>
      <c r="M294" s="124">
        <v>1.4643359584559262E-05</v>
      </c>
      <c r="N294" s="123">
        <v>0</v>
      </c>
      <c r="O294" s="124"/>
      <c r="P294" s="123">
        <v>0</v>
      </c>
      <c r="Q294" s="124"/>
      <c r="R294" s="123">
        <v>0</v>
      </c>
      <c r="S294" s="124"/>
      <c r="T294" s="123">
        <v>0</v>
      </c>
      <c r="U294" s="124"/>
      <c r="V294" s="123">
        <v>0</v>
      </c>
      <c r="W294" s="124"/>
      <c r="X294" s="123">
        <v>1833.8141536992</v>
      </c>
      <c r="Y294" s="124">
        <v>0.00033471922504544455</v>
      </c>
      <c r="Z294" s="123">
        <v>0</v>
      </c>
      <c r="AA294" s="124"/>
      <c r="AB294" s="123">
        <v>0</v>
      </c>
      <c r="AC294" s="124"/>
      <c r="AD294" s="123">
        <v>0</v>
      </c>
      <c r="AE294" s="124"/>
      <c r="AF294" s="123">
        <v>0</v>
      </c>
      <c r="AG294" s="124"/>
      <c r="AH294" s="123">
        <v>0</v>
      </c>
      <c r="AI294" s="124"/>
      <c r="AJ294" s="123">
        <v>0</v>
      </c>
      <c r="AK294" s="124"/>
      <c r="AL294" s="123">
        <v>1890.3567567715</v>
      </c>
      <c r="AM294" s="124">
        <v>1.1561299278970377E-05</v>
      </c>
    </row>
    <row r="295" spans="1:39" ht="15">
      <c r="A295" s="116" t="s">
        <v>787</v>
      </c>
      <c r="B295" s="119" t="s">
        <v>532</v>
      </c>
      <c r="C295" s="146">
        <v>5.375</v>
      </c>
      <c r="D295" s="146">
        <v>1.7753424657534247</v>
      </c>
      <c r="E295" s="146" t="s">
        <v>531</v>
      </c>
      <c r="F295" s="123">
        <v>0</v>
      </c>
      <c r="G295" s="124"/>
      <c r="H295" s="123">
        <v>0</v>
      </c>
      <c r="I295" s="124"/>
      <c r="J295" s="123">
        <v>0</v>
      </c>
      <c r="K295" s="124"/>
      <c r="L295" s="123">
        <v>0</v>
      </c>
      <c r="M295" s="124"/>
      <c r="N295" s="123">
        <v>0</v>
      </c>
      <c r="O295" s="124"/>
      <c r="P295" s="123">
        <v>0</v>
      </c>
      <c r="Q295" s="124"/>
      <c r="R295" s="123">
        <v>0</v>
      </c>
      <c r="S295" s="124"/>
      <c r="T295" s="123">
        <v>0</v>
      </c>
      <c r="U295" s="124"/>
      <c r="V295" s="123">
        <v>0</v>
      </c>
      <c r="W295" s="124"/>
      <c r="X295" s="123">
        <v>0</v>
      </c>
      <c r="Y295" s="124"/>
      <c r="Z295" s="123">
        <v>11467.5396393384</v>
      </c>
      <c r="AA295" s="124">
        <v>0.00039990431575044215</v>
      </c>
      <c r="AB295" s="123">
        <v>0</v>
      </c>
      <c r="AC295" s="124"/>
      <c r="AD295" s="123">
        <v>0</v>
      </c>
      <c r="AE295" s="124"/>
      <c r="AF295" s="123">
        <v>0</v>
      </c>
      <c r="AG295" s="124"/>
      <c r="AH295" s="123">
        <v>0</v>
      </c>
      <c r="AI295" s="124"/>
      <c r="AJ295" s="123">
        <v>0</v>
      </c>
      <c r="AK295" s="124"/>
      <c r="AL295" s="123">
        <v>11467.5396393384</v>
      </c>
      <c r="AM295" s="124">
        <v>7.01347284256953E-05</v>
      </c>
    </row>
    <row r="296" spans="1:39" ht="15">
      <c r="A296" s="91" t="s">
        <v>788</v>
      </c>
      <c r="B296" s="136">
        <v>0</v>
      </c>
      <c r="C296" s="136">
        <v>0</v>
      </c>
      <c r="D296" s="136">
        <v>0</v>
      </c>
      <c r="E296" s="136">
        <v>0</v>
      </c>
      <c r="F296" s="121">
        <v>0</v>
      </c>
      <c r="G296" s="122"/>
      <c r="H296" s="121">
        <v>40926.2748622458</v>
      </c>
      <c r="I296" s="122">
        <v>0.021392819773039487</v>
      </c>
      <c r="J296" s="121">
        <v>253761.0508426494</v>
      </c>
      <c r="K296" s="122">
        <v>0.024180927872663106</v>
      </c>
      <c r="L296" s="121">
        <v>29217.629321821903</v>
      </c>
      <c r="M296" s="122">
        <v>0.018664672273599487</v>
      </c>
      <c r="N296" s="121">
        <v>38398.240101120005</v>
      </c>
      <c r="O296" s="122">
        <v>0.021248364951246417</v>
      </c>
      <c r="P296" s="121">
        <v>284473.36741179123</v>
      </c>
      <c r="Q296" s="122">
        <v>0.03207675741023786</v>
      </c>
      <c r="R296" s="121">
        <v>728586.7522031289</v>
      </c>
      <c r="S296" s="122">
        <v>0.016906833007049572</v>
      </c>
      <c r="T296" s="121">
        <v>0</v>
      </c>
      <c r="U296" s="122"/>
      <c r="V296" s="121">
        <v>25598.82673408</v>
      </c>
      <c r="W296" s="122">
        <v>0.023154420927908172</v>
      </c>
      <c r="X296" s="121">
        <v>246049.15811446178</v>
      </c>
      <c r="Y296" s="122">
        <v>0.044910430733138385</v>
      </c>
      <c r="Z296" s="121">
        <v>601300.8279944303</v>
      </c>
      <c r="AA296" s="122">
        <v>0.02096899629231716</v>
      </c>
      <c r="AB296" s="121">
        <v>29952.875389277302</v>
      </c>
      <c r="AC296" s="122">
        <v>0.006334428734002411</v>
      </c>
      <c r="AD296" s="121">
        <v>63997.0668352</v>
      </c>
      <c r="AE296" s="122">
        <v>0.05810131220649153</v>
      </c>
      <c r="AF296" s="121">
        <v>187546.860909221</v>
      </c>
      <c r="AG296" s="122">
        <v>0.02419481217581056</v>
      </c>
      <c r="AH296" s="121">
        <v>738023.692105737</v>
      </c>
      <c r="AI296" s="122">
        <v>0.020808212564570223</v>
      </c>
      <c r="AJ296" s="121">
        <v>83086.0758743632</v>
      </c>
      <c r="AK296" s="122">
        <v>0.015840880262142747</v>
      </c>
      <c r="AL296" s="121">
        <v>3350918.6986995297</v>
      </c>
      <c r="AM296" s="122">
        <v>0.02049400135524053</v>
      </c>
    </row>
    <row r="297" spans="1:39" ht="15">
      <c r="A297" s="104" t="s">
        <v>789</v>
      </c>
      <c r="B297" s="119" t="s">
        <v>529</v>
      </c>
      <c r="C297" s="146" t="s">
        <v>529</v>
      </c>
      <c r="D297" s="146" t="s">
        <v>529</v>
      </c>
      <c r="E297" s="146" t="s">
        <v>529</v>
      </c>
      <c r="F297" s="123">
        <v>0</v>
      </c>
      <c r="G297" s="124"/>
      <c r="H297" s="123">
        <v>0</v>
      </c>
      <c r="I297" s="124"/>
      <c r="J297" s="123">
        <v>0</v>
      </c>
      <c r="K297" s="124"/>
      <c r="L297" s="123">
        <v>0</v>
      </c>
      <c r="M297" s="124"/>
      <c r="N297" s="123">
        <v>0</v>
      </c>
      <c r="O297" s="124"/>
      <c r="P297" s="123">
        <v>36460.347951847005</v>
      </c>
      <c r="Q297" s="124">
        <v>0.004111209942023498</v>
      </c>
      <c r="R297" s="123">
        <v>416699.398336289</v>
      </c>
      <c r="S297" s="124">
        <v>0.00966949662549658</v>
      </c>
      <c r="T297" s="123">
        <v>0</v>
      </c>
      <c r="U297" s="124"/>
      <c r="V297" s="123">
        <v>0</v>
      </c>
      <c r="W297" s="124"/>
      <c r="X297" s="123">
        <v>56157.146787264</v>
      </c>
      <c r="Y297" s="124">
        <v>0.010250153547718516</v>
      </c>
      <c r="Z297" s="123">
        <v>207932.162482835</v>
      </c>
      <c r="AA297" s="124">
        <v>0.00725116038622259</v>
      </c>
      <c r="AB297" s="123">
        <v>12939.863685303</v>
      </c>
      <c r="AC297" s="124">
        <v>0.0027365200594932047</v>
      </c>
      <c r="AD297" s="123">
        <v>0</v>
      </c>
      <c r="AE297" s="124"/>
      <c r="AF297" s="123">
        <v>0</v>
      </c>
      <c r="AG297" s="124"/>
      <c r="AH297" s="123">
        <v>244590.784976172</v>
      </c>
      <c r="AI297" s="124">
        <v>0.006896116072639711</v>
      </c>
      <c r="AJ297" s="123">
        <v>74412.506941196</v>
      </c>
      <c r="AK297" s="124">
        <v>0.01418721007168262</v>
      </c>
      <c r="AL297" s="123">
        <v>1049192.211160906</v>
      </c>
      <c r="AM297" s="124">
        <v>0.006416791492370218</v>
      </c>
    </row>
    <row r="298" spans="1:39" ht="15">
      <c r="A298" s="116" t="s">
        <v>790</v>
      </c>
      <c r="B298" s="119" t="s">
        <v>532</v>
      </c>
      <c r="C298" s="146" t="s">
        <v>529</v>
      </c>
      <c r="D298" s="146">
        <v>0</v>
      </c>
      <c r="E298" s="146" t="s">
        <v>868</v>
      </c>
      <c r="F298" s="123">
        <v>0</v>
      </c>
      <c r="G298" s="124"/>
      <c r="H298" s="123">
        <v>0</v>
      </c>
      <c r="I298" s="124"/>
      <c r="J298" s="123">
        <v>0</v>
      </c>
      <c r="K298" s="124"/>
      <c r="L298" s="123">
        <v>0</v>
      </c>
      <c r="M298" s="124"/>
      <c r="N298" s="123">
        <v>0</v>
      </c>
      <c r="O298" s="124"/>
      <c r="P298" s="123">
        <v>36460.347951847005</v>
      </c>
      <c r="Q298" s="124">
        <v>0.004111209942023498</v>
      </c>
      <c r="R298" s="123">
        <v>416699.398336289</v>
      </c>
      <c r="S298" s="124">
        <v>0.00966949662549658</v>
      </c>
      <c r="T298" s="123">
        <v>0</v>
      </c>
      <c r="U298" s="124"/>
      <c r="V298" s="123">
        <v>0</v>
      </c>
      <c r="W298" s="124"/>
      <c r="X298" s="123">
        <v>56157.146787264</v>
      </c>
      <c r="Y298" s="124">
        <v>0.010250153547718516</v>
      </c>
      <c r="Z298" s="123">
        <v>207932.162482835</v>
      </c>
      <c r="AA298" s="124">
        <v>0.00725116038622259</v>
      </c>
      <c r="AB298" s="123">
        <v>12939.863685303</v>
      </c>
      <c r="AC298" s="124">
        <v>0.0027365200594932047</v>
      </c>
      <c r="AD298" s="123">
        <v>0</v>
      </c>
      <c r="AE298" s="124"/>
      <c r="AF298" s="123">
        <v>0</v>
      </c>
      <c r="AG298" s="124"/>
      <c r="AH298" s="123">
        <v>244590.784976172</v>
      </c>
      <c r="AI298" s="124">
        <v>0.006896116072639711</v>
      </c>
      <c r="AJ298" s="123">
        <v>74412.506941196</v>
      </c>
      <c r="AK298" s="124">
        <v>0.01418721007168262</v>
      </c>
      <c r="AL298" s="123">
        <v>1049192.211160906</v>
      </c>
      <c r="AM298" s="124">
        <v>0.006416791492370218</v>
      </c>
    </row>
    <row r="299" spans="1:39" ht="15">
      <c r="A299" s="104" t="s">
        <v>791</v>
      </c>
      <c r="B299" s="119" t="s">
        <v>529</v>
      </c>
      <c r="C299" s="146" t="s">
        <v>529</v>
      </c>
      <c r="D299" s="146" t="s">
        <v>529</v>
      </c>
      <c r="E299" s="146" t="s">
        <v>529</v>
      </c>
      <c r="F299" s="123">
        <v>0</v>
      </c>
      <c r="G299" s="124"/>
      <c r="H299" s="123">
        <v>0</v>
      </c>
      <c r="I299" s="124"/>
      <c r="J299" s="123">
        <v>0</v>
      </c>
      <c r="K299" s="124"/>
      <c r="L299" s="123">
        <v>0</v>
      </c>
      <c r="M299" s="124"/>
      <c r="N299" s="123">
        <v>0</v>
      </c>
      <c r="O299" s="124"/>
      <c r="P299" s="123">
        <v>0</v>
      </c>
      <c r="Q299" s="124"/>
      <c r="R299" s="123">
        <v>0</v>
      </c>
      <c r="S299" s="124"/>
      <c r="T299" s="123">
        <v>0</v>
      </c>
      <c r="U299" s="124"/>
      <c r="V299" s="123">
        <v>0</v>
      </c>
      <c r="W299" s="124"/>
      <c r="X299" s="123">
        <v>0</v>
      </c>
      <c r="Y299" s="124"/>
      <c r="Z299" s="123">
        <v>0</v>
      </c>
      <c r="AA299" s="124"/>
      <c r="AB299" s="123">
        <v>0</v>
      </c>
      <c r="AC299" s="124"/>
      <c r="AD299" s="123">
        <v>0</v>
      </c>
      <c r="AE299" s="124"/>
      <c r="AF299" s="123">
        <v>7703.4741022746</v>
      </c>
      <c r="AG299" s="124">
        <v>0.0009938002059974283</v>
      </c>
      <c r="AH299" s="123">
        <v>27455.971800414598</v>
      </c>
      <c r="AI299" s="124">
        <v>0.0007741075300168288</v>
      </c>
      <c r="AJ299" s="123">
        <v>0</v>
      </c>
      <c r="AK299" s="124"/>
      <c r="AL299" s="123">
        <v>35159.4459026892</v>
      </c>
      <c r="AM299" s="124">
        <v>0.00021503289001277852</v>
      </c>
    </row>
    <row r="300" spans="1:39" ht="15">
      <c r="A300" s="116" t="s">
        <v>792</v>
      </c>
      <c r="B300" s="119" t="s">
        <v>530</v>
      </c>
      <c r="C300" s="146">
        <v>4.75</v>
      </c>
      <c r="D300" s="146">
        <v>1.5287671232876712</v>
      </c>
      <c r="E300" s="146" t="s">
        <v>531</v>
      </c>
      <c r="F300" s="123">
        <v>0</v>
      </c>
      <c r="G300" s="124"/>
      <c r="H300" s="123">
        <v>0</v>
      </c>
      <c r="I300" s="124"/>
      <c r="J300" s="123">
        <v>0</v>
      </c>
      <c r="K300" s="124"/>
      <c r="L300" s="123">
        <v>0</v>
      </c>
      <c r="M300" s="124"/>
      <c r="N300" s="123">
        <v>0</v>
      </c>
      <c r="O300" s="124"/>
      <c r="P300" s="123">
        <v>0</v>
      </c>
      <c r="Q300" s="124"/>
      <c r="R300" s="123">
        <v>0</v>
      </c>
      <c r="S300" s="124"/>
      <c r="T300" s="123">
        <v>0</v>
      </c>
      <c r="U300" s="124"/>
      <c r="V300" s="123">
        <v>0</v>
      </c>
      <c r="W300" s="124"/>
      <c r="X300" s="123">
        <v>0</v>
      </c>
      <c r="Y300" s="124"/>
      <c r="Z300" s="123">
        <v>0</v>
      </c>
      <c r="AA300" s="124"/>
      <c r="AB300" s="123">
        <v>0</v>
      </c>
      <c r="AC300" s="124"/>
      <c r="AD300" s="123">
        <v>0</v>
      </c>
      <c r="AE300" s="124"/>
      <c r="AF300" s="123">
        <v>7703.4741022746</v>
      </c>
      <c r="AG300" s="124">
        <v>0.0009938002059974283</v>
      </c>
      <c r="AH300" s="123">
        <v>27455.971800414598</v>
      </c>
      <c r="AI300" s="124">
        <v>0.0007741075300168288</v>
      </c>
      <c r="AJ300" s="123">
        <v>0</v>
      </c>
      <c r="AK300" s="124"/>
      <c r="AL300" s="123">
        <v>35159.4459026892</v>
      </c>
      <c r="AM300" s="124">
        <v>0.00021503289001277852</v>
      </c>
    </row>
    <row r="301" spans="1:39" ht="15">
      <c r="A301" s="104" t="s">
        <v>793</v>
      </c>
      <c r="B301" s="119" t="s">
        <v>529</v>
      </c>
      <c r="C301" s="146" t="s">
        <v>529</v>
      </c>
      <c r="D301" s="146" t="s">
        <v>529</v>
      </c>
      <c r="E301" s="146" t="s">
        <v>529</v>
      </c>
      <c r="F301" s="123">
        <v>0</v>
      </c>
      <c r="G301" s="124"/>
      <c r="H301" s="123">
        <v>2707.1579229902995</v>
      </c>
      <c r="I301" s="124">
        <v>0.001415074832454698</v>
      </c>
      <c r="J301" s="123">
        <v>23148.963344406602</v>
      </c>
      <c r="K301" s="124">
        <v>0.0022058681231782603</v>
      </c>
      <c r="L301" s="123">
        <v>1767.9397556888998</v>
      </c>
      <c r="M301" s="124">
        <v>0.0011293871852483077</v>
      </c>
      <c r="N301" s="123">
        <v>38398.240101120005</v>
      </c>
      <c r="O301" s="124">
        <v>0.021248364951246417</v>
      </c>
      <c r="P301" s="123">
        <v>0</v>
      </c>
      <c r="Q301" s="124"/>
      <c r="R301" s="123">
        <v>0</v>
      </c>
      <c r="S301" s="124"/>
      <c r="T301" s="123">
        <v>0</v>
      </c>
      <c r="U301" s="124"/>
      <c r="V301" s="123">
        <v>25598.82673408</v>
      </c>
      <c r="W301" s="124">
        <v>0.023154420927908172</v>
      </c>
      <c r="X301" s="123">
        <v>16574.4361732968</v>
      </c>
      <c r="Y301" s="124">
        <v>0.0030252697201076846</v>
      </c>
      <c r="Z301" s="123">
        <v>27624.0610230858</v>
      </c>
      <c r="AA301" s="124">
        <v>0.0009633261858358767</v>
      </c>
      <c r="AB301" s="123">
        <v>0</v>
      </c>
      <c r="AC301" s="124"/>
      <c r="AD301" s="123">
        <v>63997.0668352</v>
      </c>
      <c r="AE301" s="124">
        <v>0.05810131220649153</v>
      </c>
      <c r="AF301" s="123">
        <v>12749.5715680665</v>
      </c>
      <c r="AG301" s="124">
        <v>0.0016447808719162464</v>
      </c>
      <c r="AH301" s="123">
        <v>31753.1310900732</v>
      </c>
      <c r="AI301" s="124">
        <v>0.0008952638084391522</v>
      </c>
      <c r="AJ301" s="123">
        <v>0</v>
      </c>
      <c r="AK301" s="124"/>
      <c r="AL301" s="123">
        <v>244319.39454800813</v>
      </c>
      <c r="AM301" s="124">
        <v>0.0014942415657299125</v>
      </c>
    </row>
    <row r="302" spans="1:39" ht="15">
      <c r="A302" s="116" t="s">
        <v>794</v>
      </c>
      <c r="B302" s="119" t="s">
        <v>869</v>
      </c>
      <c r="C302" s="146">
        <v>4.75</v>
      </c>
      <c r="D302" s="146">
        <v>15.43013698630137</v>
      </c>
      <c r="E302" s="146" t="s">
        <v>868</v>
      </c>
      <c r="F302" s="123">
        <v>0</v>
      </c>
      <c r="G302" s="124"/>
      <c r="H302" s="123">
        <v>2431.4709195</v>
      </c>
      <c r="I302" s="124">
        <v>0.0012709688174487267</v>
      </c>
      <c r="J302" s="123">
        <v>20791.5574545</v>
      </c>
      <c r="K302" s="124">
        <v>0.0019812305690653184</v>
      </c>
      <c r="L302" s="123">
        <v>1587.8993759999998</v>
      </c>
      <c r="M302" s="124">
        <v>0.0010143746136979546</v>
      </c>
      <c r="N302" s="123">
        <v>0</v>
      </c>
      <c r="O302" s="124"/>
      <c r="P302" s="123">
        <v>0</v>
      </c>
      <c r="Q302" s="124"/>
      <c r="R302" s="123">
        <v>0</v>
      </c>
      <c r="S302" s="124"/>
      <c r="T302" s="123">
        <v>0</v>
      </c>
      <c r="U302" s="124"/>
      <c r="V302" s="123">
        <v>0</v>
      </c>
      <c r="W302" s="124"/>
      <c r="X302" s="123">
        <v>14886.55665</v>
      </c>
      <c r="Y302" s="124">
        <v>0.0027171873962427927</v>
      </c>
      <c r="Z302" s="123">
        <v>24810.92775</v>
      </c>
      <c r="AA302" s="124">
        <v>0.0008652245727549837</v>
      </c>
      <c r="AB302" s="123">
        <v>0</v>
      </c>
      <c r="AC302" s="124"/>
      <c r="AD302" s="123">
        <v>0</v>
      </c>
      <c r="AE302" s="124"/>
      <c r="AF302" s="123">
        <v>11843.1732680478</v>
      </c>
      <c r="AG302" s="124">
        <v>0.001527849367335952</v>
      </c>
      <c r="AH302" s="123">
        <v>28127.5378899984</v>
      </c>
      <c r="AI302" s="124">
        <v>0.0007930420033849478</v>
      </c>
      <c r="AJ302" s="123">
        <v>0</v>
      </c>
      <c r="AK302" s="124"/>
      <c r="AL302" s="123">
        <v>104479.12330804621</v>
      </c>
      <c r="AM302" s="124">
        <v>0.0006389875395963581</v>
      </c>
    </row>
    <row r="303" spans="1:39" ht="15">
      <c r="A303" s="116" t="s">
        <v>795</v>
      </c>
      <c r="B303" s="119" t="s">
        <v>869</v>
      </c>
      <c r="C303" s="146">
        <v>4.75</v>
      </c>
      <c r="D303" s="146">
        <v>15.43013698630137</v>
      </c>
      <c r="E303" s="146" t="s">
        <v>868</v>
      </c>
      <c r="F303" s="123">
        <v>0</v>
      </c>
      <c r="G303" s="124"/>
      <c r="H303" s="123">
        <v>275.68700349029996</v>
      </c>
      <c r="I303" s="124">
        <v>0.00014410601500597118</v>
      </c>
      <c r="J303" s="123">
        <v>2357.4058899066</v>
      </c>
      <c r="K303" s="124">
        <v>0.00022463755411294197</v>
      </c>
      <c r="L303" s="123">
        <v>180.0403796889</v>
      </c>
      <c r="M303" s="124">
        <v>0.0001150125715503531</v>
      </c>
      <c r="N303" s="123">
        <v>0</v>
      </c>
      <c r="O303" s="124"/>
      <c r="P303" s="123">
        <v>0</v>
      </c>
      <c r="Q303" s="124"/>
      <c r="R303" s="123">
        <v>0</v>
      </c>
      <c r="S303" s="124"/>
      <c r="T303" s="123">
        <v>0</v>
      </c>
      <c r="U303" s="124"/>
      <c r="V303" s="123">
        <v>0</v>
      </c>
      <c r="W303" s="124"/>
      <c r="X303" s="123">
        <v>1687.8795232968</v>
      </c>
      <c r="Y303" s="124">
        <v>0.00030808232386489177</v>
      </c>
      <c r="Z303" s="123">
        <v>2813.1332730858</v>
      </c>
      <c r="AA303" s="124">
        <v>9.810161308089297E-05</v>
      </c>
      <c r="AB303" s="123">
        <v>0</v>
      </c>
      <c r="AC303" s="124"/>
      <c r="AD303" s="123">
        <v>0</v>
      </c>
      <c r="AE303" s="124"/>
      <c r="AF303" s="123">
        <v>906.3983000187</v>
      </c>
      <c r="AG303" s="124">
        <v>0.00011693150458029453</v>
      </c>
      <c r="AH303" s="123">
        <v>3625.5932000748</v>
      </c>
      <c r="AI303" s="124">
        <v>0.00010222180505420437</v>
      </c>
      <c r="AJ303" s="123">
        <v>0</v>
      </c>
      <c r="AK303" s="124"/>
      <c r="AL303" s="123">
        <v>11846.137569561899</v>
      </c>
      <c r="AM303" s="124">
        <v>7.245020880368921E-05</v>
      </c>
    </row>
    <row r="304" spans="1:39" ht="15">
      <c r="A304" s="116" t="s">
        <v>1504</v>
      </c>
      <c r="B304" s="119" t="s">
        <v>532</v>
      </c>
      <c r="C304" s="146">
        <v>0</v>
      </c>
      <c r="D304" s="146">
        <v>0.0027397260273972603</v>
      </c>
      <c r="E304" s="146" t="s">
        <v>868</v>
      </c>
      <c r="F304" s="123">
        <v>0</v>
      </c>
      <c r="G304" s="124"/>
      <c r="H304" s="123">
        <v>0</v>
      </c>
      <c r="I304" s="124"/>
      <c r="J304" s="123">
        <v>0</v>
      </c>
      <c r="K304" s="124"/>
      <c r="L304" s="123">
        <v>0</v>
      </c>
      <c r="M304" s="124"/>
      <c r="N304" s="123">
        <v>38398.240101120005</v>
      </c>
      <c r="O304" s="124">
        <v>0.021248364951246417</v>
      </c>
      <c r="P304" s="123">
        <v>0</v>
      </c>
      <c r="Q304" s="124"/>
      <c r="R304" s="123">
        <v>0</v>
      </c>
      <c r="S304" s="124"/>
      <c r="T304" s="123">
        <v>0</v>
      </c>
      <c r="U304" s="124"/>
      <c r="V304" s="123">
        <v>25598.82673408</v>
      </c>
      <c r="W304" s="124">
        <v>0.023154420927908172</v>
      </c>
      <c r="X304" s="123">
        <v>0</v>
      </c>
      <c r="Y304" s="124"/>
      <c r="Z304" s="123">
        <v>0</v>
      </c>
      <c r="AA304" s="124"/>
      <c r="AB304" s="123">
        <v>0</v>
      </c>
      <c r="AC304" s="124"/>
      <c r="AD304" s="123">
        <v>63997.0668352</v>
      </c>
      <c r="AE304" s="124">
        <v>0.05810131220649153</v>
      </c>
      <c r="AF304" s="123">
        <v>0</v>
      </c>
      <c r="AG304" s="124"/>
      <c r="AH304" s="123">
        <v>0</v>
      </c>
      <c r="AI304" s="124"/>
      <c r="AJ304" s="123">
        <v>0</v>
      </c>
      <c r="AK304" s="124"/>
      <c r="AL304" s="123">
        <v>127994.1336704</v>
      </c>
      <c r="AM304" s="124">
        <v>0.0007828038173298652</v>
      </c>
    </row>
    <row r="305" spans="1:39" ht="15">
      <c r="A305" s="104" t="s">
        <v>796</v>
      </c>
      <c r="B305" s="119" t="s">
        <v>529</v>
      </c>
      <c r="C305" s="146" t="s">
        <v>529</v>
      </c>
      <c r="D305" s="146" t="s">
        <v>529</v>
      </c>
      <c r="E305" s="146" t="s">
        <v>529</v>
      </c>
      <c r="F305" s="123">
        <v>0</v>
      </c>
      <c r="G305" s="124"/>
      <c r="H305" s="123">
        <v>0</v>
      </c>
      <c r="I305" s="124"/>
      <c r="J305" s="123">
        <v>0</v>
      </c>
      <c r="K305" s="124"/>
      <c r="L305" s="123">
        <v>0</v>
      </c>
      <c r="M305" s="124"/>
      <c r="N305" s="123">
        <v>0</v>
      </c>
      <c r="O305" s="124"/>
      <c r="P305" s="123">
        <v>0</v>
      </c>
      <c r="Q305" s="124"/>
      <c r="R305" s="123">
        <v>0</v>
      </c>
      <c r="S305" s="124"/>
      <c r="T305" s="123">
        <v>0</v>
      </c>
      <c r="U305" s="124"/>
      <c r="V305" s="123">
        <v>0</v>
      </c>
      <c r="W305" s="124"/>
      <c r="X305" s="123">
        <v>2128.5233916541997</v>
      </c>
      <c r="Y305" s="124">
        <v>0.0003885113977926355</v>
      </c>
      <c r="Z305" s="123">
        <v>9766.166149942801</v>
      </c>
      <c r="AA305" s="124">
        <v>0.00034057279194400314</v>
      </c>
      <c r="AB305" s="123">
        <v>813.8471791618999</v>
      </c>
      <c r="AC305" s="124">
        <v>0.00017211225599447644</v>
      </c>
      <c r="AD305" s="123">
        <v>0</v>
      </c>
      <c r="AE305" s="124"/>
      <c r="AF305" s="123">
        <v>12708.5367207589</v>
      </c>
      <c r="AG305" s="124">
        <v>0.001639487099370776</v>
      </c>
      <c r="AH305" s="123">
        <v>0</v>
      </c>
      <c r="AI305" s="124"/>
      <c r="AJ305" s="123">
        <v>0</v>
      </c>
      <c r="AK305" s="124"/>
      <c r="AL305" s="123">
        <v>25417.0734415178</v>
      </c>
      <c r="AM305" s="124">
        <v>0.0001554491721207295</v>
      </c>
    </row>
    <row r="306" spans="1:39" ht="15">
      <c r="A306" s="116" t="s">
        <v>797</v>
      </c>
      <c r="B306" s="119" t="s">
        <v>532</v>
      </c>
      <c r="C306" s="146">
        <v>0</v>
      </c>
      <c r="D306" s="146">
        <v>3.797260273972603</v>
      </c>
      <c r="E306" s="146" t="s">
        <v>531</v>
      </c>
      <c r="F306" s="123">
        <v>0</v>
      </c>
      <c r="G306" s="124"/>
      <c r="H306" s="123">
        <v>0</v>
      </c>
      <c r="I306" s="124"/>
      <c r="J306" s="123">
        <v>0</v>
      </c>
      <c r="K306" s="124"/>
      <c r="L306" s="123">
        <v>0</v>
      </c>
      <c r="M306" s="124"/>
      <c r="N306" s="123">
        <v>0</v>
      </c>
      <c r="O306" s="124"/>
      <c r="P306" s="123">
        <v>0</v>
      </c>
      <c r="Q306" s="124"/>
      <c r="R306" s="123">
        <v>0</v>
      </c>
      <c r="S306" s="124"/>
      <c r="T306" s="123">
        <v>0</v>
      </c>
      <c r="U306" s="124"/>
      <c r="V306" s="123">
        <v>0</v>
      </c>
      <c r="W306" s="124"/>
      <c r="X306" s="123">
        <v>2128.5233916541997</v>
      </c>
      <c r="Y306" s="124">
        <v>0.0003885113977926355</v>
      </c>
      <c r="Z306" s="123">
        <v>9766.166149942801</v>
      </c>
      <c r="AA306" s="124">
        <v>0.00034057279194400314</v>
      </c>
      <c r="AB306" s="123">
        <v>813.8471791618999</v>
      </c>
      <c r="AC306" s="124">
        <v>0.00017211225599447644</v>
      </c>
      <c r="AD306" s="123">
        <v>0</v>
      </c>
      <c r="AE306" s="124"/>
      <c r="AF306" s="123">
        <v>12708.5367207589</v>
      </c>
      <c r="AG306" s="124">
        <v>0.001639487099370776</v>
      </c>
      <c r="AH306" s="123">
        <v>0</v>
      </c>
      <c r="AI306" s="124"/>
      <c r="AJ306" s="123">
        <v>0</v>
      </c>
      <c r="AK306" s="124"/>
      <c r="AL306" s="123">
        <v>25417.0734415178</v>
      </c>
      <c r="AM306" s="124">
        <v>0.0001554491721207295</v>
      </c>
    </row>
    <row r="307" spans="1:39" ht="15">
      <c r="A307" s="104" t="s">
        <v>798</v>
      </c>
      <c r="B307" s="119" t="s">
        <v>529</v>
      </c>
      <c r="C307" s="146" t="s">
        <v>529</v>
      </c>
      <c r="D307" s="146" t="s">
        <v>529</v>
      </c>
      <c r="E307" s="146" t="s">
        <v>529</v>
      </c>
      <c r="F307" s="123">
        <v>0</v>
      </c>
      <c r="G307" s="124"/>
      <c r="H307" s="123">
        <v>0</v>
      </c>
      <c r="I307" s="124"/>
      <c r="J307" s="123">
        <v>0</v>
      </c>
      <c r="K307" s="124"/>
      <c r="L307" s="123">
        <v>0</v>
      </c>
      <c r="M307" s="124"/>
      <c r="N307" s="123">
        <v>0</v>
      </c>
      <c r="O307" s="124"/>
      <c r="P307" s="123">
        <v>1189.1183214825999</v>
      </c>
      <c r="Q307" s="124">
        <v>0.00013408306119234135</v>
      </c>
      <c r="R307" s="123">
        <v>10457.2464153911</v>
      </c>
      <c r="S307" s="124">
        <v>0.00024266007901457669</v>
      </c>
      <c r="T307" s="123">
        <v>0</v>
      </c>
      <c r="U307" s="124"/>
      <c r="V307" s="123">
        <v>0</v>
      </c>
      <c r="W307" s="124"/>
      <c r="X307" s="123">
        <v>1224.0923897615</v>
      </c>
      <c r="Y307" s="124">
        <v>0.00022342899647627163</v>
      </c>
      <c r="Z307" s="123">
        <v>7099.7358606167</v>
      </c>
      <c r="AA307" s="124">
        <v>0.000247587111154089</v>
      </c>
      <c r="AB307" s="123">
        <v>0</v>
      </c>
      <c r="AC307" s="124"/>
      <c r="AD307" s="123">
        <v>0</v>
      </c>
      <c r="AE307" s="124"/>
      <c r="AF307" s="123">
        <v>6330.3063584809</v>
      </c>
      <c r="AG307" s="124">
        <v>0.0008166522895465554</v>
      </c>
      <c r="AH307" s="123">
        <v>0</v>
      </c>
      <c r="AI307" s="124"/>
      <c r="AJ307" s="123">
        <v>8673.5689331672</v>
      </c>
      <c r="AK307" s="124">
        <v>0.001653670190460128</v>
      </c>
      <c r="AL307" s="123">
        <v>34974.0682789</v>
      </c>
      <c r="AM307" s="124">
        <v>0.00021389913249289554</v>
      </c>
    </row>
    <row r="308" spans="1:39" ht="15">
      <c r="A308" s="116" t="s">
        <v>799</v>
      </c>
      <c r="B308" s="119" t="s">
        <v>532</v>
      </c>
      <c r="C308" s="146">
        <v>0</v>
      </c>
      <c r="D308" s="146">
        <v>1.7945205479452055</v>
      </c>
      <c r="E308" s="146" t="s">
        <v>868</v>
      </c>
      <c r="F308" s="123">
        <v>0</v>
      </c>
      <c r="G308" s="124"/>
      <c r="H308" s="123">
        <v>0</v>
      </c>
      <c r="I308" s="124"/>
      <c r="J308" s="123">
        <v>0</v>
      </c>
      <c r="K308" s="124"/>
      <c r="L308" s="123">
        <v>0</v>
      </c>
      <c r="M308" s="124"/>
      <c r="N308" s="123">
        <v>0</v>
      </c>
      <c r="O308" s="124"/>
      <c r="P308" s="123">
        <v>1189.1183214825999</v>
      </c>
      <c r="Q308" s="124">
        <v>0.00013408306119234135</v>
      </c>
      <c r="R308" s="123">
        <v>10457.2464153911</v>
      </c>
      <c r="S308" s="124">
        <v>0.00024266007901457669</v>
      </c>
      <c r="T308" s="123">
        <v>0</v>
      </c>
      <c r="U308" s="124"/>
      <c r="V308" s="123">
        <v>0</v>
      </c>
      <c r="W308" s="124"/>
      <c r="X308" s="123">
        <v>1224.0923897615</v>
      </c>
      <c r="Y308" s="124">
        <v>0.00022342899647627163</v>
      </c>
      <c r="Z308" s="123">
        <v>7099.7358606167</v>
      </c>
      <c r="AA308" s="124">
        <v>0.000247587111154089</v>
      </c>
      <c r="AB308" s="123">
        <v>0</v>
      </c>
      <c r="AC308" s="124"/>
      <c r="AD308" s="123">
        <v>0</v>
      </c>
      <c r="AE308" s="124"/>
      <c r="AF308" s="123">
        <v>6330.3063584809</v>
      </c>
      <c r="AG308" s="124">
        <v>0.0008166522895465554</v>
      </c>
      <c r="AH308" s="123">
        <v>0</v>
      </c>
      <c r="AI308" s="124"/>
      <c r="AJ308" s="123">
        <v>8673.5689331672</v>
      </c>
      <c r="AK308" s="124">
        <v>0.001653670190460128</v>
      </c>
      <c r="AL308" s="123">
        <v>34974.0682789</v>
      </c>
      <c r="AM308" s="124">
        <v>0.00021389913249289554</v>
      </c>
    </row>
    <row r="309" spans="1:39" ht="15">
      <c r="A309" s="104" t="s">
        <v>800</v>
      </c>
      <c r="B309" s="119" t="s">
        <v>529</v>
      </c>
      <c r="C309" s="146" t="s">
        <v>529</v>
      </c>
      <c r="D309" s="146" t="s">
        <v>529</v>
      </c>
      <c r="E309" s="146" t="s">
        <v>529</v>
      </c>
      <c r="F309" s="123">
        <v>0</v>
      </c>
      <c r="G309" s="124"/>
      <c r="H309" s="123">
        <v>0</v>
      </c>
      <c r="I309" s="124"/>
      <c r="J309" s="123">
        <v>0</v>
      </c>
      <c r="K309" s="124"/>
      <c r="L309" s="123">
        <v>0</v>
      </c>
      <c r="M309" s="124"/>
      <c r="N309" s="123">
        <v>0</v>
      </c>
      <c r="O309" s="124"/>
      <c r="P309" s="123">
        <v>0</v>
      </c>
      <c r="Q309" s="124"/>
      <c r="R309" s="123">
        <v>0</v>
      </c>
      <c r="S309" s="124"/>
      <c r="T309" s="123">
        <v>0</v>
      </c>
      <c r="U309" s="124"/>
      <c r="V309" s="123">
        <v>0</v>
      </c>
      <c r="W309" s="124"/>
      <c r="X309" s="123">
        <v>0</v>
      </c>
      <c r="Y309" s="124"/>
      <c r="Z309" s="123">
        <v>11723.127385582</v>
      </c>
      <c r="AA309" s="124">
        <v>0.00040881735603548464</v>
      </c>
      <c r="AB309" s="123">
        <v>0</v>
      </c>
      <c r="AC309" s="124"/>
      <c r="AD309" s="123">
        <v>0</v>
      </c>
      <c r="AE309" s="124"/>
      <c r="AF309" s="123">
        <v>0</v>
      </c>
      <c r="AG309" s="124"/>
      <c r="AH309" s="123">
        <v>0</v>
      </c>
      <c r="AI309" s="124"/>
      <c r="AJ309" s="123">
        <v>0</v>
      </c>
      <c r="AK309" s="124"/>
      <c r="AL309" s="123">
        <v>11723.127385582</v>
      </c>
      <c r="AM309" s="124">
        <v>7.169788649931016E-05</v>
      </c>
    </row>
    <row r="310" spans="1:39" ht="15">
      <c r="A310" s="116" t="s">
        <v>801</v>
      </c>
      <c r="B310" s="119" t="s">
        <v>530</v>
      </c>
      <c r="C310" s="146">
        <v>0</v>
      </c>
      <c r="D310" s="146">
        <v>9.295890410958904</v>
      </c>
      <c r="E310" s="146" t="s">
        <v>868</v>
      </c>
      <c r="F310" s="123">
        <v>0</v>
      </c>
      <c r="G310" s="124"/>
      <c r="H310" s="123">
        <v>0</v>
      </c>
      <c r="I310" s="124"/>
      <c r="J310" s="123">
        <v>0</v>
      </c>
      <c r="K310" s="124"/>
      <c r="L310" s="123">
        <v>0</v>
      </c>
      <c r="M310" s="124"/>
      <c r="N310" s="123">
        <v>0</v>
      </c>
      <c r="O310" s="124"/>
      <c r="P310" s="123">
        <v>0</v>
      </c>
      <c r="Q310" s="124"/>
      <c r="R310" s="123">
        <v>0</v>
      </c>
      <c r="S310" s="124"/>
      <c r="T310" s="123">
        <v>0</v>
      </c>
      <c r="U310" s="124"/>
      <c r="V310" s="123">
        <v>0</v>
      </c>
      <c r="W310" s="124"/>
      <c r="X310" s="123">
        <v>0</v>
      </c>
      <c r="Y310" s="124"/>
      <c r="Z310" s="123">
        <v>11723.127385582</v>
      </c>
      <c r="AA310" s="124">
        <v>0.00040881735603548464</v>
      </c>
      <c r="AB310" s="123">
        <v>0</v>
      </c>
      <c r="AC310" s="124"/>
      <c r="AD310" s="123">
        <v>0</v>
      </c>
      <c r="AE310" s="124"/>
      <c r="AF310" s="123">
        <v>0</v>
      </c>
      <c r="AG310" s="124"/>
      <c r="AH310" s="123">
        <v>0</v>
      </c>
      <c r="AI310" s="124"/>
      <c r="AJ310" s="123">
        <v>0</v>
      </c>
      <c r="AK310" s="124"/>
      <c r="AL310" s="123">
        <v>11723.127385582</v>
      </c>
      <c r="AM310" s="124">
        <v>7.169788649931016E-05</v>
      </c>
    </row>
    <row r="311" spans="1:39" ht="15">
      <c r="A311" s="104" t="s">
        <v>802</v>
      </c>
      <c r="B311" s="119" t="s">
        <v>529</v>
      </c>
      <c r="C311" s="146" t="s">
        <v>529</v>
      </c>
      <c r="D311" s="146" t="s">
        <v>529</v>
      </c>
      <c r="E311" s="146" t="s">
        <v>529</v>
      </c>
      <c r="F311" s="123">
        <v>0</v>
      </c>
      <c r="G311" s="124"/>
      <c r="H311" s="123">
        <v>0</v>
      </c>
      <c r="I311" s="124"/>
      <c r="J311" s="123">
        <v>0</v>
      </c>
      <c r="K311" s="124"/>
      <c r="L311" s="123">
        <v>0</v>
      </c>
      <c r="M311" s="124"/>
      <c r="N311" s="123">
        <v>0</v>
      </c>
      <c r="O311" s="124"/>
      <c r="P311" s="123">
        <v>2907.0430847999996</v>
      </c>
      <c r="Q311" s="124">
        <v>0.0003277934826048467</v>
      </c>
      <c r="R311" s="123">
        <v>81993.8086520427</v>
      </c>
      <c r="S311" s="124">
        <v>0.0019026637889039961</v>
      </c>
      <c r="T311" s="123">
        <v>0</v>
      </c>
      <c r="U311" s="124"/>
      <c r="V311" s="123">
        <v>0</v>
      </c>
      <c r="W311" s="124"/>
      <c r="X311" s="123">
        <v>7267.607712</v>
      </c>
      <c r="Y311" s="124">
        <v>0.0013265291994763154</v>
      </c>
      <c r="Z311" s="123">
        <v>84990.67355407678</v>
      </c>
      <c r="AA311" s="124">
        <v>0.0029638560861144896</v>
      </c>
      <c r="AB311" s="123">
        <v>9447.8900256</v>
      </c>
      <c r="AC311" s="124">
        <v>0.0019980380940415416</v>
      </c>
      <c r="AD311" s="123">
        <v>0</v>
      </c>
      <c r="AE311" s="124"/>
      <c r="AF311" s="123">
        <v>0</v>
      </c>
      <c r="AG311" s="124"/>
      <c r="AH311" s="123">
        <v>0</v>
      </c>
      <c r="AI311" s="124"/>
      <c r="AJ311" s="123">
        <v>0</v>
      </c>
      <c r="AK311" s="124"/>
      <c r="AL311" s="123">
        <v>186607.0230285195</v>
      </c>
      <c r="AM311" s="124">
        <v>0.0011412764458678382</v>
      </c>
    </row>
    <row r="312" spans="1:39" ht="15">
      <c r="A312" s="116" t="s">
        <v>803</v>
      </c>
      <c r="B312" s="119" t="s">
        <v>530</v>
      </c>
      <c r="C312" s="146">
        <v>0</v>
      </c>
      <c r="D312" s="146">
        <v>4.838356164383562</v>
      </c>
      <c r="E312" s="146" t="s">
        <v>868</v>
      </c>
      <c r="F312" s="123">
        <v>0</v>
      </c>
      <c r="G312" s="124"/>
      <c r="H312" s="123">
        <v>0</v>
      </c>
      <c r="I312" s="124"/>
      <c r="J312" s="123">
        <v>0</v>
      </c>
      <c r="K312" s="124"/>
      <c r="L312" s="123">
        <v>0</v>
      </c>
      <c r="M312" s="124"/>
      <c r="N312" s="123">
        <v>0</v>
      </c>
      <c r="O312" s="124"/>
      <c r="P312" s="123">
        <v>2907.0430847999996</v>
      </c>
      <c r="Q312" s="124">
        <v>0.0003277934826048467</v>
      </c>
      <c r="R312" s="123">
        <v>74726.2009400427</v>
      </c>
      <c r="S312" s="124">
        <v>0.0017340191771594321</v>
      </c>
      <c r="T312" s="123">
        <v>0</v>
      </c>
      <c r="U312" s="124"/>
      <c r="V312" s="123">
        <v>0</v>
      </c>
      <c r="W312" s="124"/>
      <c r="X312" s="123">
        <v>7267.607712</v>
      </c>
      <c r="Y312" s="124">
        <v>0.0013265291994763154</v>
      </c>
      <c r="Z312" s="123">
        <v>77723.06584207679</v>
      </c>
      <c r="AA312" s="124">
        <v>0.0027104148266450198</v>
      </c>
      <c r="AB312" s="123">
        <v>9447.8900256</v>
      </c>
      <c r="AC312" s="124">
        <v>0.0019980380940415416</v>
      </c>
      <c r="AD312" s="123">
        <v>0</v>
      </c>
      <c r="AE312" s="124"/>
      <c r="AF312" s="123">
        <v>0</v>
      </c>
      <c r="AG312" s="124"/>
      <c r="AH312" s="123">
        <v>0</v>
      </c>
      <c r="AI312" s="124"/>
      <c r="AJ312" s="123">
        <v>0</v>
      </c>
      <c r="AK312" s="124"/>
      <c r="AL312" s="123">
        <v>172071.80760451948</v>
      </c>
      <c r="AM312" s="124">
        <v>0.0010523800113724933</v>
      </c>
    </row>
    <row r="313" spans="1:39" ht="15">
      <c r="A313" s="116" t="s">
        <v>804</v>
      </c>
      <c r="B313" s="119" t="s">
        <v>530</v>
      </c>
      <c r="C313" s="146">
        <v>0</v>
      </c>
      <c r="D313" s="146">
        <v>4.838356164383562</v>
      </c>
      <c r="E313" s="146" t="s">
        <v>868</v>
      </c>
      <c r="F313" s="123">
        <v>0</v>
      </c>
      <c r="G313" s="124"/>
      <c r="H313" s="123">
        <v>0</v>
      </c>
      <c r="I313" s="124"/>
      <c r="J313" s="123">
        <v>0</v>
      </c>
      <c r="K313" s="124"/>
      <c r="L313" s="123">
        <v>0</v>
      </c>
      <c r="M313" s="124"/>
      <c r="N313" s="123">
        <v>0</v>
      </c>
      <c r="O313" s="124"/>
      <c r="P313" s="123">
        <v>0</v>
      </c>
      <c r="Q313" s="124"/>
      <c r="R313" s="123">
        <v>7267.607712</v>
      </c>
      <c r="S313" s="124">
        <v>0.0001686446117445641</v>
      </c>
      <c r="T313" s="123">
        <v>0</v>
      </c>
      <c r="U313" s="124"/>
      <c r="V313" s="123">
        <v>0</v>
      </c>
      <c r="W313" s="124"/>
      <c r="X313" s="123">
        <v>0</v>
      </c>
      <c r="Y313" s="124"/>
      <c r="Z313" s="123">
        <v>7267.607712</v>
      </c>
      <c r="AA313" s="124">
        <v>0.0002534412594694701</v>
      </c>
      <c r="AB313" s="123">
        <v>0</v>
      </c>
      <c r="AC313" s="124"/>
      <c r="AD313" s="123">
        <v>0</v>
      </c>
      <c r="AE313" s="124"/>
      <c r="AF313" s="123">
        <v>0</v>
      </c>
      <c r="AG313" s="124"/>
      <c r="AH313" s="123">
        <v>0</v>
      </c>
      <c r="AI313" s="124"/>
      <c r="AJ313" s="123">
        <v>0</v>
      </c>
      <c r="AK313" s="124"/>
      <c r="AL313" s="123">
        <v>14535.215424</v>
      </c>
      <c r="AM313" s="124">
        <v>8.889643449534492E-05</v>
      </c>
    </row>
    <row r="314" spans="1:39" ht="15">
      <c r="A314" s="104" t="s">
        <v>805</v>
      </c>
      <c r="B314" s="119" t="s">
        <v>529</v>
      </c>
      <c r="C314" s="146" t="s">
        <v>529</v>
      </c>
      <c r="D314" s="146" t="s">
        <v>529</v>
      </c>
      <c r="E314" s="146" t="s">
        <v>529</v>
      </c>
      <c r="F314" s="123">
        <v>0</v>
      </c>
      <c r="G314" s="124"/>
      <c r="H314" s="123">
        <v>0</v>
      </c>
      <c r="I314" s="124"/>
      <c r="J314" s="123">
        <v>0</v>
      </c>
      <c r="K314" s="124"/>
      <c r="L314" s="123">
        <v>0</v>
      </c>
      <c r="M314" s="124"/>
      <c r="N314" s="123">
        <v>0</v>
      </c>
      <c r="O314" s="124"/>
      <c r="P314" s="123">
        <v>0</v>
      </c>
      <c r="Q314" s="124"/>
      <c r="R314" s="123">
        <v>0</v>
      </c>
      <c r="S314" s="124"/>
      <c r="T314" s="123">
        <v>0</v>
      </c>
      <c r="U314" s="124"/>
      <c r="V314" s="123">
        <v>0</v>
      </c>
      <c r="W314" s="124"/>
      <c r="X314" s="123">
        <v>0</v>
      </c>
      <c r="Y314" s="124"/>
      <c r="Z314" s="123">
        <v>77970.09590163811</v>
      </c>
      <c r="AA314" s="124">
        <v>0.002719029437105992</v>
      </c>
      <c r="AB314" s="123">
        <v>1972.4284316124001</v>
      </c>
      <c r="AC314" s="124">
        <v>0.00041712881219549446</v>
      </c>
      <c r="AD314" s="123">
        <v>0</v>
      </c>
      <c r="AE314" s="124"/>
      <c r="AF314" s="123">
        <v>0</v>
      </c>
      <c r="AG314" s="124"/>
      <c r="AH314" s="123">
        <v>0</v>
      </c>
      <c r="AI314" s="124"/>
      <c r="AJ314" s="123">
        <v>0</v>
      </c>
      <c r="AK314" s="124"/>
      <c r="AL314" s="123">
        <v>79942.5243332505</v>
      </c>
      <c r="AM314" s="124">
        <v>0.0004889232921893378</v>
      </c>
    </row>
    <row r="315" spans="1:39" ht="15">
      <c r="A315" s="116" t="s">
        <v>806</v>
      </c>
      <c r="B315" s="119" t="s">
        <v>530</v>
      </c>
      <c r="C315" s="146">
        <v>0</v>
      </c>
      <c r="D315" s="146">
        <v>4.342465753424658</v>
      </c>
      <c r="E315" s="146" t="s">
        <v>868</v>
      </c>
      <c r="F315" s="123">
        <v>0</v>
      </c>
      <c r="G315" s="124"/>
      <c r="H315" s="123">
        <v>0</v>
      </c>
      <c r="I315" s="124"/>
      <c r="J315" s="123">
        <v>0</v>
      </c>
      <c r="K315" s="124"/>
      <c r="L315" s="123">
        <v>0</v>
      </c>
      <c r="M315" s="124"/>
      <c r="N315" s="123">
        <v>0</v>
      </c>
      <c r="O315" s="124"/>
      <c r="P315" s="123">
        <v>0</v>
      </c>
      <c r="Q315" s="124"/>
      <c r="R315" s="123">
        <v>0</v>
      </c>
      <c r="S315" s="124"/>
      <c r="T315" s="123">
        <v>0</v>
      </c>
      <c r="U315" s="124"/>
      <c r="V315" s="123">
        <v>0</v>
      </c>
      <c r="W315" s="124"/>
      <c r="X315" s="123">
        <v>0</v>
      </c>
      <c r="Y315" s="124"/>
      <c r="Z315" s="123">
        <v>77970.09590163811</v>
      </c>
      <c r="AA315" s="124">
        <v>0.002719029437105992</v>
      </c>
      <c r="AB315" s="123">
        <v>1972.4284316124001</v>
      </c>
      <c r="AC315" s="124">
        <v>0.00041712881219549446</v>
      </c>
      <c r="AD315" s="123">
        <v>0</v>
      </c>
      <c r="AE315" s="124"/>
      <c r="AF315" s="123">
        <v>0</v>
      </c>
      <c r="AG315" s="124"/>
      <c r="AH315" s="123">
        <v>0</v>
      </c>
      <c r="AI315" s="124"/>
      <c r="AJ315" s="123">
        <v>0</v>
      </c>
      <c r="AK315" s="124"/>
      <c r="AL315" s="123">
        <v>79942.5243332505</v>
      </c>
      <c r="AM315" s="124">
        <v>0.0004889232921893378</v>
      </c>
    </row>
    <row r="316" spans="1:39" ht="15">
      <c r="A316" s="104" t="s">
        <v>807</v>
      </c>
      <c r="B316" s="119" t="s">
        <v>529</v>
      </c>
      <c r="C316" s="146" t="s">
        <v>529</v>
      </c>
      <c r="D316" s="146" t="s">
        <v>529</v>
      </c>
      <c r="E316" s="146" t="s">
        <v>529</v>
      </c>
      <c r="F316" s="123">
        <v>0</v>
      </c>
      <c r="G316" s="124"/>
      <c r="H316" s="123">
        <v>0</v>
      </c>
      <c r="I316" s="124"/>
      <c r="J316" s="123">
        <v>0</v>
      </c>
      <c r="K316" s="124"/>
      <c r="L316" s="123">
        <v>0</v>
      </c>
      <c r="M316" s="124"/>
      <c r="N316" s="123">
        <v>0</v>
      </c>
      <c r="O316" s="124"/>
      <c r="P316" s="123">
        <v>16906.978133099998</v>
      </c>
      <c r="Q316" s="124">
        <v>0.0019064035450833778</v>
      </c>
      <c r="R316" s="123">
        <v>73601.4701169</v>
      </c>
      <c r="S316" s="124">
        <v>0.0017079198332621474</v>
      </c>
      <c r="T316" s="123">
        <v>0</v>
      </c>
      <c r="U316" s="124"/>
      <c r="V316" s="123">
        <v>0</v>
      </c>
      <c r="W316" s="124"/>
      <c r="X316" s="123">
        <v>8073.3535839</v>
      </c>
      <c r="Y316" s="124">
        <v>0.0014735989738489767</v>
      </c>
      <c r="Z316" s="123">
        <v>56658.288604500005</v>
      </c>
      <c r="AA316" s="124">
        <v>0.0019758287172819276</v>
      </c>
      <c r="AB316" s="123">
        <v>4778.8460675999995</v>
      </c>
      <c r="AC316" s="124">
        <v>0.0010106295122776943</v>
      </c>
      <c r="AD316" s="123">
        <v>0</v>
      </c>
      <c r="AE316" s="124"/>
      <c r="AF316" s="123">
        <v>0</v>
      </c>
      <c r="AG316" s="124"/>
      <c r="AH316" s="123">
        <v>0</v>
      </c>
      <c r="AI316" s="124"/>
      <c r="AJ316" s="123">
        <v>0</v>
      </c>
      <c r="AK316" s="124"/>
      <c r="AL316" s="123">
        <v>160018.93650599997</v>
      </c>
      <c r="AM316" s="124">
        <v>0.0009786654337184723</v>
      </c>
    </row>
    <row r="317" spans="1:39" ht="15">
      <c r="A317" s="116" t="s">
        <v>808</v>
      </c>
      <c r="B317" s="119" t="s">
        <v>530</v>
      </c>
      <c r="C317" s="146">
        <v>0</v>
      </c>
      <c r="D317" s="146">
        <v>8.761643835616438</v>
      </c>
      <c r="E317" s="146" t="s">
        <v>531</v>
      </c>
      <c r="F317" s="123">
        <v>0</v>
      </c>
      <c r="G317" s="124"/>
      <c r="H317" s="123">
        <v>0</v>
      </c>
      <c r="I317" s="124"/>
      <c r="J317" s="123">
        <v>0</v>
      </c>
      <c r="K317" s="124"/>
      <c r="L317" s="123">
        <v>0</v>
      </c>
      <c r="M317" s="124"/>
      <c r="N317" s="123">
        <v>0</v>
      </c>
      <c r="O317" s="124"/>
      <c r="P317" s="123">
        <v>16906.978133099998</v>
      </c>
      <c r="Q317" s="124">
        <v>0.0019064035450833778</v>
      </c>
      <c r="R317" s="123">
        <v>73601.4701169</v>
      </c>
      <c r="S317" s="124">
        <v>0.0017079198332621474</v>
      </c>
      <c r="T317" s="123">
        <v>0</v>
      </c>
      <c r="U317" s="124"/>
      <c r="V317" s="123">
        <v>0</v>
      </c>
      <c r="W317" s="124"/>
      <c r="X317" s="123">
        <v>8073.3535839</v>
      </c>
      <c r="Y317" s="124">
        <v>0.0014735989738489767</v>
      </c>
      <c r="Z317" s="123">
        <v>56658.288604500005</v>
      </c>
      <c r="AA317" s="124">
        <v>0.0019758287172819276</v>
      </c>
      <c r="AB317" s="123">
        <v>4778.8460675999995</v>
      </c>
      <c r="AC317" s="124">
        <v>0.0010106295122776943</v>
      </c>
      <c r="AD317" s="123">
        <v>0</v>
      </c>
      <c r="AE317" s="124"/>
      <c r="AF317" s="123">
        <v>0</v>
      </c>
      <c r="AG317" s="124"/>
      <c r="AH317" s="123">
        <v>0</v>
      </c>
      <c r="AI317" s="124"/>
      <c r="AJ317" s="123">
        <v>0</v>
      </c>
      <c r="AK317" s="124"/>
      <c r="AL317" s="123">
        <v>160018.93650599997</v>
      </c>
      <c r="AM317" s="124">
        <v>0.0009786654337184723</v>
      </c>
    </row>
    <row r="318" spans="1:39" ht="15">
      <c r="A318" s="104" t="s">
        <v>809</v>
      </c>
      <c r="B318" s="119" t="s">
        <v>529</v>
      </c>
      <c r="C318" s="146" t="s">
        <v>529</v>
      </c>
      <c r="D318" s="146" t="s">
        <v>529</v>
      </c>
      <c r="E318" s="146" t="s">
        <v>529</v>
      </c>
      <c r="F318" s="123">
        <v>0</v>
      </c>
      <c r="G318" s="124"/>
      <c r="H318" s="123">
        <v>19529.1664229407</v>
      </c>
      <c r="I318" s="124">
        <v>0.010208208272311324</v>
      </c>
      <c r="J318" s="123">
        <v>111278.4798846831</v>
      </c>
      <c r="K318" s="124">
        <v>0.010603742721492825</v>
      </c>
      <c r="L318" s="123">
        <v>14260.4240713382</v>
      </c>
      <c r="M318" s="124">
        <v>0.009109778854483726</v>
      </c>
      <c r="N318" s="123">
        <v>0</v>
      </c>
      <c r="O318" s="124"/>
      <c r="P318" s="123">
        <v>35850.4356991116</v>
      </c>
      <c r="Q318" s="124">
        <v>0.004042437221573344</v>
      </c>
      <c r="R318" s="123">
        <v>1948.3932445169</v>
      </c>
      <c r="S318" s="124">
        <v>4.52124048611946E-05</v>
      </c>
      <c r="T318" s="123">
        <v>0</v>
      </c>
      <c r="U318" s="124"/>
      <c r="V318" s="123">
        <v>0</v>
      </c>
      <c r="W318" s="124"/>
      <c r="X318" s="123">
        <v>74340.9766732735</v>
      </c>
      <c r="Y318" s="124">
        <v>0.013569179870819771</v>
      </c>
      <c r="Z318" s="123">
        <v>23380.7189342032</v>
      </c>
      <c r="AA318" s="124">
        <v>0.0008153492990825513</v>
      </c>
      <c r="AB318" s="123">
        <v>0</v>
      </c>
      <c r="AC318" s="124"/>
      <c r="AD318" s="123">
        <v>0</v>
      </c>
      <c r="AE318" s="124"/>
      <c r="AF318" s="123">
        <v>43422.310787506096</v>
      </c>
      <c r="AG318" s="124">
        <v>0.005601771464742916</v>
      </c>
      <c r="AH318" s="123">
        <v>69512.5131872993</v>
      </c>
      <c r="AI318" s="124">
        <v>0.0019598708900141694</v>
      </c>
      <c r="AJ318" s="123">
        <v>0</v>
      </c>
      <c r="AK318" s="124"/>
      <c r="AL318" s="123">
        <v>393523.41890487255</v>
      </c>
      <c r="AM318" s="124">
        <v>0.00240676369841061</v>
      </c>
    </row>
    <row r="319" spans="1:39" ht="15">
      <c r="A319" s="116" t="s">
        <v>810</v>
      </c>
      <c r="B319" s="119" t="s">
        <v>532</v>
      </c>
      <c r="C319" s="146">
        <v>7.4375</v>
      </c>
      <c r="D319" s="146">
        <v>17.284931506849315</v>
      </c>
      <c r="E319" s="146" t="s">
        <v>531</v>
      </c>
      <c r="F319" s="123">
        <v>0</v>
      </c>
      <c r="G319" s="124"/>
      <c r="H319" s="123">
        <v>12249.143190467</v>
      </c>
      <c r="I319" s="124">
        <v>0.006402823455831986</v>
      </c>
      <c r="J319" s="123">
        <v>69112.138184745</v>
      </c>
      <c r="K319" s="124">
        <v>0.006585705816638934</v>
      </c>
      <c r="L319" s="123">
        <v>10001.593981207001</v>
      </c>
      <c r="M319" s="124">
        <v>0.006389172503239676</v>
      </c>
      <c r="N319" s="123">
        <v>0</v>
      </c>
      <c r="O319" s="124"/>
      <c r="P319" s="123">
        <v>0</v>
      </c>
      <c r="Q319" s="124"/>
      <c r="R319" s="123">
        <v>0</v>
      </c>
      <c r="S319" s="124"/>
      <c r="T319" s="123">
        <v>0</v>
      </c>
      <c r="U319" s="124"/>
      <c r="V319" s="123">
        <v>0</v>
      </c>
      <c r="W319" s="124"/>
      <c r="X319" s="123">
        <v>0</v>
      </c>
      <c r="Y319" s="124"/>
      <c r="Z319" s="123">
        <v>0</v>
      </c>
      <c r="AA319" s="124"/>
      <c r="AB319" s="123">
        <v>0</v>
      </c>
      <c r="AC319" s="124"/>
      <c r="AD319" s="123">
        <v>0</v>
      </c>
      <c r="AE319" s="124"/>
      <c r="AF319" s="123">
        <v>8990.196837039999</v>
      </c>
      <c r="AG319" s="124">
        <v>0.001159796132237234</v>
      </c>
      <c r="AH319" s="123">
        <v>23599.26669723</v>
      </c>
      <c r="AI319" s="124">
        <v>0.0006653696392901037</v>
      </c>
      <c r="AJ319" s="123">
        <v>0</v>
      </c>
      <c r="AK319" s="124"/>
      <c r="AL319" s="123">
        <v>123952.338890689</v>
      </c>
      <c r="AM319" s="124">
        <v>0.0007580844626868689</v>
      </c>
    </row>
    <row r="320" spans="1:39" ht="15">
      <c r="A320" s="116" t="s">
        <v>811</v>
      </c>
      <c r="B320" s="119" t="s">
        <v>532</v>
      </c>
      <c r="C320" s="146">
        <v>8.25</v>
      </c>
      <c r="D320" s="146">
        <v>20.98904109589041</v>
      </c>
      <c r="E320" s="146" t="s">
        <v>531</v>
      </c>
      <c r="F320" s="123">
        <v>0</v>
      </c>
      <c r="G320" s="124"/>
      <c r="H320" s="123">
        <v>3907.8631172945</v>
      </c>
      <c r="I320" s="124">
        <v>0.002042702680548874</v>
      </c>
      <c r="J320" s="123">
        <v>31146.252307989</v>
      </c>
      <c r="K320" s="124">
        <v>0.0029679309652222968</v>
      </c>
      <c r="L320" s="123">
        <v>3149.621019909</v>
      </c>
      <c r="M320" s="124">
        <v>0.002012026488361785</v>
      </c>
      <c r="N320" s="123">
        <v>0</v>
      </c>
      <c r="O320" s="124"/>
      <c r="P320" s="123">
        <v>0</v>
      </c>
      <c r="Q320" s="124"/>
      <c r="R320" s="123">
        <v>0</v>
      </c>
      <c r="S320" s="124"/>
      <c r="T320" s="123">
        <v>0</v>
      </c>
      <c r="U320" s="124"/>
      <c r="V320" s="123">
        <v>0</v>
      </c>
      <c r="W320" s="124"/>
      <c r="X320" s="123">
        <v>0</v>
      </c>
      <c r="Y320" s="124"/>
      <c r="Z320" s="123">
        <v>0</v>
      </c>
      <c r="AA320" s="124"/>
      <c r="AB320" s="123">
        <v>0</v>
      </c>
      <c r="AC320" s="124"/>
      <c r="AD320" s="123">
        <v>0</v>
      </c>
      <c r="AE320" s="124"/>
      <c r="AF320" s="123">
        <v>0</v>
      </c>
      <c r="AG320" s="124"/>
      <c r="AH320" s="123">
        <v>0</v>
      </c>
      <c r="AI320" s="124"/>
      <c r="AJ320" s="123">
        <v>0</v>
      </c>
      <c r="AK320" s="124"/>
      <c r="AL320" s="123">
        <v>38203.7364451925</v>
      </c>
      <c r="AM320" s="124">
        <v>0.00023365157345861133</v>
      </c>
    </row>
    <row r="321" spans="1:39" ht="15">
      <c r="A321" s="116" t="s">
        <v>812</v>
      </c>
      <c r="B321" s="119" t="s">
        <v>532</v>
      </c>
      <c r="C321" s="146">
        <v>7.125</v>
      </c>
      <c r="D321" s="146">
        <v>7.279452054794521</v>
      </c>
      <c r="E321" s="146" t="s">
        <v>531</v>
      </c>
      <c r="F321" s="123">
        <v>0</v>
      </c>
      <c r="G321" s="124"/>
      <c r="H321" s="123">
        <v>2589.0409027376</v>
      </c>
      <c r="I321" s="124">
        <v>0.0013533331729731143</v>
      </c>
      <c r="J321" s="123">
        <v>903.498255532</v>
      </c>
      <c r="K321" s="124">
        <v>8.60944817084764E-05</v>
      </c>
      <c r="L321" s="123">
        <v>0</v>
      </c>
      <c r="M321" s="124"/>
      <c r="N321" s="123">
        <v>0</v>
      </c>
      <c r="O321" s="124"/>
      <c r="P321" s="123">
        <v>0</v>
      </c>
      <c r="Q321" s="124"/>
      <c r="R321" s="123">
        <v>0</v>
      </c>
      <c r="S321" s="124"/>
      <c r="T321" s="123">
        <v>0</v>
      </c>
      <c r="U321" s="124"/>
      <c r="V321" s="123">
        <v>0</v>
      </c>
      <c r="W321" s="124"/>
      <c r="X321" s="123">
        <v>4443.4340436</v>
      </c>
      <c r="Y321" s="124">
        <v>0.0008110433636986206</v>
      </c>
      <c r="Z321" s="123">
        <v>0</v>
      </c>
      <c r="AA321" s="124"/>
      <c r="AB321" s="123">
        <v>0</v>
      </c>
      <c r="AC321" s="124"/>
      <c r="AD321" s="123">
        <v>0</v>
      </c>
      <c r="AE321" s="124"/>
      <c r="AF321" s="123">
        <v>0</v>
      </c>
      <c r="AG321" s="124"/>
      <c r="AH321" s="123">
        <v>0</v>
      </c>
      <c r="AI321" s="124"/>
      <c r="AJ321" s="123">
        <v>0</v>
      </c>
      <c r="AK321" s="124"/>
      <c r="AL321" s="123">
        <v>7935.9732018696</v>
      </c>
      <c r="AM321" s="124">
        <v>4.853589722048096E-05</v>
      </c>
    </row>
    <row r="322" spans="1:39" ht="15">
      <c r="A322" s="116" t="s">
        <v>813</v>
      </c>
      <c r="B322" s="119" t="s">
        <v>530</v>
      </c>
      <c r="C322" s="146">
        <v>4.96875</v>
      </c>
      <c r="D322" s="146">
        <v>9.216438356164383</v>
      </c>
      <c r="E322" s="146" t="s">
        <v>531</v>
      </c>
      <c r="F322" s="123">
        <v>0</v>
      </c>
      <c r="G322" s="124"/>
      <c r="H322" s="123">
        <v>451.3467337436</v>
      </c>
      <c r="I322" s="124">
        <v>0.00023592617120973494</v>
      </c>
      <c r="J322" s="123">
        <v>5811.089196948999</v>
      </c>
      <c r="K322" s="124">
        <v>0.0005537395446087066</v>
      </c>
      <c r="L322" s="123">
        <v>860.3797111987</v>
      </c>
      <c r="M322" s="124">
        <v>0.0005496238303079597</v>
      </c>
      <c r="N322" s="123">
        <v>0</v>
      </c>
      <c r="O322" s="124"/>
      <c r="P322" s="123">
        <v>0</v>
      </c>
      <c r="Q322" s="124"/>
      <c r="R322" s="123">
        <v>0</v>
      </c>
      <c r="S322" s="124"/>
      <c r="T322" s="123">
        <v>0</v>
      </c>
      <c r="U322" s="124"/>
      <c r="V322" s="123">
        <v>0</v>
      </c>
      <c r="W322" s="124"/>
      <c r="X322" s="123">
        <v>0</v>
      </c>
      <c r="Y322" s="124"/>
      <c r="Z322" s="123">
        <v>0</v>
      </c>
      <c r="AA322" s="124"/>
      <c r="AB322" s="123">
        <v>0</v>
      </c>
      <c r="AC322" s="124"/>
      <c r="AD322" s="123">
        <v>0</v>
      </c>
      <c r="AE322" s="124"/>
      <c r="AF322" s="123">
        <v>34432.1139504661</v>
      </c>
      <c r="AG322" s="124">
        <v>0.004441975332505683</v>
      </c>
      <c r="AH322" s="123">
        <v>45913.2464900693</v>
      </c>
      <c r="AI322" s="124">
        <v>0.0012945012507240658</v>
      </c>
      <c r="AJ322" s="123">
        <v>0</v>
      </c>
      <c r="AK322" s="124"/>
      <c r="AL322" s="123">
        <v>87468.17608242671</v>
      </c>
      <c r="AM322" s="124">
        <v>0.0005349496900266059</v>
      </c>
    </row>
    <row r="323" spans="1:39" ht="15">
      <c r="A323" s="116" t="s">
        <v>814</v>
      </c>
      <c r="B323" s="119" t="s">
        <v>530</v>
      </c>
      <c r="C323" s="146">
        <v>5.75</v>
      </c>
      <c r="D323" s="146">
        <v>22.224657534246575</v>
      </c>
      <c r="E323" s="146" t="s">
        <v>531</v>
      </c>
      <c r="F323" s="123">
        <v>0</v>
      </c>
      <c r="G323" s="124"/>
      <c r="H323" s="123">
        <v>331.77247869800004</v>
      </c>
      <c r="I323" s="124">
        <v>0.0001734227917476148</v>
      </c>
      <c r="J323" s="123">
        <v>4305.501939468099</v>
      </c>
      <c r="K323" s="124">
        <v>0.00041027191331441073</v>
      </c>
      <c r="L323" s="123">
        <v>248.8293590235</v>
      </c>
      <c r="M323" s="124">
        <v>0.0001589560325743037</v>
      </c>
      <c r="N323" s="123">
        <v>0</v>
      </c>
      <c r="O323" s="124"/>
      <c r="P323" s="123">
        <v>0</v>
      </c>
      <c r="Q323" s="124"/>
      <c r="R323" s="123">
        <v>0</v>
      </c>
      <c r="S323" s="124"/>
      <c r="T323" s="123">
        <v>0</v>
      </c>
      <c r="U323" s="124"/>
      <c r="V323" s="123">
        <v>0</v>
      </c>
      <c r="W323" s="124"/>
      <c r="X323" s="123">
        <v>0</v>
      </c>
      <c r="Y323" s="124"/>
      <c r="Z323" s="123">
        <v>0</v>
      </c>
      <c r="AA323" s="124"/>
      <c r="AB323" s="123">
        <v>0</v>
      </c>
      <c r="AC323" s="124"/>
      <c r="AD323" s="123">
        <v>0</v>
      </c>
      <c r="AE323" s="124"/>
      <c r="AF323" s="123">
        <v>0</v>
      </c>
      <c r="AG323" s="124"/>
      <c r="AH323" s="123">
        <v>0</v>
      </c>
      <c r="AI323" s="124"/>
      <c r="AJ323" s="123">
        <v>0</v>
      </c>
      <c r="AK323" s="124"/>
      <c r="AL323" s="123">
        <v>4886.1037771896</v>
      </c>
      <c r="AM323" s="124">
        <v>2.9883093693210656E-05</v>
      </c>
    </row>
    <row r="324" spans="1:39" ht="15">
      <c r="A324" s="116" t="s">
        <v>815</v>
      </c>
      <c r="B324" s="119" t="s">
        <v>530</v>
      </c>
      <c r="C324" s="146">
        <v>5.1875</v>
      </c>
      <c r="D324" s="146">
        <v>13.876712328767123</v>
      </c>
      <c r="E324" s="146" t="s">
        <v>868</v>
      </c>
      <c r="F324" s="123">
        <v>0</v>
      </c>
      <c r="G324" s="124"/>
      <c r="H324" s="123">
        <v>0</v>
      </c>
      <c r="I324" s="124"/>
      <c r="J324" s="123">
        <v>0</v>
      </c>
      <c r="K324" s="124"/>
      <c r="L324" s="123">
        <v>0</v>
      </c>
      <c r="M324" s="124"/>
      <c r="N324" s="123">
        <v>0</v>
      </c>
      <c r="O324" s="124"/>
      <c r="P324" s="123">
        <v>35850.4356991116</v>
      </c>
      <c r="Q324" s="124">
        <v>0.004042437221573344</v>
      </c>
      <c r="R324" s="123">
        <v>1948.3932445169</v>
      </c>
      <c r="S324" s="124">
        <v>4.52124048611946E-05</v>
      </c>
      <c r="T324" s="123">
        <v>0</v>
      </c>
      <c r="U324" s="124"/>
      <c r="V324" s="123">
        <v>0</v>
      </c>
      <c r="W324" s="124"/>
      <c r="X324" s="123">
        <v>15587.1459561355</v>
      </c>
      <c r="Y324" s="124">
        <v>0.0028450633367527738</v>
      </c>
      <c r="Z324" s="123">
        <v>23380.7189342032</v>
      </c>
      <c r="AA324" s="124">
        <v>0.0008153492990825513</v>
      </c>
      <c r="AB324" s="123">
        <v>0</v>
      </c>
      <c r="AC324" s="124"/>
      <c r="AD324" s="123">
        <v>0</v>
      </c>
      <c r="AE324" s="124"/>
      <c r="AF324" s="123">
        <v>0</v>
      </c>
      <c r="AG324" s="124"/>
      <c r="AH324" s="123">
        <v>0</v>
      </c>
      <c r="AI324" s="124"/>
      <c r="AJ324" s="123">
        <v>0</v>
      </c>
      <c r="AK324" s="124"/>
      <c r="AL324" s="123">
        <v>76766.69383396719</v>
      </c>
      <c r="AM324" s="124">
        <v>0.0004695001189020881</v>
      </c>
    </row>
    <row r="325" spans="1:39" ht="15">
      <c r="A325" s="116" t="s">
        <v>816</v>
      </c>
      <c r="B325" s="119" t="s">
        <v>530</v>
      </c>
      <c r="C325" s="146">
        <v>0</v>
      </c>
      <c r="D325" s="146">
        <v>19.054794520547944</v>
      </c>
      <c r="E325" s="146" t="s">
        <v>531</v>
      </c>
      <c r="F325" s="123">
        <v>0</v>
      </c>
      <c r="G325" s="124"/>
      <c r="H325" s="123">
        <v>0</v>
      </c>
      <c r="I325" s="124"/>
      <c r="J325" s="123">
        <v>0</v>
      </c>
      <c r="K325" s="124"/>
      <c r="L325" s="123">
        <v>0</v>
      </c>
      <c r="M325" s="124"/>
      <c r="N325" s="123">
        <v>0</v>
      </c>
      <c r="O325" s="124"/>
      <c r="P325" s="123">
        <v>0</v>
      </c>
      <c r="Q325" s="124"/>
      <c r="R325" s="123">
        <v>0</v>
      </c>
      <c r="S325" s="124"/>
      <c r="T325" s="123">
        <v>0</v>
      </c>
      <c r="U325" s="124"/>
      <c r="V325" s="123">
        <v>0</v>
      </c>
      <c r="W325" s="124"/>
      <c r="X325" s="123">
        <v>54310.396673538</v>
      </c>
      <c r="Y325" s="124">
        <v>0.009913073170368377</v>
      </c>
      <c r="Z325" s="123">
        <v>0</v>
      </c>
      <c r="AA325" s="124"/>
      <c r="AB325" s="123">
        <v>0</v>
      </c>
      <c r="AC325" s="124"/>
      <c r="AD325" s="123">
        <v>0</v>
      </c>
      <c r="AE325" s="124"/>
      <c r="AF325" s="123">
        <v>0</v>
      </c>
      <c r="AG325" s="124"/>
      <c r="AH325" s="123">
        <v>0</v>
      </c>
      <c r="AI325" s="124"/>
      <c r="AJ325" s="123">
        <v>0</v>
      </c>
      <c r="AK325" s="124"/>
      <c r="AL325" s="123">
        <v>54310.396673538</v>
      </c>
      <c r="AM325" s="124">
        <v>0.0003321588624227445</v>
      </c>
    </row>
    <row r="326" spans="1:39" ht="15">
      <c r="A326" s="104" t="s">
        <v>817</v>
      </c>
      <c r="B326" s="119" t="s">
        <v>529</v>
      </c>
      <c r="C326" s="146" t="s">
        <v>529</v>
      </c>
      <c r="D326" s="146" t="s">
        <v>529</v>
      </c>
      <c r="E326" s="146" t="s">
        <v>529</v>
      </c>
      <c r="F326" s="123">
        <v>0</v>
      </c>
      <c r="G326" s="124"/>
      <c r="H326" s="123">
        <v>750.1638871998</v>
      </c>
      <c r="I326" s="124">
        <v>0.0003921226862968738</v>
      </c>
      <c r="J326" s="123">
        <v>10502.294420797201</v>
      </c>
      <c r="K326" s="124">
        <v>0.0010007651806432669</v>
      </c>
      <c r="L326" s="123">
        <v>750.1638871998</v>
      </c>
      <c r="M326" s="124">
        <v>0.0004792162619304746</v>
      </c>
      <c r="N326" s="123">
        <v>0</v>
      </c>
      <c r="O326" s="124"/>
      <c r="P326" s="123">
        <v>0</v>
      </c>
      <c r="Q326" s="124"/>
      <c r="R326" s="123">
        <v>0</v>
      </c>
      <c r="S326" s="124"/>
      <c r="T326" s="123">
        <v>0</v>
      </c>
      <c r="U326" s="124"/>
      <c r="V326" s="123">
        <v>0</v>
      </c>
      <c r="W326" s="124"/>
      <c r="X326" s="123">
        <v>0</v>
      </c>
      <c r="Y326" s="124"/>
      <c r="Z326" s="123">
        <v>0</v>
      </c>
      <c r="AA326" s="124"/>
      <c r="AB326" s="123">
        <v>0</v>
      </c>
      <c r="AC326" s="124"/>
      <c r="AD326" s="123">
        <v>0</v>
      </c>
      <c r="AE326" s="124"/>
      <c r="AF326" s="123">
        <v>22504.916615994</v>
      </c>
      <c r="AG326" s="124">
        <v>0.002903286292911138</v>
      </c>
      <c r="AH326" s="123">
        <v>82518.027591978</v>
      </c>
      <c r="AI326" s="124">
        <v>0.0023265549289397955</v>
      </c>
      <c r="AJ326" s="123">
        <v>0</v>
      </c>
      <c r="AK326" s="124"/>
      <c r="AL326" s="123">
        <v>117025.5664031688</v>
      </c>
      <c r="AM326" s="124">
        <v>0.0007157207715588882</v>
      </c>
    </row>
    <row r="327" spans="1:39" ht="15">
      <c r="A327" s="116" t="s">
        <v>818</v>
      </c>
      <c r="B327" s="119" t="s">
        <v>530</v>
      </c>
      <c r="C327" s="146">
        <v>5.875</v>
      </c>
      <c r="D327" s="146">
        <v>10.706849315068494</v>
      </c>
      <c r="E327" s="146" t="s">
        <v>868</v>
      </c>
      <c r="F327" s="123">
        <v>0</v>
      </c>
      <c r="G327" s="124"/>
      <c r="H327" s="123">
        <v>750.1638871998</v>
      </c>
      <c r="I327" s="124">
        <v>0.0003921226862968738</v>
      </c>
      <c r="J327" s="123">
        <v>10502.294420797201</v>
      </c>
      <c r="K327" s="124">
        <v>0.0010007651806432669</v>
      </c>
      <c r="L327" s="123">
        <v>750.1638871998</v>
      </c>
      <c r="M327" s="124">
        <v>0.0004792162619304746</v>
      </c>
      <c r="N327" s="123">
        <v>0</v>
      </c>
      <c r="O327" s="124"/>
      <c r="P327" s="123">
        <v>0</v>
      </c>
      <c r="Q327" s="124"/>
      <c r="R327" s="123">
        <v>0</v>
      </c>
      <c r="S327" s="124"/>
      <c r="T327" s="123">
        <v>0</v>
      </c>
      <c r="U327" s="124"/>
      <c r="V327" s="123">
        <v>0</v>
      </c>
      <c r="W327" s="124"/>
      <c r="X327" s="123">
        <v>0</v>
      </c>
      <c r="Y327" s="124"/>
      <c r="Z327" s="123">
        <v>0</v>
      </c>
      <c r="AA327" s="124"/>
      <c r="AB327" s="123">
        <v>0</v>
      </c>
      <c r="AC327" s="124"/>
      <c r="AD327" s="123">
        <v>0</v>
      </c>
      <c r="AE327" s="124"/>
      <c r="AF327" s="123">
        <v>22504.916615994</v>
      </c>
      <c r="AG327" s="124">
        <v>0.002903286292911138</v>
      </c>
      <c r="AH327" s="123">
        <v>82518.027591978</v>
      </c>
      <c r="AI327" s="124">
        <v>0.0023265549289397955</v>
      </c>
      <c r="AJ327" s="123">
        <v>0</v>
      </c>
      <c r="AK327" s="124"/>
      <c r="AL327" s="123">
        <v>117025.5664031688</v>
      </c>
      <c r="AM327" s="124">
        <v>0.0007157207715588882</v>
      </c>
    </row>
    <row r="328" spans="1:39" ht="15">
      <c r="A328" s="104" t="s">
        <v>819</v>
      </c>
      <c r="B328" s="119" t="s">
        <v>529</v>
      </c>
      <c r="C328" s="146" t="s">
        <v>529</v>
      </c>
      <c r="D328" s="146" t="s">
        <v>529</v>
      </c>
      <c r="E328" s="146" t="s">
        <v>529</v>
      </c>
      <c r="F328" s="123">
        <v>0</v>
      </c>
      <c r="G328" s="124"/>
      <c r="H328" s="123">
        <v>0</v>
      </c>
      <c r="I328" s="124"/>
      <c r="J328" s="123">
        <v>15537.6330076</v>
      </c>
      <c r="K328" s="124">
        <v>0.0014805833354688295</v>
      </c>
      <c r="L328" s="123">
        <v>810.6591134399999</v>
      </c>
      <c r="M328" s="124">
        <v>0.0005178615455520063</v>
      </c>
      <c r="N328" s="123">
        <v>0</v>
      </c>
      <c r="O328" s="124"/>
      <c r="P328" s="123">
        <v>0</v>
      </c>
      <c r="Q328" s="124"/>
      <c r="R328" s="123">
        <v>15936.8149951893</v>
      </c>
      <c r="S328" s="124">
        <v>0.00036981329810508167</v>
      </c>
      <c r="T328" s="123">
        <v>0</v>
      </c>
      <c r="U328" s="124"/>
      <c r="V328" s="123">
        <v>0</v>
      </c>
      <c r="W328" s="124"/>
      <c r="X328" s="123">
        <v>9127.9604285118</v>
      </c>
      <c r="Y328" s="124">
        <v>0.00166609240893563</v>
      </c>
      <c r="Z328" s="123">
        <v>0</v>
      </c>
      <c r="AA328" s="124"/>
      <c r="AB328" s="123">
        <v>0</v>
      </c>
      <c r="AC328" s="124"/>
      <c r="AD328" s="123">
        <v>0</v>
      </c>
      <c r="AE328" s="124"/>
      <c r="AF328" s="123">
        <v>0</v>
      </c>
      <c r="AG328" s="124"/>
      <c r="AH328" s="123">
        <v>106492.47369512</v>
      </c>
      <c r="AI328" s="124">
        <v>0.003002502565808529</v>
      </c>
      <c r="AJ328" s="123">
        <v>0</v>
      </c>
      <c r="AK328" s="124"/>
      <c r="AL328" s="123">
        <v>147905.5412398611</v>
      </c>
      <c r="AM328" s="124">
        <v>0.0009045806941820699</v>
      </c>
    </row>
    <row r="329" spans="1:39" ht="15">
      <c r="A329" s="116" t="s">
        <v>820</v>
      </c>
      <c r="B329" s="119" t="s">
        <v>869</v>
      </c>
      <c r="C329" s="146">
        <v>5.875</v>
      </c>
      <c r="D329" s="146">
        <v>19.627397260273973</v>
      </c>
      <c r="E329" s="146" t="s">
        <v>868</v>
      </c>
      <c r="F329" s="123">
        <v>0</v>
      </c>
      <c r="G329" s="124"/>
      <c r="H329" s="123">
        <v>0</v>
      </c>
      <c r="I329" s="124"/>
      <c r="J329" s="123">
        <v>15537.6330076</v>
      </c>
      <c r="K329" s="124">
        <v>0.0014805833354688295</v>
      </c>
      <c r="L329" s="123">
        <v>810.6591134399999</v>
      </c>
      <c r="M329" s="124">
        <v>0.0005178615455520063</v>
      </c>
      <c r="N329" s="123">
        <v>0</v>
      </c>
      <c r="O329" s="124"/>
      <c r="P329" s="123">
        <v>0</v>
      </c>
      <c r="Q329" s="124"/>
      <c r="R329" s="123">
        <v>0</v>
      </c>
      <c r="S329" s="124"/>
      <c r="T329" s="123">
        <v>0</v>
      </c>
      <c r="U329" s="124"/>
      <c r="V329" s="123">
        <v>0</v>
      </c>
      <c r="W329" s="124"/>
      <c r="X329" s="123">
        <v>0</v>
      </c>
      <c r="Y329" s="124"/>
      <c r="Z329" s="123">
        <v>0</v>
      </c>
      <c r="AA329" s="124"/>
      <c r="AB329" s="123">
        <v>0</v>
      </c>
      <c r="AC329" s="124"/>
      <c r="AD329" s="123">
        <v>0</v>
      </c>
      <c r="AE329" s="124"/>
      <c r="AF329" s="123">
        <v>0</v>
      </c>
      <c r="AG329" s="124"/>
      <c r="AH329" s="123">
        <v>0</v>
      </c>
      <c r="AI329" s="124"/>
      <c r="AJ329" s="123">
        <v>0</v>
      </c>
      <c r="AK329" s="124"/>
      <c r="AL329" s="123">
        <v>16348.29212104</v>
      </c>
      <c r="AM329" s="124">
        <v>9.998509394289085E-05</v>
      </c>
    </row>
    <row r="330" spans="1:39" ht="15">
      <c r="A330" s="116" t="s">
        <v>821</v>
      </c>
      <c r="B330" s="119" t="s">
        <v>532</v>
      </c>
      <c r="C330" s="146">
        <v>6.8125</v>
      </c>
      <c r="D330" s="146">
        <v>5.282191780821917</v>
      </c>
      <c r="E330" s="146" t="s">
        <v>868</v>
      </c>
      <c r="F330" s="123">
        <v>0</v>
      </c>
      <c r="G330" s="124"/>
      <c r="H330" s="123">
        <v>0</v>
      </c>
      <c r="I330" s="124"/>
      <c r="J330" s="123">
        <v>0</v>
      </c>
      <c r="K330" s="124"/>
      <c r="L330" s="123">
        <v>0</v>
      </c>
      <c r="M330" s="124"/>
      <c r="N330" s="123">
        <v>0</v>
      </c>
      <c r="O330" s="124"/>
      <c r="P330" s="123">
        <v>0</v>
      </c>
      <c r="Q330" s="124"/>
      <c r="R330" s="123">
        <v>15936.8149951893</v>
      </c>
      <c r="S330" s="124">
        <v>0.00036981329810508167</v>
      </c>
      <c r="T330" s="123">
        <v>0</v>
      </c>
      <c r="U330" s="124"/>
      <c r="V330" s="123">
        <v>0</v>
      </c>
      <c r="W330" s="124"/>
      <c r="X330" s="123">
        <v>9127.9604285118</v>
      </c>
      <c r="Y330" s="124">
        <v>0.00166609240893563</v>
      </c>
      <c r="Z330" s="123">
        <v>0</v>
      </c>
      <c r="AA330" s="124"/>
      <c r="AB330" s="123">
        <v>0</v>
      </c>
      <c r="AC330" s="124"/>
      <c r="AD330" s="123">
        <v>0</v>
      </c>
      <c r="AE330" s="124"/>
      <c r="AF330" s="123">
        <v>0</v>
      </c>
      <c r="AG330" s="124"/>
      <c r="AH330" s="123">
        <v>0</v>
      </c>
      <c r="AI330" s="124"/>
      <c r="AJ330" s="123">
        <v>0</v>
      </c>
      <c r="AK330" s="124"/>
      <c r="AL330" s="123">
        <v>25064.7754237011</v>
      </c>
      <c r="AM330" s="124">
        <v>0.00015329454030068982</v>
      </c>
    </row>
    <row r="331" spans="1:39" ht="15">
      <c r="A331" s="116" t="s">
        <v>822</v>
      </c>
      <c r="B331" s="119" t="s">
        <v>532</v>
      </c>
      <c r="C331" s="146">
        <v>8.4375</v>
      </c>
      <c r="D331" s="146">
        <v>10.98082191780822</v>
      </c>
      <c r="E331" s="146" t="s">
        <v>531</v>
      </c>
      <c r="F331" s="123">
        <v>0</v>
      </c>
      <c r="G331" s="124"/>
      <c r="H331" s="123">
        <v>0</v>
      </c>
      <c r="I331" s="124"/>
      <c r="J331" s="123">
        <v>0</v>
      </c>
      <c r="K331" s="124"/>
      <c r="L331" s="123">
        <v>0</v>
      </c>
      <c r="M331" s="124"/>
      <c r="N331" s="123">
        <v>0</v>
      </c>
      <c r="O331" s="124"/>
      <c r="P331" s="123">
        <v>0</v>
      </c>
      <c r="Q331" s="124"/>
      <c r="R331" s="123">
        <v>0</v>
      </c>
      <c r="S331" s="124"/>
      <c r="T331" s="123">
        <v>0</v>
      </c>
      <c r="U331" s="124"/>
      <c r="V331" s="123">
        <v>0</v>
      </c>
      <c r="W331" s="124"/>
      <c r="X331" s="123">
        <v>0</v>
      </c>
      <c r="Y331" s="124"/>
      <c r="Z331" s="123">
        <v>0</v>
      </c>
      <c r="AA331" s="124"/>
      <c r="AB331" s="123">
        <v>0</v>
      </c>
      <c r="AC331" s="124"/>
      <c r="AD331" s="123">
        <v>0</v>
      </c>
      <c r="AE331" s="124"/>
      <c r="AF331" s="123">
        <v>0</v>
      </c>
      <c r="AG331" s="124"/>
      <c r="AH331" s="123">
        <v>22909.274960000002</v>
      </c>
      <c r="AI331" s="124">
        <v>0.0006459156639101075</v>
      </c>
      <c r="AJ331" s="123">
        <v>0</v>
      </c>
      <c r="AK331" s="124"/>
      <c r="AL331" s="123">
        <v>22909.274960000002</v>
      </c>
      <c r="AM331" s="124">
        <v>0.00014011163931253515</v>
      </c>
    </row>
    <row r="332" spans="1:39" ht="15">
      <c r="A332" s="116" t="s">
        <v>823</v>
      </c>
      <c r="B332" s="119" t="s">
        <v>530</v>
      </c>
      <c r="C332" s="146">
        <v>6.15625</v>
      </c>
      <c r="D332" s="146">
        <v>7.6657534246575345</v>
      </c>
      <c r="E332" s="146" t="s">
        <v>531</v>
      </c>
      <c r="F332" s="123">
        <v>0</v>
      </c>
      <c r="G332" s="124"/>
      <c r="H332" s="123">
        <v>0</v>
      </c>
      <c r="I332" s="124"/>
      <c r="J332" s="123">
        <v>0</v>
      </c>
      <c r="K332" s="124"/>
      <c r="L332" s="123">
        <v>0</v>
      </c>
      <c r="M332" s="124"/>
      <c r="N332" s="123">
        <v>0</v>
      </c>
      <c r="O332" s="124"/>
      <c r="P332" s="123">
        <v>0</v>
      </c>
      <c r="Q332" s="124"/>
      <c r="R332" s="123">
        <v>0</v>
      </c>
      <c r="S332" s="124"/>
      <c r="T332" s="123">
        <v>0</v>
      </c>
      <c r="U332" s="124"/>
      <c r="V332" s="123">
        <v>0</v>
      </c>
      <c r="W332" s="124"/>
      <c r="X332" s="123">
        <v>0</v>
      </c>
      <c r="Y332" s="124"/>
      <c r="Z332" s="123">
        <v>0</v>
      </c>
      <c r="AA332" s="124"/>
      <c r="AB332" s="123">
        <v>0</v>
      </c>
      <c r="AC332" s="124"/>
      <c r="AD332" s="123">
        <v>0</v>
      </c>
      <c r="AE332" s="124"/>
      <c r="AF332" s="123">
        <v>0</v>
      </c>
      <c r="AG332" s="124"/>
      <c r="AH332" s="123">
        <v>83583.19873512</v>
      </c>
      <c r="AI332" s="124">
        <v>0.0023565869018984218</v>
      </c>
      <c r="AJ332" s="123">
        <v>0</v>
      </c>
      <c r="AK332" s="124"/>
      <c r="AL332" s="123">
        <v>83583.19873512</v>
      </c>
      <c r="AM332" s="124">
        <v>0.0005111894206259541</v>
      </c>
    </row>
    <row r="333" spans="1:39" ht="15">
      <c r="A333" s="104" t="s">
        <v>824</v>
      </c>
      <c r="B333" s="119" t="s">
        <v>529</v>
      </c>
      <c r="C333" s="146" t="s">
        <v>529</v>
      </c>
      <c r="D333" s="146" t="s">
        <v>529</v>
      </c>
      <c r="E333" s="146" t="s">
        <v>529</v>
      </c>
      <c r="F333" s="123">
        <v>0</v>
      </c>
      <c r="G333" s="124"/>
      <c r="H333" s="123">
        <v>8579.7101223</v>
      </c>
      <c r="I333" s="124">
        <v>0.004484751983147254</v>
      </c>
      <c r="J333" s="123">
        <v>28599.033741</v>
      </c>
      <c r="K333" s="124">
        <v>0.0027252061331815352</v>
      </c>
      <c r="L333" s="123">
        <v>6673.1078729</v>
      </c>
      <c r="M333" s="124">
        <v>0.0042628842375322645</v>
      </c>
      <c r="N333" s="123">
        <v>0</v>
      </c>
      <c r="O333" s="124"/>
      <c r="P333" s="123">
        <v>136100.17065195</v>
      </c>
      <c r="Q333" s="124">
        <v>0.015346435405234431</v>
      </c>
      <c r="R333" s="123">
        <v>50866.637445500004</v>
      </c>
      <c r="S333" s="124">
        <v>0.001180358745641093</v>
      </c>
      <c r="T333" s="123">
        <v>0</v>
      </c>
      <c r="U333" s="124"/>
      <c r="V333" s="123">
        <v>0</v>
      </c>
      <c r="W333" s="124"/>
      <c r="X333" s="123">
        <v>49131.351547</v>
      </c>
      <c r="Y333" s="124">
        <v>0.008967761472488147</v>
      </c>
      <c r="Z333" s="123">
        <v>0</v>
      </c>
      <c r="AA333" s="124"/>
      <c r="AB333" s="123">
        <v>0</v>
      </c>
      <c r="AC333" s="124"/>
      <c r="AD333" s="123">
        <v>0</v>
      </c>
      <c r="AE333" s="124"/>
      <c r="AF333" s="123">
        <v>0</v>
      </c>
      <c r="AG333" s="124"/>
      <c r="AH333" s="123">
        <v>0</v>
      </c>
      <c r="AI333" s="124"/>
      <c r="AJ333" s="123">
        <v>0</v>
      </c>
      <c r="AK333" s="124"/>
      <c r="AL333" s="123">
        <v>279950.01138065</v>
      </c>
      <c r="AM333" s="124">
        <v>0.0017121561065809366</v>
      </c>
    </row>
    <row r="334" spans="1:39" ht="15">
      <c r="A334" s="116" t="s">
        <v>825</v>
      </c>
      <c r="B334" s="119" t="s">
        <v>532</v>
      </c>
      <c r="C334" s="146">
        <v>6.3125</v>
      </c>
      <c r="D334" s="146">
        <v>4.695890410958904</v>
      </c>
      <c r="E334" s="146" t="s">
        <v>868</v>
      </c>
      <c r="F334" s="123">
        <v>0</v>
      </c>
      <c r="G334" s="124"/>
      <c r="H334" s="123">
        <v>8579.7101223</v>
      </c>
      <c r="I334" s="124">
        <v>0.004484751983147254</v>
      </c>
      <c r="J334" s="123">
        <v>28599.033741</v>
      </c>
      <c r="K334" s="124">
        <v>0.0027252061331815352</v>
      </c>
      <c r="L334" s="123">
        <v>6673.1078729</v>
      </c>
      <c r="M334" s="124">
        <v>0.0042628842375322645</v>
      </c>
      <c r="N334" s="123">
        <v>0</v>
      </c>
      <c r="O334" s="124"/>
      <c r="P334" s="123">
        <v>0</v>
      </c>
      <c r="Q334" s="124"/>
      <c r="R334" s="123">
        <v>0</v>
      </c>
      <c r="S334" s="124"/>
      <c r="T334" s="123">
        <v>0</v>
      </c>
      <c r="U334" s="124"/>
      <c r="V334" s="123">
        <v>0</v>
      </c>
      <c r="W334" s="124"/>
      <c r="X334" s="123">
        <v>0</v>
      </c>
      <c r="Y334" s="124"/>
      <c r="Z334" s="123">
        <v>0</v>
      </c>
      <c r="AA334" s="124"/>
      <c r="AB334" s="123">
        <v>0</v>
      </c>
      <c r="AC334" s="124"/>
      <c r="AD334" s="123">
        <v>0</v>
      </c>
      <c r="AE334" s="124"/>
      <c r="AF334" s="123">
        <v>0</v>
      </c>
      <c r="AG334" s="124"/>
      <c r="AH334" s="123">
        <v>0</v>
      </c>
      <c r="AI334" s="124"/>
      <c r="AJ334" s="123">
        <v>0</v>
      </c>
      <c r="AK334" s="124"/>
      <c r="AL334" s="123">
        <v>43851.851736200006</v>
      </c>
      <c r="AM334" s="124">
        <v>0.000268195080131389</v>
      </c>
    </row>
    <row r="335" spans="1:39" ht="15">
      <c r="A335" s="116" t="s">
        <v>826</v>
      </c>
      <c r="B335" s="119" t="s">
        <v>532</v>
      </c>
      <c r="C335" s="146">
        <v>9.40625</v>
      </c>
      <c r="D335" s="146">
        <v>14.545205479452054</v>
      </c>
      <c r="E335" s="146" t="s">
        <v>868</v>
      </c>
      <c r="F335" s="123">
        <v>0</v>
      </c>
      <c r="G335" s="124"/>
      <c r="H335" s="123">
        <v>0</v>
      </c>
      <c r="I335" s="124"/>
      <c r="J335" s="123">
        <v>0</v>
      </c>
      <c r="K335" s="124"/>
      <c r="L335" s="123">
        <v>0</v>
      </c>
      <c r="M335" s="124"/>
      <c r="N335" s="123">
        <v>0</v>
      </c>
      <c r="O335" s="124"/>
      <c r="P335" s="123">
        <v>25368.78628125</v>
      </c>
      <c r="Q335" s="124">
        <v>0.0028605433638287836</v>
      </c>
      <c r="R335" s="123">
        <v>0</v>
      </c>
      <c r="S335" s="124"/>
      <c r="T335" s="123">
        <v>0</v>
      </c>
      <c r="U335" s="124"/>
      <c r="V335" s="123">
        <v>0</v>
      </c>
      <c r="W335" s="124"/>
      <c r="X335" s="123">
        <v>0</v>
      </c>
      <c r="Y335" s="124"/>
      <c r="Z335" s="123">
        <v>0</v>
      </c>
      <c r="AA335" s="124"/>
      <c r="AB335" s="123">
        <v>0</v>
      </c>
      <c r="AC335" s="124"/>
      <c r="AD335" s="123">
        <v>0</v>
      </c>
      <c r="AE335" s="124"/>
      <c r="AF335" s="123">
        <v>0</v>
      </c>
      <c r="AG335" s="124"/>
      <c r="AH335" s="123">
        <v>0</v>
      </c>
      <c r="AI335" s="124"/>
      <c r="AJ335" s="123">
        <v>0</v>
      </c>
      <c r="AK335" s="124"/>
      <c r="AL335" s="123">
        <v>25368.78628125</v>
      </c>
      <c r="AM335" s="124">
        <v>0.00015515385098137954</v>
      </c>
    </row>
    <row r="336" spans="1:39" ht="15">
      <c r="A336" s="116" t="s">
        <v>827</v>
      </c>
      <c r="B336" s="119" t="s">
        <v>532</v>
      </c>
      <c r="C336" s="146">
        <v>7.53125</v>
      </c>
      <c r="D336" s="146">
        <v>16.56986301369863</v>
      </c>
      <c r="E336" s="146" t="s">
        <v>868</v>
      </c>
      <c r="F336" s="123">
        <v>0</v>
      </c>
      <c r="G336" s="124"/>
      <c r="H336" s="123">
        <v>0</v>
      </c>
      <c r="I336" s="124"/>
      <c r="J336" s="123">
        <v>0</v>
      </c>
      <c r="K336" s="124"/>
      <c r="L336" s="123">
        <v>0</v>
      </c>
      <c r="M336" s="124"/>
      <c r="N336" s="123">
        <v>0</v>
      </c>
      <c r="O336" s="124"/>
      <c r="P336" s="123">
        <v>38447.2153692</v>
      </c>
      <c r="Q336" s="124">
        <v>0.004335245902692118</v>
      </c>
      <c r="R336" s="123">
        <v>0</v>
      </c>
      <c r="S336" s="124"/>
      <c r="T336" s="123">
        <v>0</v>
      </c>
      <c r="U336" s="124"/>
      <c r="V336" s="123">
        <v>0</v>
      </c>
      <c r="W336" s="124"/>
      <c r="X336" s="123">
        <v>11650.671323999999</v>
      </c>
      <c r="Y336" s="124">
        <v>0.0021265533745401174</v>
      </c>
      <c r="Z336" s="123">
        <v>0</v>
      </c>
      <c r="AA336" s="124"/>
      <c r="AB336" s="123">
        <v>0</v>
      </c>
      <c r="AC336" s="124"/>
      <c r="AD336" s="123">
        <v>0</v>
      </c>
      <c r="AE336" s="124"/>
      <c r="AF336" s="123">
        <v>0</v>
      </c>
      <c r="AG336" s="124"/>
      <c r="AH336" s="123">
        <v>0</v>
      </c>
      <c r="AI336" s="124"/>
      <c r="AJ336" s="123">
        <v>0</v>
      </c>
      <c r="AK336" s="124"/>
      <c r="AL336" s="123">
        <v>50097.8866932</v>
      </c>
      <c r="AM336" s="124">
        <v>0.00030639542468863414</v>
      </c>
    </row>
    <row r="337" spans="1:39" ht="15">
      <c r="A337" s="116" t="s">
        <v>828</v>
      </c>
      <c r="B337" s="119" t="s">
        <v>532</v>
      </c>
      <c r="C337" s="146">
        <v>5.96875</v>
      </c>
      <c r="D337" s="146">
        <v>13.621917808219179</v>
      </c>
      <c r="E337" s="146" t="s">
        <v>531</v>
      </c>
      <c r="F337" s="123">
        <v>0</v>
      </c>
      <c r="G337" s="124"/>
      <c r="H337" s="123">
        <v>0</v>
      </c>
      <c r="I337" s="124"/>
      <c r="J337" s="123">
        <v>0</v>
      </c>
      <c r="K337" s="124"/>
      <c r="L337" s="123">
        <v>0</v>
      </c>
      <c r="M337" s="124"/>
      <c r="N337" s="123">
        <v>0</v>
      </c>
      <c r="O337" s="124"/>
      <c r="P337" s="123">
        <v>72284.16900149999</v>
      </c>
      <c r="Q337" s="124">
        <v>0.00815064613871353</v>
      </c>
      <c r="R337" s="123">
        <v>50866.637445500004</v>
      </c>
      <c r="S337" s="124">
        <v>0.001180358745641093</v>
      </c>
      <c r="T337" s="123">
        <v>0</v>
      </c>
      <c r="U337" s="124"/>
      <c r="V337" s="123">
        <v>0</v>
      </c>
      <c r="W337" s="124"/>
      <c r="X337" s="123">
        <v>37480.680222999996</v>
      </c>
      <c r="Y337" s="124">
        <v>0.0068412080979480296</v>
      </c>
      <c r="Z337" s="123">
        <v>0</v>
      </c>
      <c r="AA337" s="124"/>
      <c r="AB337" s="123">
        <v>0</v>
      </c>
      <c r="AC337" s="124"/>
      <c r="AD337" s="123">
        <v>0</v>
      </c>
      <c r="AE337" s="124"/>
      <c r="AF337" s="123">
        <v>0</v>
      </c>
      <c r="AG337" s="124"/>
      <c r="AH337" s="123">
        <v>0</v>
      </c>
      <c r="AI337" s="124"/>
      <c r="AJ337" s="123">
        <v>0</v>
      </c>
      <c r="AK337" s="124"/>
      <c r="AL337" s="123">
        <v>160631.48667</v>
      </c>
      <c r="AM337" s="124">
        <v>0.000982411750779534</v>
      </c>
    </row>
    <row r="338" spans="1:39" ht="15">
      <c r="A338" s="104" t="s">
        <v>829</v>
      </c>
      <c r="B338" s="119" t="s">
        <v>529</v>
      </c>
      <c r="C338" s="146" t="s">
        <v>529</v>
      </c>
      <c r="D338" s="146" t="s">
        <v>529</v>
      </c>
      <c r="E338" s="146" t="s">
        <v>529</v>
      </c>
      <c r="F338" s="123">
        <v>0</v>
      </c>
      <c r="G338" s="124"/>
      <c r="H338" s="123">
        <v>9360.076506815</v>
      </c>
      <c r="I338" s="124">
        <v>0.004892661998829334</v>
      </c>
      <c r="J338" s="123">
        <v>64694.6464441625</v>
      </c>
      <c r="K338" s="124">
        <v>0.0061647623786983885</v>
      </c>
      <c r="L338" s="123">
        <v>4955.3346212550005</v>
      </c>
      <c r="M338" s="124">
        <v>0.0031655441888527084</v>
      </c>
      <c r="N338" s="123">
        <v>0</v>
      </c>
      <c r="O338" s="124"/>
      <c r="P338" s="123">
        <v>55059.2735695</v>
      </c>
      <c r="Q338" s="124">
        <v>0.0062083947525260275</v>
      </c>
      <c r="R338" s="123">
        <v>77082.9829973</v>
      </c>
      <c r="S338" s="124">
        <v>0.0017887082317649032</v>
      </c>
      <c r="T338" s="123">
        <v>0</v>
      </c>
      <c r="U338" s="124"/>
      <c r="V338" s="123">
        <v>0</v>
      </c>
      <c r="W338" s="124"/>
      <c r="X338" s="123">
        <v>22023.7094278</v>
      </c>
      <c r="Y338" s="124">
        <v>0.004019905145474439</v>
      </c>
      <c r="Z338" s="123">
        <v>94155.79809795</v>
      </c>
      <c r="AA338" s="124">
        <v>0.0032834689215401587</v>
      </c>
      <c r="AB338" s="123">
        <v>0</v>
      </c>
      <c r="AC338" s="124"/>
      <c r="AD338" s="123">
        <v>0</v>
      </c>
      <c r="AE338" s="124"/>
      <c r="AF338" s="123">
        <v>82127.74475613999</v>
      </c>
      <c r="AG338" s="124">
        <v>0.010595033951325503</v>
      </c>
      <c r="AH338" s="123">
        <v>175700.78976468</v>
      </c>
      <c r="AI338" s="124">
        <v>0.004953796768712033</v>
      </c>
      <c r="AJ338" s="123">
        <v>0</v>
      </c>
      <c r="AK338" s="124"/>
      <c r="AL338" s="123">
        <v>585160.3561856024</v>
      </c>
      <c r="AM338" s="124">
        <v>0.0035788027735065312</v>
      </c>
    </row>
    <row r="339" spans="1:39" ht="15">
      <c r="A339" s="116" t="s">
        <v>830</v>
      </c>
      <c r="B339" s="119" t="s">
        <v>532</v>
      </c>
      <c r="C339" s="146">
        <v>6.4375</v>
      </c>
      <c r="D339" s="146">
        <v>4.257534246575342</v>
      </c>
      <c r="E339" s="146" t="s">
        <v>868</v>
      </c>
      <c r="F339" s="123">
        <v>0</v>
      </c>
      <c r="G339" s="124"/>
      <c r="H339" s="123">
        <v>9360.076506815</v>
      </c>
      <c r="I339" s="124">
        <v>0.004892661998829334</v>
      </c>
      <c r="J339" s="123">
        <v>64694.6464441625</v>
      </c>
      <c r="K339" s="124">
        <v>0.0061647623786983885</v>
      </c>
      <c r="L339" s="123">
        <v>4955.3346212550005</v>
      </c>
      <c r="M339" s="124">
        <v>0.0031655441888527084</v>
      </c>
      <c r="N339" s="123">
        <v>0</v>
      </c>
      <c r="O339" s="124"/>
      <c r="P339" s="123">
        <v>55059.2735695</v>
      </c>
      <c r="Q339" s="124">
        <v>0.0062083947525260275</v>
      </c>
      <c r="R339" s="123">
        <v>77082.9829973</v>
      </c>
      <c r="S339" s="124">
        <v>0.0017887082317649032</v>
      </c>
      <c r="T339" s="123">
        <v>0</v>
      </c>
      <c r="U339" s="124"/>
      <c r="V339" s="123">
        <v>0</v>
      </c>
      <c r="W339" s="124"/>
      <c r="X339" s="123">
        <v>22023.7094278</v>
      </c>
      <c r="Y339" s="124">
        <v>0.004019905145474439</v>
      </c>
      <c r="Z339" s="123">
        <v>33035.5641417</v>
      </c>
      <c r="AA339" s="124">
        <v>0.0011520400268072298</v>
      </c>
      <c r="AB339" s="123">
        <v>0</v>
      </c>
      <c r="AC339" s="124"/>
      <c r="AD339" s="123">
        <v>0</v>
      </c>
      <c r="AE339" s="124"/>
      <c r="AF339" s="123">
        <v>28630.82225614</v>
      </c>
      <c r="AG339" s="124">
        <v>0.0036935695088046432</v>
      </c>
      <c r="AH339" s="123">
        <v>95803.13601093</v>
      </c>
      <c r="AI339" s="124">
        <v>0.002701121982656154</v>
      </c>
      <c r="AJ339" s="123">
        <v>0</v>
      </c>
      <c r="AK339" s="124"/>
      <c r="AL339" s="123">
        <v>390645.5459756025</v>
      </c>
      <c r="AM339" s="124">
        <v>0.002389162814290216</v>
      </c>
    </row>
    <row r="340" spans="1:39" ht="15">
      <c r="A340" s="116" t="s">
        <v>831</v>
      </c>
      <c r="B340" s="119" t="s">
        <v>530</v>
      </c>
      <c r="C340" s="146">
        <v>5.375</v>
      </c>
      <c r="D340" s="146">
        <v>2.254794520547945</v>
      </c>
      <c r="E340" s="146" t="s">
        <v>531</v>
      </c>
      <c r="F340" s="123">
        <v>0</v>
      </c>
      <c r="G340" s="124"/>
      <c r="H340" s="123">
        <v>0</v>
      </c>
      <c r="I340" s="124"/>
      <c r="J340" s="123">
        <v>0</v>
      </c>
      <c r="K340" s="124"/>
      <c r="L340" s="123">
        <v>0</v>
      </c>
      <c r="M340" s="124"/>
      <c r="N340" s="123">
        <v>0</v>
      </c>
      <c r="O340" s="124"/>
      <c r="P340" s="123">
        <v>0</v>
      </c>
      <c r="Q340" s="124"/>
      <c r="R340" s="123">
        <v>0</v>
      </c>
      <c r="S340" s="124"/>
      <c r="T340" s="123">
        <v>0</v>
      </c>
      <c r="U340" s="124"/>
      <c r="V340" s="123">
        <v>0</v>
      </c>
      <c r="W340" s="124"/>
      <c r="X340" s="123">
        <v>0</v>
      </c>
      <c r="Y340" s="124"/>
      <c r="Z340" s="123">
        <v>61120.23395625</v>
      </c>
      <c r="AA340" s="124">
        <v>0.0021314288947329287</v>
      </c>
      <c r="AB340" s="123">
        <v>0</v>
      </c>
      <c r="AC340" s="124"/>
      <c r="AD340" s="123">
        <v>0</v>
      </c>
      <c r="AE340" s="124"/>
      <c r="AF340" s="123">
        <v>53496.9225</v>
      </c>
      <c r="AG340" s="124">
        <v>0.00690146444252086</v>
      </c>
      <c r="AH340" s="123">
        <v>79897.65375375</v>
      </c>
      <c r="AI340" s="124">
        <v>0.0022526747860558798</v>
      </c>
      <c r="AJ340" s="123">
        <v>0</v>
      </c>
      <c r="AK340" s="124"/>
      <c r="AL340" s="123">
        <v>194514.81020999997</v>
      </c>
      <c r="AM340" s="124">
        <v>0.001189639959216315</v>
      </c>
    </row>
    <row r="341" spans="1:39" ht="15">
      <c r="A341" s="91" t="s">
        <v>516</v>
      </c>
      <c r="B341" s="136">
        <v>0</v>
      </c>
      <c r="C341" s="136">
        <v>0</v>
      </c>
      <c r="D341" s="136">
        <v>0</v>
      </c>
      <c r="E341" s="136">
        <v>0</v>
      </c>
      <c r="F341" s="121">
        <v>0</v>
      </c>
      <c r="G341" s="122"/>
      <c r="H341" s="121">
        <v>58967.5279821135</v>
      </c>
      <c r="I341" s="122">
        <v>0.03082327191587927</v>
      </c>
      <c r="J341" s="121">
        <v>139569.6028755835</v>
      </c>
      <c r="K341" s="122">
        <v>0.013299607993992029</v>
      </c>
      <c r="L341" s="121">
        <v>3842.634817617</v>
      </c>
      <c r="M341" s="122">
        <v>0.0024547343916221523</v>
      </c>
      <c r="N341" s="121">
        <v>0</v>
      </c>
      <c r="O341" s="122"/>
      <c r="P341" s="121">
        <v>458033.98848518194</v>
      </c>
      <c r="Q341" s="122">
        <v>0.05164717269653933</v>
      </c>
      <c r="R341" s="121">
        <v>173580.1030045773</v>
      </c>
      <c r="S341" s="122">
        <v>0.004027920911230986</v>
      </c>
      <c r="T341" s="121">
        <v>0</v>
      </c>
      <c r="U341" s="122"/>
      <c r="V341" s="121">
        <v>0</v>
      </c>
      <c r="W341" s="122"/>
      <c r="X341" s="121">
        <v>227046.14822323102</v>
      </c>
      <c r="Y341" s="122">
        <v>0.04144188255365529</v>
      </c>
      <c r="Z341" s="121">
        <v>349387.2581145576</v>
      </c>
      <c r="AA341" s="122">
        <v>0.012184084536226315</v>
      </c>
      <c r="AB341" s="121">
        <v>0</v>
      </c>
      <c r="AC341" s="122"/>
      <c r="AD341" s="121">
        <v>0</v>
      </c>
      <c r="AE341" s="122"/>
      <c r="AF341" s="121">
        <v>112118.8814198848</v>
      </c>
      <c r="AG341" s="122">
        <v>0.014464093209371953</v>
      </c>
      <c r="AH341" s="121">
        <v>274407.798244068</v>
      </c>
      <c r="AI341" s="122">
        <v>0.007736791997756354</v>
      </c>
      <c r="AJ341" s="121">
        <v>0</v>
      </c>
      <c r="AK341" s="122"/>
      <c r="AL341" s="121">
        <v>1796953.9431668145</v>
      </c>
      <c r="AM341" s="122">
        <v>0.010990053730894086</v>
      </c>
    </row>
    <row r="342" spans="1:39" ht="15">
      <c r="A342" s="104" t="s">
        <v>832</v>
      </c>
      <c r="B342" s="119" t="s">
        <v>529</v>
      </c>
      <c r="C342" s="146" t="s">
        <v>529</v>
      </c>
      <c r="D342" s="146" t="s">
        <v>529</v>
      </c>
      <c r="E342" s="146" t="s">
        <v>529</v>
      </c>
      <c r="F342" s="123">
        <v>0</v>
      </c>
      <c r="G342" s="124"/>
      <c r="H342" s="123">
        <v>0</v>
      </c>
      <c r="I342" s="124"/>
      <c r="J342" s="123">
        <v>0</v>
      </c>
      <c r="K342" s="124"/>
      <c r="L342" s="123">
        <v>0</v>
      </c>
      <c r="M342" s="124"/>
      <c r="N342" s="123">
        <v>0</v>
      </c>
      <c r="O342" s="124"/>
      <c r="P342" s="123">
        <v>0</v>
      </c>
      <c r="Q342" s="124"/>
      <c r="R342" s="123">
        <v>0</v>
      </c>
      <c r="S342" s="124"/>
      <c r="T342" s="123">
        <v>0</v>
      </c>
      <c r="U342" s="124"/>
      <c r="V342" s="123">
        <v>0</v>
      </c>
      <c r="W342" s="124"/>
      <c r="X342" s="123">
        <v>4502.701844374899</v>
      </c>
      <c r="Y342" s="124">
        <v>0.0008218612932611688</v>
      </c>
      <c r="Z342" s="123">
        <v>49529.720288124394</v>
      </c>
      <c r="AA342" s="124">
        <v>0.0017272361399289587</v>
      </c>
      <c r="AB342" s="123">
        <v>0</v>
      </c>
      <c r="AC342" s="124"/>
      <c r="AD342" s="123">
        <v>0</v>
      </c>
      <c r="AE342" s="124"/>
      <c r="AF342" s="123">
        <v>0</v>
      </c>
      <c r="AG342" s="124"/>
      <c r="AH342" s="123">
        <v>0</v>
      </c>
      <c r="AI342" s="124"/>
      <c r="AJ342" s="123">
        <v>0</v>
      </c>
      <c r="AK342" s="124"/>
      <c r="AL342" s="123">
        <v>54032.4221324993</v>
      </c>
      <c r="AM342" s="124">
        <v>0.0003304587881646073</v>
      </c>
    </row>
    <row r="343" spans="1:39" ht="15">
      <c r="A343" s="116" t="s">
        <v>833</v>
      </c>
      <c r="B343" s="119" t="s">
        <v>530</v>
      </c>
      <c r="C343" s="146">
        <v>8.125</v>
      </c>
      <c r="D343" s="146">
        <v>16.18082191780822</v>
      </c>
      <c r="E343" s="146" t="s">
        <v>531</v>
      </c>
      <c r="F343" s="123">
        <v>0</v>
      </c>
      <c r="G343" s="124"/>
      <c r="H343" s="123">
        <v>0</v>
      </c>
      <c r="I343" s="124"/>
      <c r="J343" s="123">
        <v>0</v>
      </c>
      <c r="K343" s="124"/>
      <c r="L343" s="123">
        <v>0</v>
      </c>
      <c r="M343" s="124"/>
      <c r="N343" s="123">
        <v>0</v>
      </c>
      <c r="O343" s="124"/>
      <c r="P343" s="123">
        <v>0</v>
      </c>
      <c r="Q343" s="124"/>
      <c r="R343" s="123">
        <v>0</v>
      </c>
      <c r="S343" s="124"/>
      <c r="T343" s="123">
        <v>0</v>
      </c>
      <c r="U343" s="124"/>
      <c r="V343" s="123">
        <v>0</v>
      </c>
      <c r="W343" s="124"/>
      <c r="X343" s="123">
        <v>4502.701844374899</v>
      </c>
      <c r="Y343" s="124">
        <v>0.0008218612932611688</v>
      </c>
      <c r="Z343" s="123">
        <v>49529.720288124394</v>
      </c>
      <c r="AA343" s="124">
        <v>0.0017272361399289587</v>
      </c>
      <c r="AB343" s="123">
        <v>0</v>
      </c>
      <c r="AC343" s="124"/>
      <c r="AD343" s="123">
        <v>0</v>
      </c>
      <c r="AE343" s="124"/>
      <c r="AF343" s="123">
        <v>0</v>
      </c>
      <c r="AG343" s="124"/>
      <c r="AH343" s="123">
        <v>0</v>
      </c>
      <c r="AI343" s="124"/>
      <c r="AJ343" s="123">
        <v>0</v>
      </c>
      <c r="AK343" s="124"/>
      <c r="AL343" s="123">
        <v>54032.4221324993</v>
      </c>
      <c r="AM343" s="124">
        <v>0.0003304587881646073</v>
      </c>
    </row>
    <row r="344" spans="1:39" ht="15">
      <c r="A344" s="104" t="s">
        <v>834</v>
      </c>
      <c r="B344" s="119" t="s">
        <v>529</v>
      </c>
      <c r="C344" s="146" t="s">
        <v>529</v>
      </c>
      <c r="D344" s="146" t="s">
        <v>529</v>
      </c>
      <c r="E344" s="146" t="s">
        <v>529</v>
      </c>
      <c r="F344" s="123">
        <v>0</v>
      </c>
      <c r="G344" s="124"/>
      <c r="H344" s="123">
        <v>7767.63295</v>
      </c>
      <c r="I344" s="124">
        <v>0.004060266230478873</v>
      </c>
      <c r="J344" s="123">
        <v>7767.63295</v>
      </c>
      <c r="K344" s="124">
        <v>0.0007401788867186672</v>
      </c>
      <c r="L344" s="123">
        <v>0</v>
      </c>
      <c r="M344" s="124"/>
      <c r="N344" s="123">
        <v>0</v>
      </c>
      <c r="O344" s="124"/>
      <c r="P344" s="123">
        <v>0</v>
      </c>
      <c r="Q344" s="124"/>
      <c r="R344" s="123">
        <v>0</v>
      </c>
      <c r="S344" s="124"/>
      <c r="T344" s="123">
        <v>0</v>
      </c>
      <c r="U344" s="124"/>
      <c r="V344" s="123">
        <v>0</v>
      </c>
      <c r="W344" s="124"/>
      <c r="X344" s="123">
        <v>2602.2687138</v>
      </c>
      <c r="Y344" s="124">
        <v>0.00047498235602887407</v>
      </c>
      <c r="Z344" s="123">
        <v>0</v>
      </c>
      <c r="AA344" s="124"/>
      <c r="AB344" s="123">
        <v>0</v>
      </c>
      <c r="AC344" s="124"/>
      <c r="AD344" s="123">
        <v>0</v>
      </c>
      <c r="AE344" s="124"/>
      <c r="AF344" s="123">
        <v>0</v>
      </c>
      <c r="AG344" s="124"/>
      <c r="AH344" s="123">
        <v>1553.52659</v>
      </c>
      <c r="AI344" s="124">
        <v>4.380091297231762E-05</v>
      </c>
      <c r="AJ344" s="123">
        <v>0</v>
      </c>
      <c r="AK344" s="124"/>
      <c r="AL344" s="123">
        <v>19691.0612038</v>
      </c>
      <c r="AM344" s="124">
        <v>0.0001204292527757884</v>
      </c>
    </row>
    <row r="345" spans="1:39" ht="15">
      <c r="A345" s="116" t="s">
        <v>835</v>
      </c>
      <c r="B345" s="119" t="s">
        <v>532</v>
      </c>
      <c r="C345" s="146">
        <v>7.75</v>
      </c>
      <c r="D345" s="146">
        <v>1.2493150684931507</v>
      </c>
      <c r="E345" s="146" t="s">
        <v>531</v>
      </c>
      <c r="F345" s="123">
        <v>0</v>
      </c>
      <c r="G345" s="124"/>
      <c r="H345" s="123">
        <v>0</v>
      </c>
      <c r="I345" s="124"/>
      <c r="J345" s="123">
        <v>0</v>
      </c>
      <c r="K345" s="124"/>
      <c r="L345" s="123">
        <v>0</v>
      </c>
      <c r="M345" s="124"/>
      <c r="N345" s="123">
        <v>0</v>
      </c>
      <c r="O345" s="124"/>
      <c r="P345" s="123">
        <v>0</v>
      </c>
      <c r="Q345" s="124"/>
      <c r="R345" s="123">
        <v>0</v>
      </c>
      <c r="S345" s="124"/>
      <c r="T345" s="123">
        <v>0</v>
      </c>
      <c r="U345" s="124"/>
      <c r="V345" s="123">
        <v>0</v>
      </c>
      <c r="W345" s="124"/>
      <c r="X345" s="123">
        <v>2602.2687138</v>
      </c>
      <c r="Y345" s="124">
        <v>0.00047498235602887407</v>
      </c>
      <c r="Z345" s="123">
        <v>0</v>
      </c>
      <c r="AA345" s="124"/>
      <c r="AB345" s="123">
        <v>0</v>
      </c>
      <c r="AC345" s="124"/>
      <c r="AD345" s="123">
        <v>0</v>
      </c>
      <c r="AE345" s="124"/>
      <c r="AF345" s="123">
        <v>0</v>
      </c>
      <c r="AG345" s="124"/>
      <c r="AH345" s="123">
        <v>0</v>
      </c>
      <c r="AI345" s="124"/>
      <c r="AJ345" s="123">
        <v>0</v>
      </c>
      <c r="AK345" s="124"/>
      <c r="AL345" s="123">
        <v>2602.2687138</v>
      </c>
      <c r="AM345" s="124">
        <v>1.5915306619648707E-05</v>
      </c>
    </row>
    <row r="346" spans="1:39" ht="15">
      <c r="A346" s="116" t="s">
        <v>836</v>
      </c>
      <c r="B346" s="119" t="s">
        <v>532</v>
      </c>
      <c r="C346" s="146">
        <v>5.75</v>
      </c>
      <c r="D346" s="146">
        <v>5.432876712328767</v>
      </c>
      <c r="E346" s="146" t="s">
        <v>531</v>
      </c>
      <c r="F346" s="123">
        <v>0</v>
      </c>
      <c r="G346" s="124"/>
      <c r="H346" s="123">
        <v>7767.63295</v>
      </c>
      <c r="I346" s="124">
        <v>0.004060266230478873</v>
      </c>
      <c r="J346" s="123">
        <v>7767.63295</v>
      </c>
      <c r="K346" s="124">
        <v>0.0007401788867186672</v>
      </c>
      <c r="L346" s="123">
        <v>0</v>
      </c>
      <c r="M346" s="124"/>
      <c r="N346" s="123">
        <v>0</v>
      </c>
      <c r="O346" s="124"/>
      <c r="P346" s="123">
        <v>0</v>
      </c>
      <c r="Q346" s="124"/>
      <c r="R346" s="123">
        <v>0</v>
      </c>
      <c r="S346" s="124"/>
      <c r="T346" s="123">
        <v>0</v>
      </c>
      <c r="U346" s="124"/>
      <c r="V346" s="123">
        <v>0</v>
      </c>
      <c r="W346" s="124"/>
      <c r="X346" s="123">
        <v>0</v>
      </c>
      <c r="Y346" s="124"/>
      <c r="Z346" s="123">
        <v>0</v>
      </c>
      <c r="AA346" s="124"/>
      <c r="AB346" s="123">
        <v>0</v>
      </c>
      <c r="AC346" s="124"/>
      <c r="AD346" s="123">
        <v>0</v>
      </c>
      <c r="AE346" s="124"/>
      <c r="AF346" s="123">
        <v>0</v>
      </c>
      <c r="AG346" s="124"/>
      <c r="AH346" s="123">
        <v>1553.52659</v>
      </c>
      <c r="AI346" s="124">
        <v>4.380091297231762E-05</v>
      </c>
      <c r="AJ346" s="123">
        <v>0</v>
      </c>
      <c r="AK346" s="124"/>
      <c r="AL346" s="123">
        <v>17088.79249</v>
      </c>
      <c r="AM346" s="124">
        <v>0.00010451394615613969</v>
      </c>
    </row>
    <row r="347" spans="1:39" ht="15">
      <c r="A347" s="104" t="s">
        <v>837</v>
      </c>
      <c r="B347" s="119" t="s">
        <v>529</v>
      </c>
      <c r="C347" s="146" t="s">
        <v>529</v>
      </c>
      <c r="D347" s="146" t="s">
        <v>529</v>
      </c>
      <c r="E347" s="146" t="s">
        <v>529</v>
      </c>
      <c r="F347" s="123">
        <v>0</v>
      </c>
      <c r="G347" s="124"/>
      <c r="H347" s="123">
        <v>10385.118223213502</v>
      </c>
      <c r="I347" s="124">
        <v>0.005428467731761776</v>
      </c>
      <c r="J347" s="123">
        <v>97061.1592805745</v>
      </c>
      <c r="K347" s="124">
        <v>0.009248972149220679</v>
      </c>
      <c r="L347" s="123">
        <v>3220.929891167</v>
      </c>
      <c r="M347" s="124">
        <v>0.0020575796952140885</v>
      </c>
      <c r="N347" s="123">
        <v>0</v>
      </c>
      <c r="O347" s="124"/>
      <c r="P347" s="123">
        <v>74666.22516345</v>
      </c>
      <c r="Q347" s="124">
        <v>0.008419242943889415</v>
      </c>
      <c r="R347" s="123">
        <v>65678.87068497</v>
      </c>
      <c r="S347" s="124">
        <v>0.0015240761589538306</v>
      </c>
      <c r="T347" s="123">
        <v>0</v>
      </c>
      <c r="U347" s="124"/>
      <c r="V347" s="123">
        <v>0</v>
      </c>
      <c r="W347" s="124"/>
      <c r="X347" s="123">
        <v>92601.4592570089</v>
      </c>
      <c r="Y347" s="124">
        <v>0.016902197323572142</v>
      </c>
      <c r="Z347" s="123">
        <v>52676.283868829996</v>
      </c>
      <c r="AA347" s="124">
        <v>0.001836965375256017</v>
      </c>
      <c r="AB347" s="123">
        <v>0</v>
      </c>
      <c r="AC347" s="124"/>
      <c r="AD347" s="123">
        <v>0</v>
      </c>
      <c r="AE347" s="124"/>
      <c r="AF347" s="123">
        <v>21855.586571800002</v>
      </c>
      <c r="AG347" s="124">
        <v>0.0028195183301565445</v>
      </c>
      <c r="AH347" s="123">
        <v>209667.7387102</v>
      </c>
      <c r="AI347" s="124">
        <v>0.005911478075407838</v>
      </c>
      <c r="AJ347" s="123">
        <v>0</v>
      </c>
      <c r="AK347" s="124"/>
      <c r="AL347" s="123">
        <v>627813.3716512138</v>
      </c>
      <c r="AM347" s="124">
        <v>0.003839665848786926</v>
      </c>
    </row>
    <row r="348" spans="1:39" ht="15">
      <c r="A348" s="116" t="s">
        <v>838</v>
      </c>
      <c r="B348" s="119" t="s">
        <v>532</v>
      </c>
      <c r="C348" s="146">
        <v>7.65625</v>
      </c>
      <c r="D348" s="146">
        <v>9.038356164383561</v>
      </c>
      <c r="E348" s="146" t="s">
        <v>868</v>
      </c>
      <c r="F348" s="123">
        <v>0</v>
      </c>
      <c r="G348" s="124"/>
      <c r="H348" s="123">
        <v>550.1042659035</v>
      </c>
      <c r="I348" s="124">
        <v>0.00028754831600151135</v>
      </c>
      <c r="J348" s="123">
        <v>6906.8646718995005</v>
      </c>
      <c r="K348" s="124">
        <v>0.0006581561508468374</v>
      </c>
      <c r="L348" s="123">
        <v>488.981569692</v>
      </c>
      <c r="M348" s="124">
        <v>0.0003123689689400961</v>
      </c>
      <c r="N348" s="123">
        <v>0</v>
      </c>
      <c r="O348" s="124"/>
      <c r="P348" s="123">
        <v>15891.90101499</v>
      </c>
      <c r="Q348" s="124">
        <v>0.0017919450888611303</v>
      </c>
      <c r="R348" s="123">
        <v>52565.518741889995</v>
      </c>
      <c r="S348" s="124">
        <v>0.0012197812334780083</v>
      </c>
      <c r="T348" s="123">
        <v>0</v>
      </c>
      <c r="U348" s="124"/>
      <c r="V348" s="123">
        <v>0</v>
      </c>
      <c r="W348" s="124"/>
      <c r="X348" s="123">
        <v>18336.808863449998</v>
      </c>
      <c r="Y348" s="124">
        <v>0.0033469490025471713</v>
      </c>
      <c r="Z348" s="123">
        <v>33006.25595421</v>
      </c>
      <c r="AA348" s="124">
        <v>0.0011510179705481985</v>
      </c>
      <c r="AB348" s="123">
        <v>0</v>
      </c>
      <c r="AC348" s="124"/>
      <c r="AD348" s="123">
        <v>0</v>
      </c>
      <c r="AE348" s="124"/>
      <c r="AF348" s="123">
        <v>0</v>
      </c>
      <c r="AG348" s="124"/>
      <c r="AH348" s="123">
        <v>122245.392423</v>
      </c>
      <c r="AI348" s="124">
        <v>0.003446648309242418</v>
      </c>
      <c r="AJ348" s="123">
        <v>0</v>
      </c>
      <c r="AK348" s="124"/>
      <c r="AL348" s="123">
        <v>249991.82750503498</v>
      </c>
      <c r="AM348" s="124">
        <v>0.0015289337976703461</v>
      </c>
    </row>
    <row r="349" spans="1:39" ht="15">
      <c r="A349" s="116" t="s">
        <v>839</v>
      </c>
      <c r="B349" s="119" t="s">
        <v>532</v>
      </c>
      <c r="C349" s="146">
        <v>5.78125</v>
      </c>
      <c r="D349" s="146">
        <v>8.490410958904109</v>
      </c>
      <c r="E349" s="146" t="s">
        <v>531</v>
      </c>
      <c r="F349" s="123">
        <v>0</v>
      </c>
      <c r="G349" s="124"/>
      <c r="H349" s="123">
        <v>9835.01395731</v>
      </c>
      <c r="I349" s="124">
        <v>0.005140919415760265</v>
      </c>
      <c r="J349" s="123">
        <v>90154.294608675</v>
      </c>
      <c r="K349" s="124">
        <v>0.008590815998373842</v>
      </c>
      <c r="L349" s="123">
        <v>2731.9483214750003</v>
      </c>
      <c r="M349" s="124">
        <v>0.0017452107262739922</v>
      </c>
      <c r="N349" s="123">
        <v>0</v>
      </c>
      <c r="O349" s="124"/>
      <c r="P349" s="123">
        <v>19670.02791462</v>
      </c>
      <c r="Q349" s="124">
        <v>0.002217960575397331</v>
      </c>
      <c r="R349" s="123">
        <v>13113.35194308</v>
      </c>
      <c r="S349" s="124">
        <v>0.00030429492547582237</v>
      </c>
      <c r="T349" s="123">
        <v>0</v>
      </c>
      <c r="U349" s="124"/>
      <c r="V349" s="123">
        <v>0</v>
      </c>
      <c r="W349" s="124"/>
      <c r="X349" s="123">
        <v>13113.35194308</v>
      </c>
      <c r="Y349" s="124">
        <v>0.002393530986377089</v>
      </c>
      <c r="Z349" s="123">
        <v>19670.02791462</v>
      </c>
      <c r="AA349" s="124">
        <v>0.0006859474047078185</v>
      </c>
      <c r="AB349" s="123">
        <v>0</v>
      </c>
      <c r="AC349" s="124"/>
      <c r="AD349" s="123">
        <v>0</v>
      </c>
      <c r="AE349" s="124"/>
      <c r="AF349" s="123">
        <v>21855.586571800002</v>
      </c>
      <c r="AG349" s="124">
        <v>0.0028195183301565445</v>
      </c>
      <c r="AH349" s="123">
        <v>87422.34628720001</v>
      </c>
      <c r="AI349" s="124">
        <v>0.00246482976616542</v>
      </c>
      <c r="AJ349" s="123">
        <v>0</v>
      </c>
      <c r="AK349" s="124"/>
      <c r="AL349" s="123">
        <v>277565.94946186</v>
      </c>
      <c r="AM349" s="124">
        <v>0.0016975753385624164</v>
      </c>
    </row>
    <row r="350" spans="1:39" ht="15">
      <c r="A350" s="116" t="s">
        <v>840</v>
      </c>
      <c r="B350" s="119" t="s">
        <v>530</v>
      </c>
      <c r="C350" s="146">
        <v>3.875</v>
      </c>
      <c r="D350" s="146">
        <v>8.547945205479452</v>
      </c>
      <c r="E350" s="146" t="s">
        <v>531</v>
      </c>
      <c r="F350" s="123">
        <v>0</v>
      </c>
      <c r="G350" s="124"/>
      <c r="H350" s="123">
        <v>0</v>
      </c>
      <c r="I350" s="124"/>
      <c r="J350" s="123">
        <v>0</v>
      </c>
      <c r="K350" s="124"/>
      <c r="L350" s="123">
        <v>0</v>
      </c>
      <c r="M350" s="124"/>
      <c r="N350" s="123">
        <v>0</v>
      </c>
      <c r="O350" s="124"/>
      <c r="P350" s="123">
        <v>39104.29623384</v>
      </c>
      <c r="Q350" s="124">
        <v>0.004409337279630953</v>
      </c>
      <c r="R350" s="123">
        <v>0</v>
      </c>
      <c r="S350" s="124"/>
      <c r="T350" s="123">
        <v>0</v>
      </c>
      <c r="U350" s="124"/>
      <c r="V350" s="123">
        <v>0</v>
      </c>
      <c r="W350" s="124"/>
      <c r="X350" s="123">
        <v>61151.2984504789</v>
      </c>
      <c r="Y350" s="124">
        <v>0.01116171733464788</v>
      </c>
      <c r="Z350" s="123">
        <v>0</v>
      </c>
      <c r="AA350" s="124"/>
      <c r="AB350" s="123">
        <v>0</v>
      </c>
      <c r="AC350" s="124"/>
      <c r="AD350" s="123">
        <v>0</v>
      </c>
      <c r="AE350" s="124"/>
      <c r="AF350" s="123">
        <v>0</v>
      </c>
      <c r="AG350" s="124"/>
      <c r="AH350" s="123">
        <v>0</v>
      </c>
      <c r="AI350" s="124"/>
      <c r="AJ350" s="123">
        <v>0</v>
      </c>
      <c r="AK350" s="124"/>
      <c r="AL350" s="123">
        <v>100255.5946843189</v>
      </c>
      <c r="AM350" s="124">
        <v>0.0006131567125541631</v>
      </c>
    </row>
    <row r="351" spans="1:39" ht="15">
      <c r="A351" s="104" t="s">
        <v>841</v>
      </c>
      <c r="B351" s="119" t="s">
        <v>529</v>
      </c>
      <c r="C351" s="146" t="s">
        <v>529</v>
      </c>
      <c r="D351" s="146" t="s">
        <v>529</v>
      </c>
      <c r="E351" s="146" t="s">
        <v>529</v>
      </c>
      <c r="F351" s="123">
        <v>0</v>
      </c>
      <c r="G351" s="124"/>
      <c r="H351" s="123">
        <v>1243.4098529</v>
      </c>
      <c r="I351" s="124">
        <v>0.000649950257545907</v>
      </c>
      <c r="J351" s="123">
        <v>18912.263862608997</v>
      </c>
      <c r="K351" s="124">
        <v>0.00180215240617872</v>
      </c>
      <c r="L351" s="123">
        <v>621.70492645</v>
      </c>
      <c r="M351" s="124">
        <v>0.0003971546964080639</v>
      </c>
      <c r="N351" s="123">
        <v>0</v>
      </c>
      <c r="O351" s="124"/>
      <c r="P351" s="123">
        <v>61789.3913682314</v>
      </c>
      <c r="Q351" s="124">
        <v>0.00696727196460519</v>
      </c>
      <c r="R351" s="123">
        <v>34815.4758812</v>
      </c>
      <c r="S351" s="124">
        <v>0.0008078920389432282</v>
      </c>
      <c r="T351" s="123">
        <v>0</v>
      </c>
      <c r="U351" s="124"/>
      <c r="V351" s="123">
        <v>0</v>
      </c>
      <c r="W351" s="124"/>
      <c r="X351" s="123">
        <v>0</v>
      </c>
      <c r="Y351" s="124"/>
      <c r="Z351" s="123">
        <v>104580.928291178</v>
      </c>
      <c r="AA351" s="124">
        <v>0.003647021583022186</v>
      </c>
      <c r="AB351" s="123">
        <v>0</v>
      </c>
      <c r="AC351" s="124"/>
      <c r="AD351" s="123">
        <v>0</v>
      </c>
      <c r="AE351" s="124"/>
      <c r="AF351" s="123">
        <v>0</v>
      </c>
      <c r="AG351" s="124"/>
      <c r="AH351" s="123">
        <v>0</v>
      </c>
      <c r="AI351" s="124"/>
      <c r="AJ351" s="123">
        <v>0</v>
      </c>
      <c r="AK351" s="124"/>
      <c r="AL351" s="123">
        <v>221963.17418256844</v>
      </c>
      <c r="AM351" s="124">
        <v>0.00135751237243579</v>
      </c>
    </row>
    <row r="352" spans="1:39" ht="15">
      <c r="A352" s="116" t="s">
        <v>842</v>
      </c>
      <c r="B352" s="119" t="s">
        <v>532</v>
      </c>
      <c r="C352" s="146">
        <v>7.75</v>
      </c>
      <c r="D352" s="146">
        <v>10.482191780821918</v>
      </c>
      <c r="E352" s="146" t="s">
        <v>531</v>
      </c>
      <c r="F352" s="123">
        <v>0</v>
      </c>
      <c r="G352" s="124"/>
      <c r="H352" s="123">
        <v>1243.4098529</v>
      </c>
      <c r="I352" s="124">
        <v>0.000649950257545907</v>
      </c>
      <c r="J352" s="123">
        <v>18912.263862608997</v>
      </c>
      <c r="K352" s="124">
        <v>0.00180215240617872</v>
      </c>
      <c r="L352" s="123">
        <v>621.70492645</v>
      </c>
      <c r="M352" s="124">
        <v>0.0003971546964080639</v>
      </c>
      <c r="N352" s="123">
        <v>0</v>
      </c>
      <c r="O352" s="124"/>
      <c r="P352" s="123">
        <v>23624.7872051</v>
      </c>
      <c r="Q352" s="124">
        <v>0.00266389284501813</v>
      </c>
      <c r="R352" s="123">
        <v>34815.4758812</v>
      </c>
      <c r="S352" s="124">
        <v>0.0008078920389432282</v>
      </c>
      <c r="T352" s="123">
        <v>0</v>
      </c>
      <c r="U352" s="124"/>
      <c r="V352" s="123">
        <v>0</v>
      </c>
      <c r="W352" s="124"/>
      <c r="X352" s="123">
        <v>0</v>
      </c>
      <c r="Y352" s="124"/>
      <c r="Z352" s="123">
        <v>0</v>
      </c>
      <c r="AA352" s="124"/>
      <c r="AB352" s="123">
        <v>0</v>
      </c>
      <c r="AC352" s="124"/>
      <c r="AD352" s="123">
        <v>0</v>
      </c>
      <c r="AE352" s="124"/>
      <c r="AF352" s="123">
        <v>0</v>
      </c>
      <c r="AG352" s="124"/>
      <c r="AH352" s="123">
        <v>0</v>
      </c>
      <c r="AI352" s="124"/>
      <c r="AJ352" s="123">
        <v>0</v>
      </c>
      <c r="AK352" s="124"/>
      <c r="AL352" s="123">
        <v>79217.641728259</v>
      </c>
      <c r="AM352" s="124">
        <v>0.0004844899572072471</v>
      </c>
    </row>
    <row r="353" spans="1:39" ht="15">
      <c r="A353" s="116" t="s">
        <v>843</v>
      </c>
      <c r="B353" s="119" t="s">
        <v>530</v>
      </c>
      <c r="C353" s="146">
        <v>7.09375</v>
      </c>
      <c r="D353" s="146">
        <v>9.901369863013699</v>
      </c>
      <c r="E353" s="146" t="s">
        <v>531</v>
      </c>
      <c r="F353" s="123">
        <v>0</v>
      </c>
      <c r="G353" s="124"/>
      <c r="H353" s="123">
        <v>0</v>
      </c>
      <c r="I353" s="124"/>
      <c r="J353" s="123">
        <v>0</v>
      </c>
      <c r="K353" s="124"/>
      <c r="L353" s="123">
        <v>0</v>
      </c>
      <c r="M353" s="124"/>
      <c r="N353" s="123">
        <v>0</v>
      </c>
      <c r="O353" s="124"/>
      <c r="P353" s="123">
        <v>38164.6041631314</v>
      </c>
      <c r="Q353" s="124">
        <v>0.004303379119587059</v>
      </c>
      <c r="R353" s="123">
        <v>0</v>
      </c>
      <c r="S353" s="124"/>
      <c r="T353" s="123">
        <v>0</v>
      </c>
      <c r="U353" s="124"/>
      <c r="V353" s="123">
        <v>0</v>
      </c>
      <c r="W353" s="124"/>
      <c r="X353" s="123">
        <v>0</v>
      </c>
      <c r="Y353" s="124"/>
      <c r="Z353" s="123">
        <v>104580.928291178</v>
      </c>
      <c r="AA353" s="124">
        <v>0.003647021583022186</v>
      </c>
      <c r="AB353" s="123">
        <v>0</v>
      </c>
      <c r="AC353" s="124"/>
      <c r="AD353" s="123">
        <v>0</v>
      </c>
      <c r="AE353" s="124"/>
      <c r="AF353" s="123">
        <v>0</v>
      </c>
      <c r="AG353" s="124"/>
      <c r="AH353" s="123">
        <v>0</v>
      </c>
      <c r="AI353" s="124"/>
      <c r="AJ353" s="123">
        <v>0</v>
      </c>
      <c r="AK353" s="124"/>
      <c r="AL353" s="123">
        <v>142745.5324543094</v>
      </c>
      <c r="AM353" s="124">
        <v>0.000873022415228543</v>
      </c>
    </row>
    <row r="354" spans="1:39" ht="15">
      <c r="A354" s="104" t="s">
        <v>844</v>
      </c>
      <c r="B354" s="119" t="s">
        <v>529</v>
      </c>
      <c r="C354" s="146" t="s">
        <v>529</v>
      </c>
      <c r="D354" s="146" t="s">
        <v>529</v>
      </c>
      <c r="E354" s="146" t="s">
        <v>529</v>
      </c>
      <c r="F354" s="123">
        <v>0</v>
      </c>
      <c r="G354" s="124"/>
      <c r="H354" s="123">
        <v>0</v>
      </c>
      <c r="I354" s="124"/>
      <c r="J354" s="123">
        <v>0</v>
      </c>
      <c r="K354" s="124"/>
      <c r="L354" s="123">
        <v>0</v>
      </c>
      <c r="M354" s="124"/>
      <c r="N354" s="123">
        <v>0</v>
      </c>
      <c r="O354" s="124"/>
      <c r="P354" s="123">
        <v>88096.178835</v>
      </c>
      <c r="Q354" s="124">
        <v>0.009933582826995064</v>
      </c>
      <c r="R354" s="123">
        <v>0</v>
      </c>
      <c r="S354" s="124"/>
      <c r="T354" s="123">
        <v>0</v>
      </c>
      <c r="U354" s="124"/>
      <c r="V354" s="123">
        <v>0</v>
      </c>
      <c r="W354" s="124"/>
      <c r="X354" s="123">
        <v>12585.168404999999</v>
      </c>
      <c r="Y354" s="124">
        <v>0.0022971236245998504</v>
      </c>
      <c r="Z354" s="123">
        <v>75511.01043000001</v>
      </c>
      <c r="AA354" s="124">
        <v>0.0026332744343908654</v>
      </c>
      <c r="AB354" s="123">
        <v>0</v>
      </c>
      <c r="AC354" s="124"/>
      <c r="AD354" s="123">
        <v>0</v>
      </c>
      <c r="AE354" s="124"/>
      <c r="AF354" s="123">
        <v>0</v>
      </c>
      <c r="AG354" s="124"/>
      <c r="AH354" s="123">
        <v>0</v>
      </c>
      <c r="AI354" s="124"/>
      <c r="AJ354" s="123">
        <v>0</v>
      </c>
      <c r="AK354" s="124"/>
      <c r="AL354" s="123">
        <v>176192.35767000003</v>
      </c>
      <c r="AM354" s="124">
        <v>0.0010775810282336506</v>
      </c>
    </row>
    <row r="355" spans="1:39" ht="15">
      <c r="A355" s="116" t="s">
        <v>845</v>
      </c>
      <c r="B355" s="119" t="s">
        <v>532</v>
      </c>
      <c r="C355" s="146">
        <v>8.1875</v>
      </c>
      <c r="D355" s="146">
        <v>9.095890410958905</v>
      </c>
      <c r="E355" s="146" t="s">
        <v>868</v>
      </c>
      <c r="F355" s="123">
        <v>0</v>
      </c>
      <c r="G355" s="124"/>
      <c r="H355" s="123">
        <v>0</v>
      </c>
      <c r="I355" s="124"/>
      <c r="J355" s="123">
        <v>0</v>
      </c>
      <c r="K355" s="124"/>
      <c r="L355" s="123">
        <v>0</v>
      </c>
      <c r="M355" s="124"/>
      <c r="N355" s="123">
        <v>0</v>
      </c>
      <c r="O355" s="124"/>
      <c r="P355" s="123">
        <v>88096.178835</v>
      </c>
      <c r="Q355" s="124">
        <v>0.009933582826995064</v>
      </c>
      <c r="R355" s="123">
        <v>0</v>
      </c>
      <c r="S355" s="124"/>
      <c r="T355" s="123">
        <v>0</v>
      </c>
      <c r="U355" s="124"/>
      <c r="V355" s="123">
        <v>0</v>
      </c>
      <c r="W355" s="124"/>
      <c r="X355" s="123">
        <v>12585.168404999999</v>
      </c>
      <c r="Y355" s="124">
        <v>0.0022971236245998504</v>
      </c>
      <c r="Z355" s="123">
        <v>75511.01043000001</v>
      </c>
      <c r="AA355" s="124">
        <v>0.0026332744343908654</v>
      </c>
      <c r="AB355" s="123">
        <v>0</v>
      </c>
      <c r="AC355" s="124"/>
      <c r="AD355" s="123">
        <v>0</v>
      </c>
      <c r="AE355" s="124"/>
      <c r="AF355" s="123">
        <v>0</v>
      </c>
      <c r="AG355" s="124"/>
      <c r="AH355" s="123">
        <v>0</v>
      </c>
      <c r="AI355" s="124"/>
      <c r="AJ355" s="123">
        <v>0</v>
      </c>
      <c r="AK355" s="124"/>
      <c r="AL355" s="123">
        <v>176192.35767000003</v>
      </c>
      <c r="AM355" s="124">
        <v>0.0010775810282336506</v>
      </c>
    </row>
    <row r="356" spans="1:39" ht="15">
      <c r="A356" s="104" t="s">
        <v>846</v>
      </c>
      <c r="B356" s="119" t="s">
        <v>529</v>
      </c>
      <c r="C356" s="146" t="s">
        <v>529</v>
      </c>
      <c r="D356" s="146" t="s">
        <v>529</v>
      </c>
      <c r="E356" s="146" t="s">
        <v>529</v>
      </c>
      <c r="F356" s="123">
        <v>0</v>
      </c>
      <c r="G356" s="124"/>
      <c r="H356" s="123">
        <v>0</v>
      </c>
      <c r="I356" s="124"/>
      <c r="J356" s="123">
        <v>0</v>
      </c>
      <c r="K356" s="124"/>
      <c r="L356" s="123">
        <v>0</v>
      </c>
      <c r="M356" s="124"/>
      <c r="N356" s="123">
        <v>0</v>
      </c>
      <c r="O356" s="124"/>
      <c r="P356" s="123">
        <v>48660.0072624432</v>
      </c>
      <c r="Q356" s="124">
        <v>0.00548682382023614</v>
      </c>
      <c r="R356" s="123">
        <v>0</v>
      </c>
      <c r="S356" s="124"/>
      <c r="T356" s="123">
        <v>0</v>
      </c>
      <c r="U356" s="124"/>
      <c r="V356" s="123">
        <v>0</v>
      </c>
      <c r="W356" s="124"/>
      <c r="X356" s="123">
        <v>0</v>
      </c>
      <c r="Y356" s="124"/>
      <c r="Z356" s="123">
        <v>28385.0042364252</v>
      </c>
      <c r="AA356" s="124">
        <v>0.000989862346566601</v>
      </c>
      <c r="AB356" s="123">
        <v>0</v>
      </c>
      <c r="AC356" s="124"/>
      <c r="AD356" s="123">
        <v>0</v>
      </c>
      <c r="AE356" s="124"/>
      <c r="AF356" s="123">
        <v>32440.0048416288</v>
      </c>
      <c r="AG356" s="124">
        <v>0.004184979798224948</v>
      </c>
      <c r="AH356" s="123">
        <v>0</v>
      </c>
      <c r="AI356" s="124"/>
      <c r="AJ356" s="123">
        <v>0</v>
      </c>
      <c r="AK356" s="124"/>
      <c r="AL356" s="123">
        <v>109485.0163404972</v>
      </c>
      <c r="AM356" s="124">
        <v>0.0006696032566028777</v>
      </c>
    </row>
    <row r="357" spans="1:39" ht="15">
      <c r="A357" s="116" t="s">
        <v>847</v>
      </c>
      <c r="B357" s="119" t="s">
        <v>530</v>
      </c>
      <c r="C357" s="146">
        <v>5.875</v>
      </c>
      <c r="D357" s="146">
        <v>11.904109589041095</v>
      </c>
      <c r="E357" s="146" t="s">
        <v>531</v>
      </c>
      <c r="F357" s="123">
        <v>0</v>
      </c>
      <c r="G357" s="124"/>
      <c r="H357" s="123">
        <v>0</v>
      </c>
      <c r="I357" s="124"/>
      <c r="J357" s="123">
        <v>0</v>
      </c>
      <c r="K357" s="124"/>
      <c r="L357" s="123">
        <v>0</v>
      </c>
      <c r="M357" s="124"/>
      <c r="N357" s="123">
        <v>0</v>
      </c>
      <c r="O357" s="124"/>
      <c r="P357" s="123">
        <v>48660.0072624432</v>
      </c>
      <c r="Q357" s="124">
        <v>0.00548682382023614</v>
      </c>
      <c r="R357" s="123">
        <v>0</v>
      </c>
      <c r="S357" s="124"/>
      <c r="T357" s="123">
        <v>0</v>
      </c>
      <c r="U357" s="124"/>
      <c r="V357" s="123">
        <v>0</v>
      </c>
      <c r="W357" s="124"/>
      <c r="X357" s="123">
        <v>0</v>
      </c>
      <c r="Y357" s="124"/>
      <c r="Z357" s="123">
        <v>28385.0042364252</v>
      </c>
      <c r="AA357" s="124">
        <v>0.000989862346566601</v>
      </c>
      <c r="AB357" s="123">
        <v>0</v>
      </c>
      <c r="AC357" s="124"/>
      <c r="AD357" s="123">
        <v>0</v>
      </c>
      <c r="AE357" s="124"/>
      <c r="AF357" s="123">
        <v>32440.0048416288</v>
      </c>
      <c r="AG357" s="124">
        <v>0.004184979798224948</v>
      </c>
      <c r="AH357" s="123">
        <v>0</v>
      </c>
      <c r="AI357" s="124"/>
      <c r="AJ357" s="123">
        <v>0</v>
      </c>
      <c r="AK357" s="124"/>
      <c r="AL357" s="123">
        <v>109485.0163404972</v>
      </c>
      <c r="AM357" s="124">
        <v>0.0006696032566028777</v>
      </c>
    </row>
    <row r="358" spans="1:39" ht="15">
      <c r="A358" s="104" t="s">
        <v>848</v>
      </c>
      <c r="B358" s="119" t="s">
        <v>529</v>
      </c>
      <c r="C358" s="146" t="s">
        <v>529</v>
      </c>
      <c r="D358" s="146" t="s">
        <v>529</v>
      </c>
      <c r="E358" s="146" t="s">
        <v>529</v>
      </c>
      <c r="F358" s="123">
        <v>0</v>
      </c>
      <c r="G358" s="124"/>
      <c r="H358" s="123">
        <v>0</v>
      </c>
      <c r="I358" s="124"/>
      <c r="J358" s="123">
        <v>0</v>
      </c>
      <c r="K358" s="124"/>
      <c r="L358" s="123">
        <v>0</v>
      </c>
      <c r="M358" s="124"/>
      <c r="N358" s="123">
        <v>0</v>
      </c>
      <c r="O358" s="124"/>
      <c r="P358" s="123">
        <v>73085.7564384073</v>
      </c>
      <c r="Q358" s="124">
        <v>0.008241031843325202</v>
      </c>
      <c r="R358" s="123">
        <v>73085.7564384073</v>
      </c>
      <c r="S358" s="124">
        <v>0.0016959527133339272</v>
      </c>
      <c r="T358" s="123">
        <v>0</v>
      </c>
      <c r="U358" s="124"/>
      <c r="V358" s="123">
        <v>0</v>
      </c>
      <c r="W358" s="124"/>
      <c r="X358" s="123">
        <v>25274.613177547202</v>
      </c>
      <c r="Y358" s="124">
        <v>0.004613280423780421</v>
      </c>
      <c r="Z358" s="123">
        <v>0</v>
      </c>
      <c r="AA358" s="124"/>
      <c r="AB358" s="123">
        <v>0</v>
      </c>
      <c r="AC358" s="124"/>
      <c r="AD358" s="123">
        <v>0</v>
      </c>
      <c r="AE358" s="124"/>
      <c r="AF358" s="123">
        <v>21062.177647956</v>
      </c>
      <c r="AG358" s="124">
        <v>0.0027171632184902965</v>
      </c>
      <c r="AH358" s="123">
        <v>63186.532943868</v>
      </c>
      <c r="AI358" s="124">
        <v>0.001781513009376198</v>
      </c>
      <c r="AJ358" s="123">
        <v>0</v>
      </c>
      <c r="AK358" s="124"/>
      <c r="AL358" s="123">
        <v>255694.8366461858</v>
      </c>
      <c r="AM358" s="124">
        <v>0.0015638130315691133</v>
      </c>
    </row>
    <row r="359" spans="1:39" ht="15">
      <c r="A359" s="116" t="s">
        <v>849</v>
      </c>
      <c r="B359" s="119" t="s">
        <v>530</v>
      </c>
      <c r="C359" s="146">
        <v>6.40625</v>
      </c>
      <c r="D359" s="146">
        <v>17.63013698630137</v>
      </c>
      <c r="E359" s="146" t="s">
        <v>531</v>
      </c>
      <c r="F359" s="123">
        <v>0</v>
      </c>
      <c r="G359" s="124"/>
      <c r="H359" s="123">
        <v>0</v>
      </c>
      <c r="I359" s="124"/>
      <c r="J359" s="123">
        <v>0</v>
      </c>
      <c r="K359" s="124"/>
      <c r="L359" s="123">
        <v>0</v>
      </c>
      <c r="M359" s="124"/>
      <c r="N359" s="123">
        <v>0</v>
      </c>
      <c r="O359" s="124"/>
      <c r="P359" s="123">
        <v>73085.7564384073</v>
      </c>
      <c r="Q359" s="124">
        <v>0.008241031843325202</v>
      </c>
      <c r="R359" s="123">
        <v>73085.7564384073</v>
      </c>
      <c r="S359" s="124">
        <v>0.0016959527133339272</v>
      </c>
      <c r="T359" s="123">
        <v>0</v>
      </c>
      <c r="U359" s="124"/>
      <c r="V359" s="123">
        <v>0</v>
      </c>
      <c r="W359" s="124"/>
      <c r="X359" s="123">
        <v>25274.613177547202</v>
      </c>
      <c r="Y359" s="124">
        <v>0.004613280423780421</v>
      </c>
      <c r="Z359" s="123">
        <v>0</v>
      </c>
      <c r="AA359" s="124"/>
      <c r="AB359" s="123">
        <v>0</v>
      </c>
      <c r="AC359" s="124"/>
      <c r="AD359" s="123">
        <v>0</v>
      </c>
      <c r="AE359" s="124"/>
      <c r="AF359" s="123">
        <v>21062.177647956</v>
      </c>
      <c r="AG359" s="124">
        <v>0.0027171632184902965</v>
      </c>
      <c r="AH359" s="123">
        <v>63186.532943868</v>
      </c>
      <c r="AI359" s="124">
        <v>0.001781513009376198</v>
      </c>
      <c r="AJ359" s="123">
        <v>0</v>
      </c>
      <c r="AK359" s="124"/>
      <c r="AL359" s="123">
        <v>255694.8366461858</v>
      </c>
      <c r="AM359" s="124">
        <v>0.0015638130315691133</v>
      </c>
    </row>
    <row r="360" spans="1:39" ht="15">
      <c r="A360" s="104" t="s">
        <v>850</v>
      </c>
      <c r="B360" s="119" t="s">
        <v>529</v>
      </c>
      <c r="C360" s="146" t="s">
        <v>529</v>
      </c>
      <c r="D360" s="146" t="s">
        <v>529</v>
      </c>
      <c r="E360" s="146" t="s">
        <v>529</v>
      </c>
      <c r="F360" s="123">
        <v>0</v>
      </c>
      <c r="G360" s="124"/>
      <c r="H360" s="123">
        <v>0</v>
      </c>
      <c r="I360" s="124"/>
      <c r="J360" s="123">
        <v>0</v>
      </c>
      <c r="K360" s="124"/>
      <c r="L360" s="123">
        <v>0</v>
      </c>
      <c r="M360" s="124"/>
      <c r="N360" s="123">
        <v>0</v>
      </c>
      <c r="O360" s="124"/>
      <c r="P360" s="123">
        <v>0</v>
      </c>
      <c r="Q360" s="124"/>
      <c r="R360" s="123">
        <v>0</v>
      </c>
      <c r="S360" s="124"/>
      <c r="T360" s="123">
        <v>0</v>
      </c>
      <c r="U360" s="124"/>
      <c r="V360" s="123">
        <v>0</v>
      </c>
      <c r="W360" s="124"/>
      <c r="X360" s="123">
        <v>11512.934694</v>
      </c>
      <c r="Y360" s="124">
        <v>0.0021014128236500665</v>
      </c>
      <c r="Z360" s="123">
        <v>0</v>
      </c>
      <c r="AA360" s="124"/>
      <c r="AB360" s="123">
        <v>0</v>
      </c>
      <c r="AC360" s="124"/>
      <c r="AD360" s="123">
        <v>0</v>
      </c>
      <c r="AE360" s="124"/>
      <c r="AF360" s="123">
        <v>0</v>
      </c>
      <c r="AG360" s="124"/>
      <c r="AH360" s="123">
        <v>0</v>
      </c>
      <c r="AI360" s="124"/>
      <c r="AJ360" s="123">
        <v>0</v>
      </c>
      <c r="AK360" s="124"/>
      <c r="AL360" s="123">
        <v>11512.934694</v>
      </c>
      <c r="AM360" s="124">
        <v>7.041236163479615E-05</v>
      </c>
    </row>
    <row r="361" spans="1:39" ht="15">
      <c r="A361" s="116" t="s">
        <v>851</v>
      </c>
      <c r="B361" s="119" t="s">
        <v>532</v>
      </c>
      <c r="C361" s="146">
        <v>6.625</v>
      </c>
      <c r="D361" s="146">
        <v>3.734246575342466</v>
      </c>
      <c r="E361" s="146" t="s">
        <v>868</v>
      </c>
      <c r="F361" s="123">
        <v>0</v>
      </c>
      <c r="G361" s="124"/>
      <c r="H361" s="123">
        <v>0</v>
      </c>
      <c r="I361" s="124"/>
      <c r="J361" s="123">
        <v>0</v>
      </c>
      <c r="K361" s="124"/>
      <c r="L361" s="123">
        <v>0</v>
      </c>
      <c r="M361" s="124"/>
      <c r="N361" s="123">
        <v>0</v>
      </c>
      <c r="O361" s="124"/>
      <c r="P361" s="123">
        <v>0</v>
      </c>
      <c r="Q361" s="124"/>
      <c r="R361" s="123">
        <v>0</v>
      </c>
      <c r="S361" s="124"/>
      <c r="T361" s="123">
        <v>0</v>
      </c>
      <c r="U361" s="124"/>
      <c r="V361" s="123">
        <v>0</v>
      </c>
      <c r="W361" s="124"/>
      <c r="X361" s="123">
        <v>11512.934694</v>
      </c>
      <c r="Y361" s="124">
        <v>0.0021014128236500665</v>
      </c>
      <c r="Z361" s="123">
        <v>0</v>
      </c>
      <c r="AA361" s="124"/>
      <c r="AB361" s="123">
        <v>0</v>
      </c>
      <c r="AC361" s="124"/>
      <c r="AD361" s="123">
        <v>0</v>
      </c>
      <c r="AE361" s="124"/>
      <c r="AF361" s="123">
        <v>0</v>
      </c>
      <c r="AG361" s="124"/>
      <c r="AH361" s="123">
        <v>0</v>
      </c>
      <c r="AI361" s="124"/>
      <c r="AJ361" s="123">
        <v>0</v>
      </c>
      <c r="AK361" s="124"/>
      <c r="AL361" s="123">
        <v>11512.934694</v>
      </c>
      <c r="AM361" s="124">
        <v>7.041236163479615E-05</v>
      </c>
    </row>
    <row r="362" spans="1:39" ht="15">
      <c r="A362" s="104" t="s">
        <v>852</v>
      </c>
      <c r="B362" s="119" t="s">
        <v>529</v>
      </c>
      <c r="C362" s="146" t="s">
        <v>529</v>
      </c>
      <c r="D362" s="146" t="s">
        <v>529</v>
      </c>
      <c r="E362" s="146" t="s">
        <v>529</v>
      </c>
      <c r="F362" s="123">
        <v>0</v>
      </c>
      <c r="G362" s="124"/>
      <c r="H362" s="123">
        <v>0</v>
      </c>
      <c r="I362" s="124"/>
      <c r="J362" s="123">
        <v>0</v>
      </c>
      <c r="K362" s="124"/>
      <c r="L362" s="123">
        <v>0</v>
      </c>
      <c r="M362" s="124"/>
      <c r="N362" s="123">
        <v>0</v>
      </c>
      <c r="O362" s="124"/>
      <c r="P362" s="123">
        <v>29014.9280975</v>
      </c>
      <c r="Q362" s="124">
        <v>0.0032716764255535896</v>
      </c>
      <c r="R362" s="123">
        <v>0</v>
      </c>
      <c r="S362" s="124"/>
      <c r="T362" s="123">
        <v>0</v>
      </c>
      <c r="U362" s="124"/>
      <c r="V362" s="123">
        <v>0</v>
      </c>
      <c r="W362" s="124"/>
      <c r="X362" s="123">
        <v>9284.7769912</v>
      </c>
      <c r="Y362" s="124">
        <v>0.0016947155484350182</v>
      </c>
      <c r="Z362" s="123">
        <v>0</v>
      </c>
      <c r="AA362" s="124"/>
      <c r="AB362" s="123">
        <v>0</v>
      </c>
      <c r="AC362" s="124"/>
      <c r="AD362" s="123">
        <v>0</v>
      </c>
      <c r="AE362" s="124"/>
      <c r="AF362" s="123">
        <v>17408.9568585</v>
      </c>
      <c r="AG362" s="124">
        <v>0.0022458730544793</v>
      </c>
      <c r="AH362" s="123">
        <v>0</v>
      </c>
      <c r="AI362" s="124"/>
      <c r="AJ362" s="123">
        <v>0</v>
      </c>
      <c r="AK362" s="124"/>
      <c r="AL362" s="123">
        <v>55708.6619472</v>
      </c>
      <c r="AM362" s="124">
        <v>0.0003407105621176777</v>
      </c>
    </row>
    <row r="363" spans="1:39" ht="15">
      <c r="A363" s="116" t="s">
        <v>853</v>
      </c>
      <c r="B363" s="119" t="s">
        <v>532</v>
      </c>
      <c r="C363" s="146">
        <v>6.90625</v>
      </c>
      <c r="D363" s="146">
        <v>5.161643835616438</v>
      </c>
      <c r="E363" s="146" t="s">
        <v>868</v>
      </c>
      <c r="F363" s="123">
        <v>0</v>
      </c>
      <c r="G363" s="124"/>
      <c r="H363" s="123">
        <v>0</v>
      </c>
      <c r="I363" s="124"/>
      <c r="J363" s="123">
        <v>0</v>
      </c>
      <c r="K363" s="124"/>
      <c r="L363" s="123">
        <v>0</v>
      </c>
      <c r="M363" s="124"/>
      <c r="N363" s="123">
        <v>0</v>
      </c>
      <c r="O363" s="124"/>
      <c r="P363" s="123">
        <v>29014.9280975</v>
      </c>
      <c r="Q363" s="124">
        <v>0.0032716764255535896</v>
      </c>
      <c r="R363" s="123">
        <v>0</v>
      </c>
      <c r="S363" s="124"/>
      <c r="T363" s="123">
        <v>0</v>
      </c>
      <c r="U363" s="124"/>
      <c r="V363" s="123">
        <v>0</v>
      </c>
      <c r="W363" s="124"/>
      <c r="X363" s="123">
        <v>9284.7769912</v>
      </c>
      <c r="Y363" s="124">
        <v>0.0016947155484350182</v>
      </c>
      <c r="Z363" s="123">
        <v>0</v>
      </c>
      <c r="AA363" s="124"/>
      <c r="AB363" s="123">
        <v>0</v>
      </c>
      <c r="AC363" s="124"/>
      <c r="AD363" s="123">
        <v>0</v>
      </c>
      <c r="AE363" s="124"/>
      <c r="AF363" s="123">
        <v>17408.9568585</v>
      </c>
      <c r="AG363" s="124">
        <v>0.0022458730544793</v>
      </c>
      <c r="AH363" s="123">
        <v>0</v>
      </c>
      <c r="AI363" s="124"/>
      <c r="AJ363" s="123">
        <v>0</v>
      </c>
      <c r="AK363" s="124"/>
      <c r="AL363" s="123">
        <v>55708.6619472</v>
      </c>
      <c r="AM363" s="124">
        <v>0.0003407105621176777</v>
      </c>
    </row>
    <row r="364" spans="1:39" ht="15">
      <c r="A364" s="104" t="s">
        <v>854</v>
      </c>
      <c r="B364" s="119" t="s">
        <v>529</v>
      </c>
      <c r="C364" s="146" t="s">
        <v>529</v>
      </c>
      <c r="D364" s="146" t="s">
        <v>529</v>
      </c>
      <c r="E364" s="146" t="s">
        <v>529</v>
      </c>
      <c r="F364" s="123">
        <v>0</v>
      </c>
      <c r="G364" s="124"/>
      <c r="H364" s="123">
        <v>0</v>
      </c>
      <c r="I364" s="124"/>
      <c r="J364" s="123">
        <v>0</v>
      </c>
      <c r="K364" s="124"/>
      <c r="L364" s="123">
        <v>0</v>
      </c>
      <c r="M364" s="124"/>
      <c r="N364" s="123">
        <v>0</v>
      </c>
      <c r="O364" s="124"/>
      <c r="P364" s="123">
        <v>5312.87932015</v>
      </c>
      <c r="Q364" s="124">
        <v>0.0005990716904462574</v>
      </c>
      <c r="R364" s="123">
        <v>0</v>
      </c>
      <c r="S364" s="124"/>
      <c r="T364" s="123">
        <v>0</v>
      </c>
      <c r="U364" s="124"/>
      <c r="V364" s="123">
        <v>0</v>
      </c>
      <c r="W364" s="124"/>
      <c r="X364" s="123">
        <v>10625.7586403</v>
      </c>
      <c r="Y364" s="124">
        <v>0.0019394799033624148</v>
      </c>
      <c r="Z364" s="123">
        <v>0</v>
      </c>
      <c r="AA364" s="124"/>
      <c r="AB364" s="123">
        <v>0</v>
      </c>
      <c r="AC364" s="124"/>
      <c r="AD364" s="123">
        <v>0</v>
      </c>
      <c r="AE364" s="124"/>
      <c r="AF364" s="123">
        <v>0</v>
      </c>
      <c r="AG364" s="124"/>
      <c r="AH364" s="123">
        <v>0</v>
      </c>
      <c r="AI364" s="124"/>
      <c r="AJ364" s="123">
        <v>0</v>
      </c>
      <c r="AK364" s="124"/>
      <c r="AL364" s="123">
        <v>15938.637960450002</v>
      </c>
      <c r="AM364" s="124">
        <v>9.747967567488881E-05</v>
      </c>
    </row>
    <row r="365" spans="1:39" ht="15">
      <c r="A365" s="116" t="s">
        <v>855</v>
      </c>
      <c r="B365" s="119" t="s">
        <v>532</v>
      </c>
      <c r="C365" s="146">
        <v>6.59375</v>
      </c>
      <c r="D365" s="146">
        <v>13.687671232876712</v>
      </c>
      <c r="E365" s="146" t="s">
        <v>868</v>
      </c>
      <c r="F365" s="123">
        <v>0</v>
      </c>
      <c r="G365" s="124"/>
      <c r="H365" s="123">
        <v>0</v>
      </c>
      <c r="I365" s="124"/>
      <c r="J365" s="123">
        <v>0</v>
      </c>
      <c r="K365" s="124"/>
      <c r="L365" s="123">
        <v>0</v>
      </c>
      <c r="M365" s="124"/>
      <c r="N365" s="123">
        <v>0</v>
      </c>
      <c r="O365" s="124"/>
      <c r="P365" s="123">
        <v>5312.87932015</v>
      </c>
      <c r="Q365" s="124">
        <v>0.0005990716904462574</v>
      </c>
      <c r="R365" s="123">
        <v>0</v>
      </c>
      <c r="S365" s="124"/>
      <c r="T365" s="123">
        <v>0</v>
      </c>
      <c r="U365" s="124"/>
      <c r="V365" s="123">
        <v>0</v>
      </c>
      <c r="W365" s="124"/>
      <c r="X365" s="123">
        <v>10625.7586403</v>
      </c>
      <c r="Y365" s="124">
        <v>0.0019394799033624148</v>
      </c>
      <c r="Z365" s="123">
        <v>0</v>
      </c>
      <c r="AA365" s="124"/>
      <c r="AB365" s="123">
        <v>0</v>
      </c>
      <c r="AC365" s="124"/>
      <c r="AD365" s="123">
        <v>0</v>
      </c>
      <c r="AE365" s="124"/>
      <c r="AF365" s="123">
        <v>0</v>
      </c>
      <c r="AG365" s="124"/>
      <c r="AH365" s="123">
        <v>0</v>
      </c>
      <c r="AI365" s="124"/>
      <c r="AJ365" s="123">
        <v>0</v>
      </c>
      <c r="AK365" s="124"/>
      <c r="AL365" s="123">
        <v>15938.637960450002</v>
      </c>
      <c r="AM365" s="124">
        <v>9.747967567488881E-05</v>
      </c>
    </row>
    <row r="366" spans="1:39" ht="15">
      <c r="A366" s="104" t="s">
        <v>1485</v>
      </c>
      <c r="B366" s="119" t="s">
        <v>529</v>
      </c>
      <c r="C366" s="146" t="s">
        <v>529</v>
      </c>
      <c r="D366" s="146" t="s">
        <v>529</v>
      </c>
      <c r="E366" s="146" t="s">
        <v>529</v>
      </c>
      <c r="F366" s="123">
        <v>0</v>
      </c>
      <c r="G366" s="124"/>
      <c r="H366" s="123">
        <v>39571.366956</v>
      </c>
      <c r="I366" s="124">
        <v>0.020684587696092716</v>
      </c>
      <c r="J366" s="123">
        <v>15828.5467824</v>
      </c>
      <c r="K366" s="124">
        <v>0.0015083045518739624</v>
      </c>
      <c r="L366" s="123">
        <v>0</v>
      </c>
      <c r="M366" s="124"/>
      <c r="N366" s="123">
        <v>0</v>
      </c>
      <c r="O366" s="124"/>
      <c r="P366" s="123">
        <v>0</v>
      </c>
      <c r="Q366" s="124"/>
      <c r="R366" s="123">
        <v>0</v>
      </c>
      <c r="S366" s="124"/>
      <c r="T366" s="123">
        <v>0</v>
      </c>
      <c r="U366" s="124"/>
      <c r="V366" s="123">
        <v>0</v>
      </c>
      <c r="W366" s="124"/>
      <c r="X366" s="123">
        <v>0</v>
      </c>
      <c r="Y366" s="124"/>
      <c r="Z366" s="123">
        <v>0</v>
      </c>
      <c r="AA366" s="124"/>
      <c r="AB366" s="123">
        <v>0</v>
      </c>
      <c r="AC366" s="124"/>
      <c r="AD366" s="123">
        <v>0</v>
      </c>
      <c r="AE366" s="124"/>
      <c r="AF366" s="123">
        <v>0</v>
      </c>
      <c r="AG366" s="124"/>
      <c r="AH366" s="123">
        <v>0</v>
      </c>
      <c r="AI366" s="124"/>
      <c r="AJ366" s="123">
        <v>0</v>
      </c>
      <c r="AK366" s="124"/>
      <c r="AL366" s="123">
        <v>55399.9137384</v>
      </c>
      <c r="AM366" s="124">
        <v>0.0003388222781040933</v>
      </c>
    </row>
    <row r="367" spans="1:39" ht="15">
      <c r="A367" s="116" t="s">
        <v>1486</v>
      </c>
      <c r="B367" s="119" t="s">
        <v>532</v>
      </c>
      <c r="C367" s="146">
        <v>4.59375</v>
      </c>
      <c r="D367" s="146">
        <v>9.871232876712329</v>
      </c>
      <c r="E367" s="146" t="s">
        <v>531</v>
      </c>
      <c r="F367" s="123">
        <v>0</v>
      </c>
      <c r="G367" s="124"/>
      <c r="H367" s="123">
        <v>39571.366956</v>
      </c>
      <c r="I367" s="124">
        <v>0.020684587696092716</v>
      </c>
      <c r="J367" s="123">
        <v>15828.5467824</v>
      </c>
      <c r="K367" s="124">
        <v>0.0015083045518739624</v>
      </c>
      <c r="L367" s="123">
        <v>0</v>
      </c>
      <c r="M367" s="124"/>
      <c r="N367" s="123">
        <v>0</v>
      </c>
      <c r="O367" s="124"/>
      <c r="P367" s="123">
        <v>0</v>
      </c>
      <c r="Q367" s="124"/>
      <c r="R367" s="123">
        <v>0</v>
      </c>
      <c r="S367" s="124"/>
      <c r="T367" s="123">
        <v>0</v>
      </c>
      <c r="U367" s="124"/>
      <c r="V367" s="123">
        <v>0</v>
      </c>
      <c r="W367" s="124"/>
      <c r="X367" s="123">
        <v>0</v>
      </c>
      <c r="Y367" s="124"/>
      <c r="Z367" s="123">
        <v>0</v>
      </c>
      <c r="AA367" s="124"/>
      <c r="AB367" s="123">
        <v>0</v>
      </c>
      <c r="AC367" s="124"/>
      <c r="AD367" s="123">
        <v>0</v>
      </c>
      <c r="AE367" s="124"/>
      <c r="AF367" s="123">
        <v>0</v>
      </c>
      <c r="AG367" s="124"/>
      <c r="AH367" s="123">
        <v>0</v>
      </c>
      <c r="AI367" s="124"/>
      <c r="AJ367" s="123">
        <v>0</v>
      </c>
      <c r="AK367" s="124"/>
      <c r="AL367" s="123">
        <v>55399.9137384</v>
      </c>
      <c r="AM367" s="124">
        <v>0.0003388222781040933</v>
      </c>
    </row>
    <row r="368" spans="1:39" ht="15">
      <c r="A368" s="104" t="s">
        <v>856</v>
      </c>
      <c r="B368" s="119" t="s">
        <v>529</v>
      </c>
      <c r="C368" s="146" t="s">
        <v>529</v>
      </c>
      <c r="D368" s="146" t="s">
        <v>529</v>
      </c>
      <c r="E368" s="146" t="s">
        <v>529</v>
      </c>
      <c r="F368" s="123">
        <v>0</v>
      </c>
      <c r="G368" s="124"/>
      <c r="H368" s="123">
        <v>0</v>
      </c>
      <c r="I368" s="124"/>
      <c r="J368" s="123">
        <v>0</v>
      </c>
      <c r="K368" s="124"/>
      <c r="L368" s="123">
        <v>0</v>
      </c>
      <c r="M368" s="124"/>
      <c r="N368" s="123">
        <v>0</v>
      </c>
      <c r="O368" s="124"/>
      <c r="P368" s="123">
        <v>77408.622</v>
      </c>
      <c r="Q368" s="124">
        <v>0.008728471181488475</v>
      </c>
      <c r="R368" s="123">
        <v>0</v>
      </c>
      <c r="S368" s="124"/>
      <c r="T368" s="123">
        <v>0</v>
      </c>
      <c r="U368" s="124"/>
      <c r="V368" s="123">
        <v>0</v>
      </c>
      <c r="W368" s="124"/>
      <c r="X368" s="123">
        <v>58056.4665</v>
      </c>
      <c r="Y368" s="124">
        <v>0.010596829256965338</v>
      </c>
      <c r="Z368" s="123">
        <v>38704.311</v>
      </c>
      <c r="AA368" s="124">
        <v>0.001349724657061686</v>
      </c>
      <c r="AB368" s="123">
        <v>0</v>
      </c>
      <c r="AC368" s="124"/>
      <c r="AD368" s="123">
        <v>0</v>
      </c>
      <c r="AE368" s="124"/>
      <c r="AF368" s="123">
        <v>19352.1555</v>
      </c>
      <c r="AG368" s="124">
        <v>0.002496558808020863</v>
      </c>
      <c r="AH368" s="123">
        <v>0</v>
      </c>
      <c r="AI368" s="124"/>
      <c r="AJ368" s="123">
        <v>0</v>
      </c>
      <c r="AK368" s="124"/>
      <c r="AL368" s="123">
        <v>193521.555</v>
      </c>
      <c r="AM368" s="124">
        <v>0.0011835652747938792</v>
      </c>
    </row>
    <row r="369" spans="1:39" ht="15">
      <c r="A369" s="116" t="s">
        <v>857</v>
      </c>
      <c r="B369" s="119" t="s">
        <v>530</v>
      </c>
      <c r="C369" s="146">
        <v>6.5</v>
      </c>
      <c r="D369" s="146">
        <v>4.810958904109589</v>
      </c>
      <c r="E369" s="146" t="s">
        <v>531</v>
      </c>
      <c r="F369" s="123">
        <v>0</v>
      </c>
      <c r="G369" s="124"/>
      <c r="H369" s="123">
        <v>0</v>
      </c>
      <c r="I369" s="124"/>
      <c r="J369" s="123">
        <v>0</v>
      </c>
      <c r="K369" s="124"/>
      <c r="L369" s="123">
        <v>0</v>
      </c>
      <c r="M369" s="124"/>
      <c r="N369" s="123">
        <v>0</v>
      </c>
      <c r="O369" s="124"/>
      <c r="P369" s="123">
        <v>77408.622</v>
      </c>
      <c r="Q369" s="124">
        <v>0.008728471181488475</v>
      </c>
      <c r="R369" s="123">
        <v>0</v>
      </c>
      <c r="S369" s="124"/>
      <c r="T369" s="123">
        <v>0</v>
      </c>
      <c r="U369" s="124"/>
      <c r="V369" s="123">
        <v>0</v>
      </c>
      <c r="W369" s="124"/>
      <c r="X369" s="123">
        <v>58056.4665</v>
      </c>
      <c r="Y369" s="124">
        <v>0.010596829256965338</v>
      </c>
      <c r="Z369" s="123">
        <v>38704.311</v>
      </c>
      <c r="AA369" s="124">
        <v>0.001349724657061686</v>
      </c>
      <c r="AB369" s="123">
        <v>0</v>
      </c>
      <c r="AC369" s="124"/>
      <c r="AD369" s="123">
        <v>0</v>
      </c>
      <c r="AE369" s="124"/>
      <c r="AF369" s="123">
        <v>19352.1555</v>
      </c>
      <c r="AG369" s="124">
        <v>0.002496558808020863</v>
      </c>
      <c r="AH369" s="123">
        <v>0</v>
      </c>
      <c r="AI369" s="124"/>
      <c r="AJ369" s="123">
        <v>0</v>
      </c>
      <c r="AK369" s="124"/>
      <c r="AL369" s="123">
        <v>193521.555</v>
      </c>
      <c r="AM369" s="124">
        <v>0.0011835652747938792</v>
      </c>
    </row>
    <row r="370" spans="1:39" ht="15">
      <c r="A370" s="91" t="s">
        <v>858</v>
      </c>
      <c r="B370" s="136">
        <v>0</v>
      </c>
      <c r="C370" s="136">
        <v>0</v>
      </c>
      <c r="D370" s="136">
        <v>0</v>
      </c>
      <c r="E370" s="136">
        <v>0</v>
      </c>
      <c r="F370" s="121">
        <v>0</v>
      </c>
      <c r="G370" s="122"/>
      <c r="H370" s="121">
        <v>796.285566922</v>
      </c>
      <c r="I370" s="122">
        <v>0.0004162312274540626</v>
      </c>
      <c r="J370" s="121">
        <v>10380.727923952501</v>
      </c>
      <c r="K370" s="122">
        <v>0.0009891810912718967</v>
      </c>
      <c r="L370" s="121">
        <v>796.285566922</v>
      </c>
      <c r="M370" s="122">
        <v>0.0005086795023337554</v>
      </c>
      <c r="N370" s="121">
        <v>0</v>
      </c>
      <c r="O370" s="122"/>
      <c r="P370" s="121">
        <v>161207.74692328603</v>
      </c>
      <c r="Q370" s="122">
        <v>0.018177525150268003</v>
      </c>
      <c r="R370" s="121">
        <v>200985.56842219402</v>
      </c>
      <c r="S370" s="122">
        <v>0.00466386388699201</v>
      </c>
      <c r="T370" s="121">
        <v>0</v>
      </c>
      <c r="U370" s="122"/>
      <c r="V370" s="121">
        <v>0</v>
      </c>
      <c r="W370" s="122"/>
      <c r="X370" s="121">
        <v>17485.4664324615</v>
      </c>
      <c r="Y370" s="122">
        <v>0.0031915566591224315</v>
      </c>
      <c r="Z370" s="121">
        <v>128865.43383364001</v>
      </c>
      <c r="AA370" s="122">
        <v>0.0044938883807598366</v>
      </c>
      <c r="AB370" s="121">
        <v>0</v>
      </c>
      <c r="AC370" s="122"/>
      <c r="AD370" s="121">
        <v>0</v>
      </c>
      <c r="AE370" s="122"/>
      <c r="AF370" s="121">
        <v>98369.67455222</v>
      </c>
      <c r="AG370" s="122">
        <v>0.012690352629994659</v>
      </c>
      <c r="AH370" s="121">
        <v>273582.925404943</v>
      </c>
      <c r="AI370" s="122">
        <v>0.007713535116495156</v>
      </c>
      <c r="AJ370" s="121">
        <v>25927.529147028</v>
      </c>
      <c r="AK370" s="122">
        <v>0.004943245668893308</v>
      </c>
      <c r="AL370" s="121">
        <v>918397.6437735689</v>
      </c>
      <c r="AM370" s="122">
        <v>0.005616860404118369</v>
      </c>
    </row>
    <row r="371" spans="1:39" ht="15">
      <c r="A371" s="104" t="s">
        <v>859</v>
      </c>
      <c r="B371" s="119" t="s">
        <v>529</v>
      </c>
      <c r="C371" s="146" t="s">
        <v>529</v>
      </c>
      <c r="D371" s="146" t="s">
        <v>529</v>
      </c>
      <c r="E371" s="146" t="s">
        <v>529</v>
      </c>
      <c r="F371" s="123">
        <v>0</v>
      </c>
      <c r="G371" s="124"/>
      <c r="H371" s="123">
        <v>356.16300225000003</v>
      </c>
      <c r="I371" s="124">
        <v>0.0001861721093015403</v>
      </c>
      <c r="J371" s="123">
        <v>3778.8894538725</v>
      </c>
      <c r="K371" s="124">
        <v>0.00036009093207735305</v>
      </c>
      <c r="L371" s="123">
        <v>356.16300225000003</v>
      </c>
      <c r="M371" s="124">
        <v>0.00022752241941862667</v>
      </c>
      <c r="N371" s="123">
        <v>0</v>
      </c>
      <c r="O371" s="124"/>
      <c r="P371" s="123">
        <v>39967.187460486006</v>
      </c>
      <c r="Q371" s="124">
        <v>0.004506635500551858</v>
      </c>
      <c r="R371" s="123">
        <v>158800.260835194</v>
      </c>
      <c r="S371" s="124">
        <v>0.003684955131695859</v>
      </c>
      <c r="T371" s="123">
        <v>0</v>
      </c>
      <c r="U371" s="124"/>
      <c r="V371" s="123">
        <v>0</v>
      </c>
      <c r="W371" s="124"/>
      <c r="X371" s="123">
        <v>17485.4664324615</v>
      </c>
      <c r="Y371" s="124">
        <v>0.0031915566591224315</v>
      </c>
      <c r="Z371" s="123">
        <v>122399.68967924001</v>
      </c>
      <c r="AA371" s="124">
        <v>0.00426841028578881</v>
      </c>
      <c r="AB371" s="123">
        <v>0</v>
      </c>
      <c r="AC371" s="124"/>
      <c r="AD371" s="123">
        <v>0</v>
      </c>
      <c r="AE371" s="124"/>
      <c r="AF371" s="123">
        <v>48150.37111682</v>
      </c>
      <c r="AG371" s="124">
        <v>0.00621172319130912</v>
      </c>
      <c r="AH371" s="123">
        <v>174648.494411123</v>
      </c>
      <c r="AI371" s="124">
        <v>0.004924127822265275</v>
      </c>
      <c r="AJ371" s="123">
        <v>25927.529147028</v>
      </c>
      <c r="AK371" s="124">
        <v>0.004943245668893308</v>
      </c>
      <c r="AL371" s="123">
        <v>591870.214540725</v>
      </c>
      <c r="AM371" s="124">
        <v>0.003619839831874053</v>
      </c>
    </row>
    <row r="372" spans="1:39" ht="15">
      <c r="A372" s="116" t="s">
        <v>860</v>
      </c>
      <c r="B372" s="119" t="s">
        <v>532</v>
      </c>
      <c r="C372" s="146">
        <v>8.375</v>
      </c>
      <c r="D372" s="146">
        <v>15.427397260273972</v>
      </c>
      <c r="E372" s="146" t="s">
        <v>531</v>
      </c>
      <c r="F372" s="123">
        <v>0</v>
      </c>
      <c r="G372" s="124"/>
      <c r="H372" s="123">
        <v>356.16300225000003</v>
      </c>
      <c r="I372" s="124">
        <v>0.0001861721093015403</v>
      </c>
      <c r="J372" s="123">
        <v>3778.8894538725</v>
      </c>
      <c r="K372" s="124">
        <v>0.00036009093207735305</v>
      </c>
      <c r="L372" s="123">
        <v>356.16300225000003</v>
      </c>
      <c r="M372" s="124">
        <v>0.00022752241941862667</v>
      </c>
      <c r="N372" s="123">
        <v>0</v>
      </c>
      <c r="O372" s="124"/>
      <c r="P372" s="123">
        <v>39967.187460486006</v>
      </c>
      <c r="Q372" s="124">
        <v>0.004506635500551858</v>
      </c>
      <c r="R372" s="123">
        <v>158800.260835194</v>
      </c>
      <c r="S372" s="124">
        <v>0.003684955131695859</v>
      </c>
      <c r="T372" s="123">
        <v>0</v>
      </c>
      <c r="U372" s="124"/>
      <c r="V372" s="123">
        <v>0</v>
      </c>
      <c r="W372" s="124"/>
      <c r="X372" s="123">
        <v>17485.4664324615</v>
      </c>
      <c r="Y372" s="124">
        <v>0.0031915566591224315</v>
      </c>
      <c r="Z372" s="123">
        <v>122399.68967924001</v>
      </c>
      <c r="AA372" s="124">
        <v>0.00426841028578881</v>
      </c>
      <c r="AB372" s="123">
        <v>0</v>
      </c>
      <c r="AC372" s="124"/>
      <c r="AD372" s="123">
        <v>0</v>
      </c>
      <c r="AE372" s="124"/>
      <c r="AF372" s="123">
        <v>25978.529384114998</v>
      </c>
      <c r="AG372" s="124">
        <v>0.003351405808688397</v>
      </c>
      <c r="AH372" s="123">
        <v>123482.42520608</v>
      </c>
      <c r="AI372" s="124">
        <v>0.003481525836041358</v>
      </c>
      <c r="AJ372" s="123">
        <v>13988.658076370999</v>
      </c>
      <c r="AK372" s="124">
        <v>0.0026670251938595057</v>
      </c>
      <c r="AL372" s="123">
        <v>506593.43253232003</v>
      </c>
      <c r="AM372" s="124">
        <v>0.003098292565827562</v>
      </c>
    </row>
    <row r="373" spans="1:39" ht="15">
      <c r="A373" s="116" t="s">
        <v>861</v>
      </c>
      <c r="B373" s="119" t="s">
        <v>869</v>
      </c>
      <c r="C373" s="146">
        <v>5.25</v>
      </c>
      <c r="D373" s="146">
        <v>18.427397260273974</v>
      </c>
      <c r="E373" s="146" t="s">
        <v>868</v>
      </c>
      <c r="F373" s="123">
        <v>0</v>
      </c>
      <c r="G373" s="124"/>
      <c r="H373" s="123">
        <v>0</v>
      </c>
      <c r="I373" s="124"/>
      <c r="J373" s="123">
        <v>0</v>
      </c>
      <c r="K373" s="124"/>
      <c r="L373" s="123">
        <v>0</v>
      </c>
      <c r="M373" s="124"/>
      <c r="N373" s="123">
        <v>0</v>
      </c>
      <c r="O373" s="124"/>
      <c r="P373" s="123">
        <v>0</v>
      </c>
      <c r="Q373" s="124"/>
      <c r="R373" s="123">
        <v>0</v>
      </c>
      <c r="S373" s="124"/>
      <c r="T373" s="123">
        <v>0</v>
      </c>
      <c r="U373" s="124"/>
      <c r="V373" s="123">
        <v>0</v>
      </c>
      <c r="W373" s="124"/>
      <c r="X373" s="123">
        <v>0</v>
      </c>
      <c r="Y373" s="124"/>
      <c r="Z373" s="123">
        <v>0</v>
      </c>
      <c r="AA373" s="124"/>
      <c r="AB373" s="123">
        <v>0</v>
      </c>
      <c r="AC373" s="124"/>
      <c r="AD373" s="123">
        <v>0</v>
      </c>
      <c r="AE373" s="124"/>
      <c r="AF373" s="123">
        <v>22171.841732705</v>
      </c>
      <c r="AG373" s="124">
        <v>0.0028603173826207227</v>
      </c>
      <c r="AH373" s="123">
        <v>51166.069205043</v>
      </c>
      <c r="AI373" s="124">
        <v>0.0014426019862239174</v>
      </c>
      <c r="AJ373" s="123">
        <v>11938.871070657</v>
      </c>
      <c r="AK373" s="124">
        <v>0.002276220475033802</v>
      </c>
      <c r="AL373" s="123">
        <v>85276.782008405</v>
      </c>
      <c r="AM373" s="124">
        <v>0.0005215472660464907</v>
      </c>
    </row>
    <row r="374" spans="1:39" ht="15">
      <c r="A374" s="104" t="s">
        <v>862</v>
      </c>
      <c r="B374" s="119" t="s">
        <v>529</v>
      </c>
      <c r="C374" s="146" t="s">
        <v>529</v>
      </c>
      <c r="D374" s="146" t="s">
        <v>529</v>
      </c>
      <c r="E374" s="146" t="s">
        <v>529</v>
      </c>
      <c r="F374" s="123">
        <v>0</v>
      </c>
      <c r="G374" s="124"/>
      <c r="H374" s="123">
        <v>0</v>
      </c>
      <c r="I374" s="124"/>
      <c r="J374" s="123">
        <v>0</v>
      </c>
      <c r="K374" s="124"/>
      <c r="L374" s="123">
        <v>0</v>
      </c>
      <c r="M374" s="124"/>
      <c r="N374" s="123">
        <v>0</v>
      </c>
      <c r="O374" s="124"/>
      <c r="P374" s="123">
        <v>110237.495346</v>
      </c>
      <c r="Q374" s="124">
        <v>0.012430201912740815</v>
      </c>
      <c r="R374" s="123">
        <v>3674.5831782</v>
      </c>
      <c r="S374" s="124">
        <v>8.526858878024226E-05</v>
      </c>
      <c r="T374" s="123">
        <v>0</v>
      </c>
      <c r="U374" s="124"/>
      <c r="V374" s="123">
        <v>0</v>
      </c>
      <c r="W374" s="124"/>
      <c r="X374" s="123">
        <v>0</v>
      </c>
      <c r="Y374" s="124"/>
      <c r="Z374" s="123">
        <v>0</v>
      </c>
      <c r="AA374" s="124"/>
      <c r="AB374" s="123">
        <v>0</v>
      </c>
      <c r="AC374" s="124"/>
      <c r="AD374" s="123">
        <v>0</v>
      </c>
      <c r="AE374" s="124"/>
      <c r="AF374" s="123">
        <v>50219.303435400005</v>
      </c>
      <c r="AG374" s="124">
        <v>0.006478629438685539</v>
      </c>
      <c r="AH374" s="123">
        <v>44707.4286681</v>
      </c>
      <c r="AI374" s="124">
        <v>0.0012605038142974728</v>
      </c>
      <c r="AJ374" s="123">
        <v>0</v>
      </c>
      <c r="AK374" s="124"/>
      <c r="AL374" s="123">
        <v>208838.81062770003</v>
      </c>
      <c r="AM374" s="124">
        <v>0.001277244616436658</v>
      </c>
    </row>
    <row r="375" spans="1:39" ht="15">
      <c r="A375" s="116" t="s">
        <v>863</v>
      </c>
      <c r="B375" s="119" t="s">
        <v>869</v>
      </c>
      <c r="C375" s="146">
        <v>4.75</v>
      </c>
      <c r="D375" s="146">
        <v>18.832876712328765</v>
      </c>
      <c r="E375" s="146" t="s">
        <v>868</v>
      </c>
      <c r="F375" s="123">
        <v>0</v>
      </c>
      <c r="G375" s="124"/>
      <c r="H375" s="123">
        <v>0</v>
      </c>
      <c r="I375" s="124"/>
      <c r="J375" s="123">
        <v>0</v>
      </c>
      <c r="K375" s="124"/>
      <c r="L375" s="123">
        <v>0</v>
      </c>
      <c r="M375" s="124"/>
      <c r="N375" s="123">
        <v>0</v>
      </c>
      <c r="O375" s="124"/>
      <c r="P375" s="123">
        <v>110237.495346</v>
      </c>
      <c r="Q375" s="124">
        <v>0.012430201912740815</v>
      </c>
      <c r="R375" s="123">
        <v>3674.5831782</v>
      </c>
      <c r="S375" s="124">
        <v>8.526858878024226E-05</v>
      </c>
      <c r="T375" s="123">
        <v>0</v>
      </c>
      <c r="U375" s="124"/>
      <c r="V375" s="123">
        <v>0</v>
      </c>
      <c r="W375" s="124"/>
      <c r="X375" s="123">
        <v>0</v>
      </c>
      <c r="Y375" s="124"/>
      <c r="Z375" s="123">
        <v>0</v>
      </c>
      <c r="AA375" s="124"/>
      <c r="AB375" s="123">
        <v>0</v>
      </c>
      <c r="AC375" s="124"/>
      <c r="AD375" s="123">
        <v>0</v>
      </c>
      <c r="AE375" s="124"/>
      <c r="AF375" s="123">
        <v>50219.303435400005</v>
      </c>
      <c r="AG375" s="124">
        <v>0.006478629438685539</v>
      </c>
      <c r="AH375" s="123">
        <v>44707.4286681</v>
      </c>
      <c r="AI375" s="124">
        <v>0.0012605038142974728</v>
      </c>
      <c r="AJ375" s="123">
        <v>0</v>
      </c>
      <c r="AK375" s="124"/>
      <c r="AL375" s="123">
        <v>208838.81062770003</v>
      </c>
      <c r="AM375" s="124">
        <v>0.001277244616436658</v>
      </c>
    </row>
    <row r="376" spans="1:39" ht="15">
      <c r="A376" s="104" t="s">
        <v>864</v>
      </c>
      <c r="B376" s="119" t="s">
        <v>529</v>
      </c>
      <c r="C376" s="146" t="s">
        <v>529</v>
      </c>
      <c r="D376" s="146" t="s">
        <v>529</v>
      </c>
      <c r="E376" s="146" t="s">
        <v>529</v>
      </c>
      <c r="F376" s="123">
        <v>0</v>
      </c>
      <c r="G376" s="124"/>
      <c r="H376" s="123">
        <v>440.122564672</v>
      </c>
      <c r="I376" s="124">
        <v>0.0002300591181525223</v>
      </c>
      <c r="J376" s="123">
        <v>6601.838470080001</v>
      </c>
      <c r="K376" s="124">
        <v>0.0006290901591945437</v>
      </c>
      <c r="L376" s="123">
        <v>440.122564672</v>
      </c>
      <c r="M376" s="124">
        <v>0.0002811570829151287</v>
      </c>
      <c r="N376" s="123">
        <v>0</v>
      </c>
      <c r="O376" s="124"/>
      <c r="P376" s="123">
        <v>11003.0641168</v>
      </c>
      <c r="Q376" s="124">
        <v>0.00124068773697533</v>
      </c>
      <c r="R376" s="123">
        <v>38510.7244088</v>
      </c>
      <c r="S376" s="124">
        <v>0.0008936401665159088</v>
      </c>
      <c r="T376" s="123">
        <v>0</v>
      </c>
      <c r="U376" s="124"/>
      <c r="V376" s="123">
        <v>0</v>
      </c>
      <c r="W376" s="124"/>
      <c r="X376" s="123">
        <v>0</v>
      </c>
      <c r="Y376" s="124"/>
      <c r="Z376" s="123">
        <v>0</v>
      </c>
      <c r="AA376" s="124"/>
      <c r="AB376" s="123">
        <v>0</v>
      </c>
      <c r="AC376" s="124"/>
      <c r="AD376" s="123">
        <v>0</v>
      </c>
      <c r="AE376" s="124"/>
      <c r="AF376" s="123">
        <v>0</v>
      </c>
      <c r="AG376" s="124"/>
      <c r="AH376" s="123">
        <v>42911.95005552</v>
      </c>
      <c r="AI376" s="124">
        <v>0.0012098811838516855</v>
      </c>
      <c r="AJ376" s="123">
        <v>0</v>
      </c>
      <c r="AK376" s="124"/>
      <c r="AL376" s="123">
        <v>99907.822180544</v>
      </c>
      <c r="AM376" s="124">
        <v>0.0006110297584843899</v>
      </c>
    </row>
    <row r="377" spans="1:39" ht="15">
      <c r="A377" s="116" t="s">
        <v>865</v>
      </c>
      <c r="B377" s="119" t="s">
        <v>532</v>
      </c>
      <c r="C377" s="146">
        <v>8.375</v>
      </c>
      <c r="D377" s="146">
        <v>5.986301369863014</v>
      </c>
      <c r="E377" s="146" t="s">
        <v>531</v>
      </c>
      <c r="F377" s="123">
        <v>0</v>
      </c>
      <c r="G377" s="124"/>
      <c r="H377" s="123">
        <v>440.122564672</v>
      </c>
      <c r="I377" s="124">
        <v>0.0002300591181525223</v>
      </c>
      <c r="J377" s="123">
        <v>6601.838470080001</v>
      </c>
      <c r="K377" s="124">
        <v>0.0006290901591945437</v>
      </c>
      <c r="L377" s="123">
        <v>440.122564672</v>
      </c>
      <c r="M377" s="124">
        <v>0.0002811570829151287</v>
      </c>
      <c r="N377" s="123">
        <v>0</v>
      </c>
      <c r="O377" s="124"/>
      <c r="P377" s="123">
        <v>11003.0641168</v>
      </c>
      <c r="Q377" s="124">
        <v>0.00124068773697533</v>
      </c>
      <c r="R377" s="123">
        <v>38510.7244088</v>
      </c>
      <c r="S377" s="124">
        <v>0.0008936401665159088</v>
      </c>
      <c r="T377" s="123">
        <v>0</v>
      </c>
      <c r="U377" s="124"/>
      <c r="V377" s="123">
        <v>0</v>
      </c>
      <c r="W377" s="124"/>
      <c r="X377" s="123">
        <v>0</v>
      </c>
      <c r="Y377" s="124"/>
      <c r="Z377" s="123">
        <v>0</v>
      </c>
      <c r="AA377" s="124"/>
      <c r="AB377" s="123">
        <v>0</v>
      </c>
      <c r="AC377" s="124"/>
      <c r="AD377" s="123">
        <v>0</v>
      </c>
      <c r="AE377" s="124"/>
      <c r="AF377" s="123">
        <v>0</v>
      </c>
      <c r="AG377" s="124"/>
      <c r="AH377" s="123">
        <v>42911.95005552</v>
      </c>
      <c r="AI377" s="124">
        <v>0.0012098811838516855</v>
      </c>
      <c r="AJ377" s="123">
        <v>0</v>
      </c>
      <c r="AK377" s="124"/>
      <c r="AL377" s="123">
        <v>99907.822180544</v>
      </c>
      <c r="AM377" s="124">
        <v>0.0006110297584843899</v>
      </c>
    </row>
    <row r="378" spans="1:39" ht="15">
      <c r="A378" s="104" t="s">
        <v>866</v>
      </c>
      <c r="B378" s="119" t="s">
        <v>529</v>
      </c>
      <c r="C378" s="146" t="s">
        <v>529</v>
      </c>
      <c r="D378" s="146" t="s">
        <v>529</v>
      </c>
      <c r="E378" s="146" t="s">
        <v>529</v>
      </c>
      <c r="F378" s="123">
        <v>0</v>
      </c>
      <c r="G378" s="124"/>
      <c r="H378" s="123">
        <v>0</v>
      </c>
      <c r="I378" s="124"/>
      <c r="J378" s="123">
        <v>0</v>
      </c>
      <c r="K378" s="124"/>
      <c r="L378" s="123">
        <v>0</v>
      </c>
      <c r="M378" s="124"/>
      <c r="N378" s="123">
        <v>0</v>
      </c>
      <c r="O378" s="124"/>
      <c r="P378" s="123">
        <v>0</v>
      </c>
      <c r="Q378" s="124"/>
      <c r="R378" s="123">
        <v>0</v>
      </c>
      <c r="S378" s="124"/>
      <c r="T378" s="123">
        <v>0</v>
      </c>
      <c r="U378" s="124"/>
      <c r="V378" s="123">
        <v>0</v>
      </c>
      <c r="W378" s="124"/>
      <c r="X378" s="123">
        <v>0</v>
      </c>
      <c r="Y378" s="124"/>
      <c r="Z378" s="123">
        <v>6465.7441544</v>
      </c>
      <c r="AA378" s="124">
        <v>0.0002254780949710264</v>
      </c>
      <c r="AB378" s="123">
        <v>0</v>
      </c>
      <c r="AC378" s="124"/>
      <c r="AD378" s="123">
        <v>0</v>
      </c>
      <c r="AE378" s="124"/>
      <c r="AF378" s="123">
        <v>0</v>
      </c>
      <c r="AG378" s="124"/>
      <c r="AH378" s="123">
        <v>11315.0522702</v>
      </c>
      <c r="AI378" s="124">
        <v>0.00031902229608072246</v>
      </c>
      <c r="AJ378" s="123">
        <v>0</v>
      </c>
      <c r="AK378" s="124"/>
      <c r="AL378" s="123">
        <v>17780.796424599997</v>
      </c>
      <c r="AM378" s="124">
        <v>0.0001087461973232683</v>
      </c>
    </row>
    <row r="379" spans="1:39" ht="15">
      <c r="A379" s="116" t="s">
        <v>867</v>
      </c>
      <c r="B379" s="119" t="s">
        <v>532</v>
      </c>
      <c r="C379" s="146">
        <v>9.46875</v>
      </c>
      <c r="D379" s="146">
        <v>4.635616438356164</v>
      </c>
      <c r="E379" s="146" t="s">
        <v>531</v>
      </c>
      <c r="F379" s="123">
        <v>0</v>
      </c>
      <c r="G379" s="124"/>
      <c r="H379" s="123">
        <v>0</v>
      </c>
      <c r="I379" s="124"/>
      <c r="J379" s="123">
        <v>0</v>
      </c>
      <c r="K379" s="124"/>
      <c r="L379" s="123">
        <v>0</v>
      </c>
      <c r="M379" s="124"/>
      <c r="N379" s="123">
        <v>0</v>
      </c>
      <c r="O379" s="124"/>
      <c r="P379" s="123">
        <v>0</v>
      </c>
      <c r="Q379" s="124"/>
      <c r="R379" s="123">
        <v>0</v>
      </c>
      <c r="S379" s="124"/>
      <c r="T379" s="123">
        <v>0</v>
      </c>
      <c r="U379" s="124"/>
      <c r="V379" s="123">
        <v>0</v>
      </c>
      <c r="W379" s="124"/>
      <c r="X379" s="123">
        <v>0</v>
      </c>
      <c r="Y379" s="124"/>
      <c r="Z379" s="123">
        <v>6465.7441544</v>
      </c>
      <c r="AA379" s="124">
        <v>0.0002254780949710264</v>
      </c>
      <c r="AB379" s="123">
        <v>0</v>
      </c>
      <c r="AC379" s="124"/>
      <c r="AD379" s="123">
        <v>0</v>
      </c>
      <c r="AE379" s="124"/>
      <c r="AF379" s="123">
        <v>0</v>
      </c>
      <c r="AG379" s="124"/>
      <c r="AH379" s="123">
        <v>11315.0522702</v>
      </c>
      <c r="AI379" s="124">
        <v>0.00031902229608072246</v>
      </c>
      <c r="AJ379" s="123">
        <v>0</v>
      </c>
      <c r="AK379" s="124"/>
      <c r="AL379" s="123">
        <v>17780.796424599997</v>
      </c>
      <c r="AM379" s="124">
        <v>0.0001087461973232683</v>
      </c>
    </row>
    <row r="380" spans="1:39" ht="15">
      <c r="A380" s="43" t="s">
        <v>0</v>
      </c>
      <c r="B380" s="138"/>
      <c r="C380" s="138"/>
      <c r="D380" s="138"/>
      <c r="E380" s="138"/>
      <c r="F380" s="44">
        <v>34128.74319790999</v>
      </c>
      <c r="G380" s="45">
        <v>0.40039796379649334</v>
      </c>
      <c r="H380" s="44">
        <v>772032.6445342022</v>
      </c>
      <c r="I380" s="45">
        <v>0.4035538362339226</v>
      </c>
      <c r="J380" s="44">
        <v>3379890.431029032</v>
      </c>
      <c r="K380" s="45">
        <v>0.32207025648272225</v>
      </c>
      <c r="L380" s="44">
        <v>61033.1071075346</v>
      </c>
      <c r="M380" s="45">
        <v>0.0389888902160456</v>
      </c>
      <c r="N380" s="44">
        <v>227838.586015628</v>
      </c>
      <c r="O380" s="45">
        <v>0.12607862789770938</v>
      </c>
      <c r="P380" s="44">
        <v>4232470.693732971</v>
      </c>
      <c r="Q380" s="45">
        <v>0.4772465588748341</v>
      </c>
      <c r="R380" s="44">
        <v>13329335.017637674</v>
      </c>
      <c r="S380" s="45">
        <v>0.3093068060279377</v>
      </c>
      <c r="T380" s="44">
        <v>1714.9517181157</v>
      </c>
      <c r="U380" s="45">
        <v>0.000279993062046256</v>
      </c>
      <c r="V380" s="44">
        <v>180482.696492235</v>
      </c>
      <c r="W380" s="45">
        <v>0.16324858823399094</v>
      </c>
      <c r="X380" s="44">
        <v>2657579.877291785</v>
      </c>
      <c r="Y380" s="45">
        <v>0.48507809541608826</v>
      </c>
      <c r="Z380" s="44">
        <v>9276130.316650078</v>
      </c>
      <c r="AA380" s="45">
        <v>0.32348390882090705</v>
      </c>
      <c r="AB380" s="44">
        <v>34815.4518804086</v>
      </c>
      <c r="AC380" s="45">
        <v>0.007362765541283801</v>
      </c>
      <c r="AD380" s="44">
        <v>532523.2020186731</v>
      </c>
      <c r="AE380" s="45">
        <v>0.48346429528344476</v>
      </c>
      <c r="AF380" s="44">
        <v>3670305.1219461723</v>
      </c>
      <c r="AG380" s="45">
        <v>0.4734941583287095</v>
      </c>
      <c r="AH380" s="44">
        <v>10739896.47753517</v>
      </c>
      <c r="AI380" s="45">
        <v>0.30280606329642457</v>
      </c>
      <c r="AJ380" s="44">
        <v>135102.1088519582</v>
      </c>
      <c r="AK380" s="45">
        <v>0.025758062430617214</v>
      </c>
      <c r="AL380" s="44">
        <v>49265279.42763961</v>
      </c>
      <c r="AM380" s="45">
        <v>0.3013032526716282</v>
      </c>
    </row>
  </sheetData>
  <mergeCells count="24">
    <mergeCell ref="B7:B8"/>
    <mergeCell ref="C7:C8"/>
    <mergeCell ref="D7:D8"/>
    <mergeCell ref="AL7:AM7"/>
    <mergeCell ref="AJ7:AK7"/>
    <mergeCell ref="H7:I7"/>
    <mergeCell ref="J7:K7"/>
    <mergeCell ref="L7:M7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F7:G7"/>
    <mergeCell ref="N7:O7"/>
    <mergeCell ref="AB7:A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6"/>
  <sheetViews>
    <sheetView zoomScale="80" zoomScaleNormal="80" workbookViewId="0" topLeftCell="A1"/>
  </sheetViews>
  <sheetFormatPr defaultColWidth="11.421875" defaultRowHeight="15"/>
  <cols>
    <col min="1" max="1" width="24.57421875" style="53" bestFit="1" customWidth="1"/>
    <col min="2" max="19" width="13.8515625" style="53" customWidth="1"/>
    <col min="20" max="16384" width="11.421875" style="53" customWidth="1"/>
  </cols>
  <sheetData>
    <row r="1" spans="17:18" ht="15">
      <c r="Q1" s="12"/>
      <c r="R1" s="22"/>
    </row>
    <row r="2" spans="1:19" ht="15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3"/>
      <c r="S2" s="7"/>
    </row>
    <row r="3" spans="1:19" ht="15">
      <c r="A3" s="5"/>
      <c r="B3" s="37"/>
      <c r="C3" s="5"/>
      <c r="D3" s="5"/>
      <c r="E3" s="5"/>
      <c r="F3" s="10"/>
      <c r="G3" s="10"/>
      <c r="H3" s="10"/>
      <c r="I3" s="39"/>
      <c r="J3" s="10"/>
      <c r="K3" s="10"/>
      <c r="L3" s="10"/>
      <c r="M3" s="47"/>
      <c r="N3" s="10"/>
      <c r="O3" s="10"/>
      <c r="P3" s="10"/>
      <c r="Q3" s="19"/>
      <c r="R3" s="19"/>
      <c r="S3" s="5"/>
    </row>
    <row r="4" spans="1:19" ht="15">
      <c r="A4" s="78" t="str">
        <f>1!A5:AA5</f>
        <v>Al 29-01-2021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3"/>
      <c r="S4" s="7"/>
    </row>
    <row r="5" spans="1:19" ht="15">
      <c r="A5" s="5"/>
      <c r="B5" s="37"/>
      <c r="C5" s="5"/>
      <c r="D5" s="5"/>
      <c r="E5" s="5"/>
      <c r="F5" s="10"/>
      <c r="G5" s="10"/>
      <c r="H5" s="10"/>
      <c r="I5" s="39"/>
      <c r="J5" s="10"/>
      <c r="K5" s="10"/>
      <c r="L5" s="10"/>
      <c r="M5" s="47"/>
      <c r="N5" s="10"/>
      <c r="O5" s="10"/>
      <c r="P5" s="10"/>
      <c r="Q5" s="19"/>
      <c r="R5" s="19"/>
      <c r="S5" s="5"/>
    </row>
    <row r="6" spans="1:19" ht="33" customHeight="1">
      <c r="A6" s="132"/>
      <c r="B6" s="132" t="s">
        <v>43</v>
      </c>
      <c r="C6" s="132" t="s">
        <v>17</v>
      </c>
      <c r="D6" s="132" t="s">
        <v>18</v>
      </c>
      <c r="E6" s="132" t="s">
        <v>19</v>
      </c>
      <c r="F6" s="132" t="s">
        <v>44</v>
      </c>
      <c r="G6" s="132" t="s">
        <v>20</v>
      </c>
      <c r="H6" s="132" t="s">
        <v>21</v>
      </c>
      <c r="I6" s="132" t="s">
        <v>22</v>
      </c>
      <c r="J6" s="132" t="s">
        <v>45</v>
      </c>
      <c r="K6" s="132" t="s">
        <v>23</v>
      </c>
      <c r="L6" s="132" t="s">
        <v>24</v>
      </c>
      <c r="M6" s="132" t="s">
        <v>25</v>
      </c>
      <c r="N6" s="132" t="s">
        <v>46</v>
      </c>
      <c r="O6" s="132" t="s">
        <v>26</v>
      </c>
      <c r="P6" s="132" t="s">
        <v>27</v>
      </c>
      <c r="Q6" s="132" t="s">
        <v>28</v>
      </c>
      <c r="R6" s="132" t="s">
        <v>2</v>
      </c>
      <c r="S6" s="132" t="s">
        <v>47</v>
      </c>
    </row>
    <row r="7" spans="1:19" ht="15">
      <c r="A7" s="91" t="s">
        <v>468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5">
      <c r="A8" s="104" t="s">
        <v>533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8" t="s">
        <v>529</v>
      </c>
    </row>
    <row r="9" spans="1:19" ht="15">
      <c r="A9" s="116" t="s">
        <v>534</v>
      </c>
      <c r="B9" s="114"/>
      <c r="C9" s="114">
        <v>314</v>
      </c>
      <c r="D9" s="114">
        <v>886</v>
      </c>
      <c r="E9" s="114">
        <v>46</v>
      </c>
      <c r="F9" s="114"/>
      <c r="G9" s="114">
        <v>1643</v>
      </c>
      <c r="H9" s="114">
        <v>6570</v>
      </c>
      <c r="I9" s="114"/>
      <c r="J9" s="114"/>
      <c r="K9" s="114">
        <v>1642</v>
      </c>
      <c r="L9" s="114">
        <v>6571</v>
      </c>
      <c r="M9" s="114"/>
      <c r="N9" s="114"/>
      <c r="O9" s="114">
        <v>20000</v>
      </c>
      <c r="P9" s="114"/>
      <c r="Q9" s="114"/>
      <c r="R9" s="114">
        <v>37672</v>
      </c>
      <c r="S9" s="118">
        <v>0.6278666666666667</v>
      </c>
    </row>
    <row r="10" spans="1:19" ht="15">
      <c r="A10" s="116" t="s">
        <v>535</v>
      </c>
      <c r="B10" s="114"/>
      <c r="C10" s="114">
        <v>801</v>
      </c>
      <c r="D10" s="114">
        <v>3636</v>
      </c>
      <c r="E10" s="114">
        <v>355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>
        <v>4792</v>
      </c>
      <c r="S10" s="118">
        <v>0.09584</v>
      </c>
    </row>
    <row r="11" spans="1:19" ht="15">
      <c r="A11" s="116" t="s">
        <v>536</v>
      </c>
      <c r="B11" s="114"/>
      <c r="C11" s="114"/>
      <c r="D11" s="114"/>
      <c r="E11" s="114"/>
      <c r="F11" s="114"/>
      <c r="G11" s="114"/>
      <c r="H11" s="114">
        <v>639</v>
      </c>
      <c r="I11" s="114">
        <v>160</v>
      </c>
      <c r="J11" s="114"/>
      <c r="K11" s="114">
        <v>1200</v>
      </c>
      <c r="L11" s="114">
        <v>3040</v>
      </c>
      <c r="M11" s="114">
        <v>160</v>
      </c>
      <c r="N11" s="114"/>
      <c r="O11" s="114">
        <v>1198</v>
      </c>
      <c r="P11" s="114"/>
      <c r="Q11" s="114"/>
      <c r="R11" s="114">
        <v>6397</v>
      </c>
      <c r="S11" s="118">
        <v>0.159925</v>
      </c>
    </row>
    <row r="12" spans="1:19" ht="15">
      <c r="A12" s="104" t="s">
        <v>537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8" t="s">
        <v>529</v>
      </c>
    </row>
    <row r="13" spans="1:19" ht="15">
      <c r="A13" s="116" t="s">
        <v>538</v>
      </c>
      <c r="B13" s="114"/>
      <c r="C13" s="114">
        <v>1205</v>
      </c>
      <c r="D13" s="114">
        <v>6405</v>
      </c>
      <c r="E13" s="114">
        <v>1700</v>
      </c>
      <c r="F13" s="114"/>
      <c r="G13" s="114"/>
      <c r="H13" s="114"/>
      <c r="I13" s="114"/>
      <c r="J13" s="114"/>
      <c r="K13" s="114">
        <v>2000</v>
      </c>
      <c r="L13" s="114">
        <v>6000</v>
      </c>
      <c r="M13" s="114"/>
      <c r="N13" s="114"/>
      <c r="O13" s="114">
        <v>1000</v>
      </c>
      <c r="P13" s="114">
        <v>2000</v>
      </c>
      <c r="Q13" s="114"/>
      <c r="R13" s="114">
        <v>20310</v>
      </c>
      <c r="S13" s="118">
        <v>0.6478468899521531</v>
      </c>
    </row>
    <row r="14" spans="1:19" ht="15">
      <c r="A14" s="116" t="s">
        <v>539</v>
      </c>
      <c r="B14" s="114"/>
      <c r="C14" s="114"/>
      <c r="D14" s="114"/>
      <c r="E14" s="114"/>
      <c r="F14" s="114"/>
      <c r="G14" s="114">
        <v>1539</v>
      </c>
      <c r="H14" s="114">
        <v>25600</v>
      </c>
      <c r="I14" s="114"/>
      <c r="J14" s="114"/>
      <c r="K14" s="114">
        <v>4500</v>
      </c>
      <c r="L14" s="114">
        <v>16670</v>
      </c>
      <c r="M14" s="114"/>
      <c r="N14" s="114"/>
      <c r="O14" s="114">
        <v>6000</v>
      </c>
      <c r="P14" s="114">
        <v>18889</v>
      </c>
      <c r="Q14" s="114"/>
      <c r="R14" s="114">
        <v>73198</v>
      </c>
      <c r="S14" s="118">
        <v>0.20913714285714285</v>
      </c>
    </row>
    <row r="15" spans="1:19" ht="15">
      <c r="A15" s="116" t="s">
        <v>540</v>
      </c>
      <c r="B15" s="114"/>
      <c r="C15" s="114"/>
      <c r="D15" s="114"/>
      <c r="E15" s="114"/>
      <c r="F15" s="114"/>
      <c r="G15" s="114"/>
      <c r="H15" s="114">
        <v>2500</v>
      </c>
      <c r="I15" s="114"/>
      <c r="J15" s="114"/>
      <c r="K15" s="114"/>
      <c r="L15" s="114">
        <v>2500</v>
      </c>
      <c r="M15" s="114"/>
      <c r="N15" s="114"/>
      <c r="O15" s="114"/>
      <c r="P15" s="114"/>
      <c r="Q15" s="114"/>
      <c r="R15" s="114">
        <v>5000</v>
      </c>
      <c r="S15" s="118">
        <v>0.3546099290780142</v>
      </c>
    </row>
    <row r="16" spans="1:19" ht="15">
      <c r="A16" s="104" t="s">
        <v>541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8" t="s">
        <v>529</v>
      </c>
    </row>
    <row r="17" spans="1:19" ht="15">
      <c r="A17" s="116" t="s">
        <v>542</v>
      </c>
      <c r="B17" s="114"/>
      <c r="C17" s="114">
        <v>100</v>
      </c>
      <c r="D17" s="114">
        <v>1000</v>
      </c>
      <c r="E17" s="114">
        <v>100</v>
      </c>
      <c r="F17" s="114"/>
      <c r="G17" s="114"/>
      <c r="H17" s="114"/>
      <c r="I17" s="114"/>
      <c r="J17" s="114"/>
      <c r="K17" s="114"/>
      <c r="L17" s="114">
        <v>7500</v>
      </c>
      <c r="M17" s="114"/>
      <c r="N17" s="114"/>
      <c r="O17" s="114"/>
      <c r="P17" s="114"/>
      <c r="Q17" s="114"/>
      <c r="R17" s="114">
        <v>8700</v>
      </c>
      <c r="S17" s="118">
        <v>0.08877551020408163</v>
      </c>
    </row>
    <row r="18" spans="1:19" ht="15">
      <c r="A18" s="116" t="s">
        <v>543</v>
      </c>
      <c r="B18" s="114"/>
      <c r="C18" s="114">
        <v>349</v>
      </c>
      <c r="D18" s="114">
        <v>2796</v>
      </c>
      <c r="E18" s="114"/>
      <c r="F18" s="114"/>
      <c r="G18" s="114">
        <v>65000</v>
      </c>
      <c r="H18" s="114"/>
      <c r="I18" s="114"/>
      <c r="J18" s="114"/>
      <c r="K18" s="114">
        <v>2097</v>
      </c>
      <c r="L18" s="114">
        <v>8388</v>
      </c>
      <c r="M18" s="114"/>
      <c r="N18" s="114"/>
      <c r="O18" s="114"/>
      <c r="P18" s="114"/>
      <c r="Q18" s="114"/>
      <c r="R18" s="114">
        <v>78630</v>
      </c>
      <c r="S18" s="118">
        <v>0.6048461538461538</v>
      </c>
    </row>
    <row r="19" spans="1:19" ht="15">
      <c r="A19" s="116" t="s">
        <v>544</v>
      </c>
      <c r="B19" s="114"/>
      <c r="C19" s="114">
        <v>523</v>
      </c>
      <c r="D19" s="114">
        <v>3050</v>
      </c>
      <c r="E19" s="114"/>
      <c r="F19" s="114"/>
      <c r="G19" s="114"/>
      <c r="H19" s="114">
        <v>31377</v>
      </c>
      <c r="I19" s="114"/>
      <c r="J19" s="114"/>
      <c r="K19" s="114"/>
      <c r="L19" s="114"/>
      <c r="M19" s="114"/>
      <c r="N19" s="114"/>
      <c r="O19" s="114">
        <v>16000</v>
      </c>
      <c r="P19" s="114">
        <v>20000</v>
      </c>
      <c r="Q19" s="114"/>
      <c r="R19" s="114">
        <v>70950</v>
      </c>
      <c r="S19" s="118">
        <v>0.9854166666666667</v>
      </c>
    </row>
    <row r="20" spans="1:19" ht="15">
      <c r="A20" s="116" t="s">
        <v>545</v>
      </c>
      <c r="B20" s="114"/>
      <c r="C20" s="114">
        <v>1500</v>
      </c>
      <c r="D20" s="114">
        <v>24800</v>
      </c>
      <c r="E20" s="114">
        <v>1400</v>
      </c>
      <c r="F20" s="114"/>
      <c r="G20" s="114">
        <v>34000</v>
      </c>
      <c r="H20" s="114">
        <v>30000</v>
      </c>
      <c r="I20" s="114"/>
      <c r="J20" s="114"/>
      <c r="K20" s="114">
        <v>12117</v>
      </c>
      <c r="L20" s="114">
        <v>16964</v>
      </c>
      <c r="M20" s="114"/>
      <c r="N20" s="114"/>
      <c r="O20" s="114"/>
      <c r="P20" s="114"/>
      <c r="Q20" s="114"/>
      <c r="R20" s="114">
        <v>120781</v>
      </c>
      <c r="S20" s="118">
        <v>0.603905</v>
      </c>
    </row>
    <row r="21" spans="1:19" ht="15">
      <c r="A21" s="116" t="s">
        <v>546</v>
      </c>
      <c r="B21" s="114"/>
      <c r="C21" s="114">
        <v>5200</v>
      </c>
      <c r="D21" s="114">
        <v>52000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>
        <v>57200</v>
      </c>
      <c r="S21" s="118">
        <v>0.286</v>
      </c>
    </row>
    <row r="22" spans="1:19" ht="15">
      <c r="A22" s="91" t="s">
        <v>471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ht="15">
      <c r="A23" s="104" t="s">
        <v>547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8" t="s">
        <v>529</v>
      </c>
    </row>
    <row r="24" spans="1:19" ht="15">
      <c r="A24" s="116" t="s">
        <v>548</v>
      </c>
      <c r="B24" s="114"/>
      <c r="C24" s="114"/>
      <c r="D24" s="114"/>
      <c r="E24" s="114"/>
      <c r="F24" s="114"/>
      <c r="G24" s="114"/>
      <c r="H24" s="114"/>
      <c r="I24" s="114"/>
      <c r="J24" s="114">
        <v>3900</v>
      </c>
      <c r="K24" s="114"/>
      <c r="L24" s="114"/>
      <c r="M24" s="114"/>
      <c r="N24" s="114"/>
      <c r="O24" s="114"/>
      <c r="P24" s="114"/>
      <c r="Q24" s="114"/>
      <c r="R24" s="114">
        <v>3900</v>
      </c>
      <c r="S24" s="118">
        <v>0.08775680115208928</v>
      </c>
    </row>
    <row r="25" spans="1:19" ht="15">
      <c r="A25" s="116" t="s">
        <v>549</v>
      </c>
      <c r="B25" s="114"/>
      <c r="C25" s="114"/>
      <c r="D25" s="114"/>
      <c r="E25" s="114"/>
      <c r="F25" s="114"/>
      <c r="G25" s="114"/>
      <c r="H25" s="114"/>
      <c r="I25" s="114"/>
      <c r="J25" s="114">
        <v>6100</v>
      </c>
      <c r="K25" s="114"/>
      <c r="L25" s="114"/>
      <c r="M25" s="114"/>
      <c r="N25" s="114"/>
      <c r="O25" s="114"/>
      <c r="P25" s="114"/>
      <c r="Q25" s="114"/>
      <c r="R25" s="114">
        <v>6100</v>
      </c>
      <c r="S25" s="118">
        <v>0.14974837363446666</v>
      </c>
    </row>
    <row r="26" spans="1:19" ht="15">
      <c r="A26" s="104" t="s">
        <v>472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8" t="s">
        <v>529</v>
      </c>
    </row>
    <row r="27" spans="1:19" ht="15">
      <c r="A27" s="116" t="s">
        <v>550</v>
      </c>
      <c r="B27" s="114"/>
      <c r="C27" s="114">
        <v>50</v>
      </c>
      <c r="D27" s="114">
        <v>860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>
        <v>910</v>
      </c>
      <c r="S27" s="118">
        <v>0.0455</v>
      </c>
    </row>
    <row r="28" spans="1:19" ht="15">
      <c r="A28" s="116" t="s">
        <v>551</v>
      </c>
      <c r="B28" s="114"/>
      <c r="C28" s="114">
        <v>500</v>
      </c>
      <c r="D28" s="114">
        <v>2300</v>
      </c>
      <c r="E28" s="114"/>
      <c r="F28" s="114"/>
      <c r="G28" s="114"/>
      <c r="H28" s="114">
        <v>1387</v>
      </c>
      <c r="I28" s="114"/>
      <c r="J28" s="114"/>
      <c r="K28" s="114"/>
      <c r="L28" s="114"/>
      <c r="M28" s="114"/>
      <c r="N28" s="114"/>
      <c r="O28" s="114">
        <v>1060</v>
      </c>
      <c r="P28" s="114"/>
      <c r="Q28" s="114"/>
      <c r="R28" s="114">
        <v>5247</v>
      </c>
      <c r="S28" s="118">
        <v>0.1749</v>
      </c>
    </row>
    <row r="29" spans="1:19" ht="15">
      <c r="A29" s="116" t="s">
        <v>552</v>
      </c>
      <c r="B29" s="114"/>
      <c r="C29" s="114"/>
      <c r="D29" s="114"/>
      <c r="E29" s="114"/>
      <c r="F29" s="114"/>
      <c r="G29" s="114">
        <v>200</v>
      </c>
      <c r="H29" s="114">
        <v>800</v>
      </c>
      <c r="I29" s="114"/>
      <c r="J29" s="114"/>
      <c r="K29" s="114">
        <v>200</v>
      </c>
      <c r="L29" s="114">
        <v>800</v>
      </c>
      <c r="M29" s="114"/>
      <c r="N29" s="114"/>
      <c r="O29" s="114"/>
      <c r="P29" s="114"/>
      <c r="Q29" s="114"/>
      <c r="R29" s="114">
        <v>2000</v>
      </c>
      <c r="S29" s="118">
        <v>0.2</v>
      </c>
    </row>
    <row r="30" spans="1:19" ht="15">
      <c r="A30" s="116" t="s">
        <v>553</v>
      </c>
      <c r="B30" s="114"/>
      <c r="C30" s="114"/>
      <c r="D30" s="114"/>
      <c r="E30" s="114"/>
      <c r="F30" s="114"/>
      <c r="G30" s="114">
        <v>200</v>
      </c>
      <c r="H30" s="114">
        <v>300</v>
      </c>
      <c r="I30" s="114"/>
      <c r="J30" s="114"/>
      <c r="K30" s="114">
        <v>200</v>
      </c>
      <c r="L30" s="114">
        <v>300</v>
      </c>
      <c r="M30" s="114"/>
      <c r="N30" s="114"/>
      <c r="O30" s="114"/>
      <c r="P30" s="114"/>
      <c r="Q30" s="114"/>
      <c r="R30" s="114">
        <v>1000</v>
      </c>
      <c r="S30" s="118">
        <v>0.1</v>
      </c>
    </row>
    <row r="31" spans="1:19" ht="15">
      <c r="A31" s="116" t="s">
        <v>554</v>
      </c>
      <c r="B31" s="114"/>
      <c r="C31" s="114"/>
      <c r="D31" s="114"/>
      <c r="E31" s="114"/>
      <c r="F31" s="114"/>
      <c r="G31" s="114"/>
      <c r="H31" s="114">
        <v>1630</v>
      </c>
      <c r="I31" s="114"/>
      <c r="J31" s="114"/>
      <c r="K31" s="114"/>
      <c r="L31" s="114">
        <v>1631</v>
      </c>
      <c r="M31" s="114"/>
      <c r="N31" s="114"/>
      <c r="O31" s="114"/>
      <c r="P31" s="114"/>
      <c r="Q31" s="114"/>
      <c r="R31" s="114">
        <v>3261</v>
      </c>
      <c r="S31" s="118">
        <v>0.29645454545454547</v>
      </c>
    </row>
    <row r="32" spans="1:19" ht="15">
      <c r="A32" s="116" t="s">
        <v>555</v>
      </c>
      <c r="B32" s="114"/>
      <c r="C32" s="114"/>
      <c r="D32" s="114"/>
      <c r="E32" s="114"/>
      <c r="F32" s="114"/>
      <c r="G32" s="114"/>
      <c r="H32" s="114">
        <v>240</v>
      </c>
      <c r="I32" s="114"/>
      <c r="J32" s="114"/>
      <c r="K32" s="114"/>
      <c r="L32" s="114">
        <v>1240</v>
      </c>
      <c r="M32" s="114"/>
      <c r="N32" s="114"/>
      <c r="O32" s="114"/>
      <c r="P32" s="114"/>
      <c r="Q32" s="114"/>
      <c r="R32" s="114">
        <v>1480</v>
      </c>
      <c r="S32" s="118">
        <v>0.24666666666666667</v>
      </c>
    </row>
    <row r="33" spans="1:19" ht="15">
      <c r="A33" s="116" t="s">
        <v>556</v>
      </c>
      <c r="B33" s="114"/>
      <c r="C33" s="114"/>
      <c r="D33" s="114"/>
      <c r="E33" s="114"/>
      <c r="F33" s="114">
        <v>7000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>
        <v>7000</v>
      </c>
      <c r="S33" s="118">
        <v>0.2643005474797055</v>
      </c>
    </row>
    <row r="34" spans="1:19" ht="15">
      <c r="A34" s="116" t="s">
        <v>557</v>
      </c>
      <c r="B34" s="114"/>
      <c r="C34" s="114"/>
      <c r="D34" s="114"/>
      <c r="E34" s="114"/>
      <c r="F34" s="114">
        <v>200</v>
      </c>
      <c r="G34" s="114"/>
      <c r="H34" s="114">
        <v>3517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v>3717</v>
      </c>
      <c r="S34" s="118">
        <v>0.2655</v>
      </c>
    </row>
    <row r="35" spans="1:19" ht="15">
      <c r="A35" s="116" t="s">
        <v>558</v>
      </c>
      <c r="B35" s="114"/>
      <c r="C35" s="114"/>
      <c r="D35" s="114"/>
      <c r="E35" s="114"/>
      <c r="F35" s="114">
        <v>2100</v>
      </c>
      <c r="G35" s="114"/>
      <c r="H35" s="114"/>
      <c r="I35" s="114"/>
      <c r="J35" s="114"/>
      <c r="K35" s="114"/>
      <c r="L35" s="114"/>
      <c r="M35" s="114"/>
      <c r="N35" s="114"/>
      <c r="O35" s="114">
        <v>3000</v>
      </c>
      <c r="P35" s="114"/>
      <c r="Q35" s="114"/>
      <c r="R35" s="114">
        <v>5100</v>
      </c>
      <c r="S35" s="118">
        <v>0.17</v>
      </c>
    </row>
    <row r="36" spans="1:19" ht="15">
      <c r="A36" s="116" t="s">
        <v>559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>
        <v>4000</v>
      </c>
      <c r="M36" s="114"/>
      <c r="N36" s="114"/>
      <c r="O36" s="114"/>
      <c r="P36" s="114">
        <v>844</v>
      </c>
      <c r="Q36" s="114"/>
      <c r="R36" s="114">
        <v>4844</v>
      </c>
      <c r="S36" s="118">
        <v>0.2422</v>
      </c>
    </row>
    <row r="37" spans="1:19" ht="15">
      <c r="A37" s="116" t="s">
        <v>560</v>
      </c>
      <c r="B37" s="114"/>
      <c r="C37" s="114"/>
      <c r="D37" s="114"/>
      <c r="E37" s="114"/>
      <c r="F37" s="114"/>
      <c r="G37" s="114"/>
      <c r="H37" s="114">
        <v>10000</v>
      </c>
      <c r="I37" s="114"/>
      <c r="J37" s="114"/>
      <c r="K37" s="114"/>
      <c r="L37" s="114"/>
      <c r="M37" s="114"/>
      <c r="N37" s="114"/>
      <c r="O37" s="114"/>
      <c r="P37" s="114"/>
      <c r="Q37" s="114"/>
      <c r="R37" s="114">
        <v>10000</v>
      </c>
      <c r="S37" s="118">
        <v>0.03333333333333333</v>
      </c>
    </row>
    <row r="38" spans="1:19" ht="15">
      <c r="A38" s="116" t="s">
        <v>561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>
        <v>1400</v>
      </c>
      <c r="P38" s="114">
        <v>2000</v>
      </c>
      <c r="Q38" s="114"/>
      <c r="R38" s="114">
        <v>3400</v>
      </c>
      <c r="S38" s="118">
        <v>0.09353507565337002</v>
      </c>
    </row>
    <row r="39" spans="1:19" ht="15">
      <c r="A39" s="116" t="s">
        <v>562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>
        <v>10000</v>
      </c>
      <c r="Q39" s="114"/>
      <c r="R39" s="114">
        <v>10000</v>
      </c>
      <c r="S39" s="118">
        <v>0.2222222222222222</v>
      </c>
    </row>
    <row r="40" spans="1:19" ht="15">
      <c r="A40" s="116" t="s">
        <v>563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>
        <v>7800</v>
      </c>
      <c r="P40" s="114"/>
      <c r="Q40" s="114"/>
      <c r="R40" s="114">
        <v>7800</v>
      </c>
      <c r="S40" s="118">
        <v>0.26</v>
      </c>
    </row>
    <row r="41" spans="1:19" ht="15">
      <c r="A41" s="116" t="s">
        <v>564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>
        <v>5000</v>
      </c>
      <c r="M41" s="114"/>
      <c r="N41" s="114"/>
      <c r="O41" s="114">
        <v>1400</v>
      </c>
      <c r="P41" s="114">
        <v>2000</v>
      </c>
      <c r="Q41" s="114"/>
      <c r="R41" s="114">
        <v>8400</v>
      </c>
      <c r="S41" s="118">
        <v>0.43500776799585705</v>
      </c>
    </row>
    <row r="42" spans="1:19" ht="15">
      <c r="A42" s="116" t="s">
        <v>565</v>
      </c>
      <c r="B42" s="114"/>
      <c r="C42" s="114"/>
      <c r="D42" s="114"/>
      <c r="E42" s="114"/>
      <c r="F42" s="114">
        <v>1400</v>
      </c>
      <c r="G42" s="114"/>
      <c r="H42" s="114"/>
      <c r="I42" s="114"/>
      <c r="J42" s="114">
        <v>1000</v>
      </c>
      <c r="K42" s="114"/>
      <c r="L42" s="114"/>
      <c r="M42" s="114"/>
      <c r="N42" s="114"/>
      <c r="O42" s="114"/>
      <c r="P42" s="114"/>
      <c r="Q42" s="114"/>
      <c r="R42" s="114">
        <v>2400</v>
      </c>
      <c r="S42" s="118">
        <v>0.17282350399654353</v>
      </c>
    </row>
    <row r="43" spans="1:19" ht="15">
      <c r="A43" s="104" t="s">
        <v>566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8" t="s">
        <v>529</v>
      </c>
    </row>
    <row r="44" spans="1:19" ht="15">
      <c r="A44" s="116" t="s">
        <v>567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>
        <v>445</v>
      </c>
      <c r="L44" s="114"/>
      <c r="M44" s="114"/>
      <c r="N44" s="114"/>
      <c r="O44" s="114"/>
      <c r="P44" s="114"/>
      <c r="Q44" s="114"/>
      <c r="R44" s="114">
        <v>445</v>
      </c>
      <c r="S44" s="118">
        <v>0.002225</v>
      </c>
    </row>
    <row r="45" spans="1:19" ht="15">
      <c r="A45" s="116" t="s">
        <v>568</v>
      </c>
      <c r="B45" s="114"/>
      <c r="C45" s="114"/>
      <c r="D45" s="114"/>
      <c r="E45" s="114"/>
      <c r="F45" s="114">
        <v>19800</v>
      </c>
      <c r="G45" s="114"/>
      <c r="H45" s="114">
        <v>14988</v>
      </c>
      <c r="I45" s="114"/>
      <c r="J45" s="114"/>
      <c r="K45" s="114">
        <v>250</v>
      </c>
      <c r="L45" s="114"/>
      <c r="M45" s="114"/>
      <c r="N45" s="114"/>
      <c r="O45" s="114"/>
      <c r="P45" s="114"/>
      <c r="Q45" s="114"/>
      <c r="R45" s="114">
        <v>35038</v>
      </c>
      <c r="S45" s="118">
        <v>0.23358666666666666</v>
      </c>
    </row>
    <row r="46" spans="1:19" ht="15">
      <c r="A46" s="116" t="s">
        <v>569</v>
      </c>
      <c r="B46" s="114"/>
      <c r="C46" s="114"/>
      <c r="D46" s="114"/>
      <c r="E46" s="114"/>
      <c r="F46" s="114"/>
      <c r="G46" s="114"/>
      <c r="H46" s="114">
        <v>42</v>
      </c>
      <c r="I46" s="114"/>
      <c r="J46" s="114"/>
      <c r="K46" s="114">
        <v>82</v>
      </c>
      <c r="L46" s="114">
        <v>453</v>
      </c>
      <c r="M46" s="114">
        <v>98</v>
      </c>
      <c r="N46" s="114"/>
      <c r="O46" s="114"/>
      <c r="P46" s="114">
        <v>450</v>
      </c>
      <c r="Q46" s="114"/>
      <c r="R46" s="114">
        <v>1125</v>
      </c>
      <c r="S46" s="118">
        <v>0.75</v>
      </c>
    </row>
    <row r="47" spans="1:19" ht="15">
      <c r="A47" s="116" t="s">
        <v>570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>
        <v>3822</v>
      </c>
      <c r="Q47" s="114"/>
      <c r="R47" s="114">
        <v>3822</v>
      </c>
      <c r="S47" s="118">
        <v>0.3496477906870369</v>
      </c>
    </row>
    <row r="48" spans="1:19" ht="15">
      <c r="A48" s="116" t="s">
        <v>571</v>
      </c>
      <c r="B48" s="114"/>
      <c r="C48" s="114"/>
      <c r="D48" s="114"/>
      <c r="E48" s="114"/>
      <c r="F48" s="114"/>
      <c r="G48" s="114">
        <v>101200</v>
      </c>
      <c r="H48" s="114">
        <v>104560</v>
      </c>
      <c r="I48" s="114"/>
      <c r="J48" s="114"/>
      <c r="K48" s="114">
        <v>49960</v>
      </c>
      <c r="L48" s="114">
        <v>171000</v>
      </c>
      <c r="M48" s="114"/>
      <c r="N48" s="114"/>
      <c r="O48" s="114">
        <v>196438</v>
      </c>
      <c r="P48" s="114">
        <v>307622</v>
      </c>
      <c r="Q48" s="114"/>
      <c r="R48" s="114">
        <v>930780</v>
      </c>
      <c r="S48" s="118">
        <v>0.372312</v>
      </c>
    </row>
    <row r="49" spans="1:19" ht="15">
      <c r="A49" s="116" t="s">
        <v>572</v>
      </c>
      <c r="B49" s="114"/>
      <c r="C49" s="114"/>
      <c r="D49" s="114"/>
      <c r="E49" s="114"/>
      <c r="F49" s="114"/>
      <c r="G49" s="114"/>
      <c r="H49" s="114">
        <v>13262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>
        <v>13262</v>
      </c>
      <c r="S49" s="118">
        <v>0.018945714285714284</v>
      </c>
    </row>
    <row r="50" spans="1:19" ht="15">
      <c r="A50" s="116" t="s">
        <v>573</v>
      </c>
      <c r="B50" s="114"/>
      <c r="C50" s="114"/>
      <c r="D50" s="114"/>
      <c r="E50" s="114"/>
      <c r="F50" s="114"/>
      <c r="G50" s="114">
        <v>24000</v>
      </c>
      <c r="H50" s="114">
        <v>28000</v>
      </c>
      <c r="I50" s="114"/>
      <c r="J50" s="114"/>
      <c r="K50" s="114">
        <v>7634</v>
      </c>
      <c r="L50" s="114"/>
      <c r="M50" s="114"/>
      <c r="N50" s="114"/>
      <c r="O50" s="114"/>
      <c r="P50" s="114"/>
      <c r="Q50" s="114"/>
      <c r="R50" s="114">
        <v>59634</v>
      </c>
      <c r="S50" s="118">
        <v>0.07015764705882353</v>
      </c>
    </row>
    <row r="51" spans="1:19" ht="15">
      <c r="A51" s="116" t="s">
        <v>574</v>
      </c>
      <c r="B51" s="114"/>
      <c r="C51" s="114"/>
      <c r="D51" s="114"/>
      <c r="E51" s="114"/>
      <c r="F51" s="114">
        <v>1000</v>
      </c>
      <c r="G51" s="114"/>
      <c r="H51" s="114"/>
      <c r="I51" s="114"/>
      <c r="J51" s="114">
        <v>500</v>
      </c>
      <c r="K51" s="114"/>
      <c r="L51" s="114"/>
      <c r="M51" s="114"/>
      <c r="N51" s="114"/>
      <c r="O51" s="114"/>
      <c r="P51" s="114"/>
      <c r="Q51" s="114"/>
      <c r="R51" s="114">
        <v>1500</v>
      </c>
      <c r="S51" s="118">
        <v>0.21195421788893598</v>
      </c>
    </row>
    <row r="52" spans="1:19" ht="15">
      <c r="A52" s="104" t="s">
        <v>575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8" t="s">
        <v>529</v>
      </c>
    </row>
    <row r="53" spans="1:19" ht="15">
      <c r="A53" s="116" t="s">
        <v>576</v>
      </c>
      <c r="B53" s="114"/>
      <c r="C53" s="114"/>
      <c r="D53" s="114"/>
      <c r="E53" s="114"/>
      <c r="F53" s="114"/>
      <c r="G53" s="114"/>
      <c r="H53" s="114">
        <v>2800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>
        <v>2800</v>
      </c>
      <c r="S53" s="118">
        <v>0.341047503045067</v>
      </c>
    </row>
    <row r="54" spans="1:19" ht="15">
      <c r="A54" s="104" t="s">
        <v>577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8" t="s">
        <v>529</v>
      </c>
    </row>
    <row r="55" spans="1:19" ht="15">
      <c r="A55" s="116" t="s">
        <v>578</v>
      </c>
      <c r="B55" s="114"/>
      <c r="C55" s="114"/>
      <c r="D55" s="114"/>
      <c r="E55" s="114"/>
      <c r="F55" s="114"/>
      <c r="G55" s="114">
        <v>25000</v>
      </c>
      <c r="H55" s="114">
        <v>5000</v>
      </c>
      <c r="I55" s="114"/>
      <c r="J55" s="114"/>
      <c r="K55" s="114"/>
      <c r="L55" s="114"/>
      <c r="M55" s="114"/>
      <c r="N55" s="114"/>
      <c r="O55" s="114"/>
      <c r="P55" s="114"/>
      <c r="Q55" s="114"/>
      <c r="R55" s="114">
        <v>30000</v>
      </c>
      <c r="S55" s="118">
        <v>0.3039575270015603</v>
      </c>
    </row>
    <row r="56" spans="1:19" ht="15">
      <c r="A56" s="116" t="s">
        <v>579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>
        <v>20</v>
      </c>
      <c r="L56" s="114">
        <v>40</v>
      </c>
      <c r="M56" s="114"/>
      <c r="N56" s="114"/>
      <c r="O56" s="114"/>
      <c r="P56" s="114"/>
      <c r="Q56" s="114"/>
      <c r="R56" s="114">
        <v>60</v>
      </c>
      <c r="S56" s="118">
        <v>0.4</v>
      </c>
    </row>
    <row r="57" spans="1:19" ht="15">
      <c r="A57" s="116" t="s">
        <v>580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>
        <v>37</v>
      </c>
      <c r="P57" s="114"/>
      <c r="Q57" s="114"/>
      <c r="R57" s="114">
        <v>37</v>
      </c>
      <c r="S57" s="118">
        <v>0.005</v>
      </c>
    </row>
    <row r="58" spans="1:19" ht="15">
      <c r="A58" s="116" t="s">
        <v>581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>
        <v>20000</v>
      </c>
      <c r="L58" s="114"/>
      <c r="M58" s="114"/>
      <c r="N58" s="114"/>
      <c r="O58" s="114"/>
      <c r="P58" s="114"/>
      <c r="Q58" s="114"/>
      <c r="R58" s="114">
        <v>20000</v>
      </c>
      <c r="S58" s="118">
        <v>0.20406497428781323</v>
      </c>
    </row>
    <row r="59" spans="1:19" ht="15">
      <c r="A59" s="104" t="s">
        <v>582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8" t="s">
        <v>529</v>
      </c>
    </row>
    <row r="60" spans="1:19" ht="15">
      <c r="A60" s="116" t="s">
        <v>583</v>
      </c>
      <c r="B60" s="114"/>
      <c r="C60" s="114"/>
      <c r="D60" s="114"/>
      <c r="E60" s="114"/>
      <c r="F60" s="114"/>
      <c r="G60" s="114">
        <v>7834</v>
      </c>
      <c r="H60" s="114">
        <v>44329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>
        <v>52163</v>
      </c>
      <c r="S60" s="118">
        <v>0.3782668600435098</v>
      </c>
    </row>
    <row r="61" spans="1:19" ht="15">
      <c r="A61" s="116" t="s">
        <v>584</v>
      </c>
      <c r="B61" s="114"/>
      <c r="C61" s="114"/>
      <c r="D61" s="114"/>
      <c r="E61" s="114"/>
      <c r="F61" s="114"/>
      <c r="G61" s="114">
        <v>37006</v>
      </c>
      <c r="H61" s="114">
        <v>31681</v>
      </c>
      <c r="I61" s="114"/>
      <c r="J61" s="114"/>
      <c r="K61" s="114"/>
      <c r="L61" s="114">
        <v>11682</v>
      </c>
      <c r="M61" s="114"/>
      <c r="N61" s="114"/>
      <c r="O61" s="114"/>
      <c r="P61" s="114"/>
      <c r="Q61" s="114"/>
      <c r="R61" s="114">
        <v>80369</v>
      </c>
      <c r="S61" s="118">
        <v>0.5357933333333333</v>
      </c>
    </row>
    <row r="62" spans="1:19" ht="15">
      <c r="A62" s="116" t="s">
        <v>585</v>
      </c>
      <c r="B62" s="114"/>
      <c r="C62" s="114"/>
      <c r="D62" s="114"/>
      <c r="E62" s="114"/>
      <c r="F62" s="114"/>
      <c r="G62" s="114">
        <v>5000</v>
      </c>
      <c r="H62" s="114"/>
      <c r="I62" s="114"/>
      <c r="J62" s="114"/>
      <c r="K62" s="114">
        <v>3625</v>
      </c>
      <c r="L62" s="114">
        <v>2350</v>
      </c>
      <c r="M62" s="114"/>
      <c r="N62" s="114"/>
      <c r="O62" s="114">
        <v>6760</v>
      </c>
      <c r="P62" s="114">
        <v>7005</v>
      </c>
      <c r="Q62" s="114"/>
      <c r="R62" s="114">
        <v>24740</v>
      </c>
      <c r="S62" s="118">
        <v>0.08246666666666666</v>
      </c>
    </row>
    <row r="63" spans="1:19" ht="15">
      <c r="A63" s="116" t="s">
        <v>586</v>
      </c>
      <c r="B63" s="114"/>
      <c r="C63" s="114"/>
      <c r="D63" s="114"/>
      <c r="E63" s="114"/>
      <c r="F63" s="114"/>
      <c r="G63" s="114">
        <v>1467</v>
      </c>
      <c r="H63" s="114">
        <v>3424</v>
      </c>
      <c r="I63" s="114"/>
      <c r="J63" s="114"/>
      <c r="K63" s="114"/>
      <c r="L63" s="114">
        <v>7467</v>
      </c>
      <c r="M63" s="114"/>
      <c r="N63" s="114"/>
      <c r="O63" s="114"/>
      <c r="P63" s="114">
        <v>18000</v>
      </c>
      <c r="Q63" s="114"/>
      <c r="R63" s="114">
        <v>30358</v>
      </c>
      <c r="S63" s="118">
        <v>0.60716</v>
      </c>
    </row>
    <row r="64" spans="1:19" ht="15">
      <c r="A64" s="116" t="s">
        <v>587</v>
      </c>
      <c r="B64" s="114"/>
      <c r="C64" s="114"/>
      <c r="D64" s="114"/>
      <c r="E64" s="114"/>
      <c r="F64" s="114"/>
      <c r="G64" s="114"/>
      <c r="H64" s="114">
        <v>22571</v>
      </c>
      <c r="I64" s="114"/>
      <c r="J64" s="114"/>
      <c r="K64" s="114"/>
      <c r="L64" s="114">
        <v>29636</v>
      </c>
      <c r="M64" s="114"/>
      <c r="N64" s="114"/>
      <c r="O64" s="114"/>
      <c r="P64" s="114"/>
      <c r="Q64" s="114"/>
      <c r="R64" s="114">
        <v>52207</v>
      </c>
      <c r="S64" s="118">
        <v>0.10766660823477248</v>
      </c>
    </row>
    <row r="65" spans="1:19" ht="15">
      <c r="A65" s="116" t="s">
        <v>588</v>
      </c>
      <c r="B65" s="114"/>
      <c r="C65" s="114"/>
      <c r="D65" s="114"/>
      <c r="E65" s="114"/>
      <c r="F65" s="114"/>
      <c r="G65" s="114">
        <v>679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>
        <v>679</v>
      </c>
      <c r="S65" s="118">
        <v>0.02263333333333333</v>
      </c>
    </row>
    <row r="66" spans="1:19" ht="15">
      <c r="A66" s="116" t="s">
        <v>589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>
        <v>30000</v>
      </c>
      <c r="Q66" s="114"/>
      <c r="R66" s="114">
        <v>30000</v>
      </c>
      <c r="S66" s="118">
        <v>0.2727272727272727</v>
      </c>
    </row>
    <row r="67" spans="1:19" ht="15">
      <c r="A67" s="116" t="s">
        <v>590</v>
      </c>
      <c r="B67" s="114"/>
      <c r="C67" s="114"/>
      <c r="D67" s="114"/>
      <c r="E67" s="114"/>
      <c r="F67" s="114"/>
      <c r="G67" s="114">
        <v>15370</v>
      </c>
      <c r="H67" s="114"/>
      <c r="I67" s="114"/>
      <c r="J67" s="114"/>
      <c r="K67" s="114"/>
      <c r="L67" s="114">
        <v>11650</v>
      </c>
      <c r="M67" s="114"/>
      <c r="N67" s="114"/>
      <c r="O67" s="114"/>
      <c r="P67" s="114"/>
      <c r="Q67" s="114"/>
      <c r="R67" s="114">
        <v>27020</v>
      </c>
      <c r="S67" s="118">
        <v>0.06755</v>
      </c>
    </row>
    <row r="68" spans="1:19" ht="15">
      <c r="A68" s="116" t="s">
        <v>591</v>
      </c>
      <c r="B68" s="114"/>
      <c r="C68" s="114">
        <v>1000</v>
      </c>
      <c r="D68" s="114">
        <v>4000</v>
      </c>
      <c r="E68" s="114"/>
      <c r="F68" s="114"/>
      <c r="G68" s="114">
        <v>7500</v>
      </c>
      <c r="H68" s="114">
        <v>7500</v>
      </c>
      <c r="I68" s="114"/>
      <c r="J68" s="114"/>
      <c r="K68" s="114">
        <v>2000</v>
      </c>
      <c r="L68" s="114">
        <v>8000</v>
      </c>
      <c r="M68" s="114"/>
      <c r="N68" s="114"/>
      <c r="O68" s="114"/>
      <c r="P68" s="114"/>
      <c r="Q68" s="114"/>
      <c r="R68" s="114">
        <v>30000</v>
      </c>
      <c r="S68" s="118">
        <v>0.9615384615384616</v>
      </c>
    </row>
    <row r="69" spans="1:19" ht="15">
      <c r="A69" s="116" t="s">
        <v>592</v>
      </c>
      <c r="B69" s="114"/>
      <c r="C69" s="114"/>
      <c r="D69" s="114"/>
      <c r="E69" s="114"/>
      <c r="F69" s="114"/>
      <c r="G69" s="114">
        <v>27000</v>
      </c>
      <c r="H69" s="114">
        <v>23000</v>
      </c>
      <c r="I69" s="114"/>
      <c r="J69" s="114"/>
      <c r="K69" s="114">
        <v>7000</v>
      </c>
      <c r="L69" s="114"/>
      <c r="M69" s="114"/>
      <c r="N69" s="114"/>
      <c r="O69" s="114">
        <v>20000</v>
      </c>
      <c r="P69" s="114">
        <v>9790</v>
      </c>
      <c r="Q69" s="114"/>
      <c r="R69" s="114">
        <v>86790</v>
      </c>
      <c r="S69" s="118">
        <v>0.2893</v>
      </c>
    </row>
    <row r="70" spans="1:19" ht="15">
      <c r="A70" s="104" t="s">
        <v>593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8" t="s">
        <v>529</v>
      </c>
    </row>
    <row r="71" spans="1:19" ht="15">
      <c r="A71" s="116" t="s">
        <v>594</v>
      </c>
      <c r="B71" s="114"/>
      <c r="C71" s="114"/>
      <c r="D71" s="114"/>
      <c r="E71" s="114"/>
      <c r="F71" s="114"/>
      <c r="G71" s="114">
        <v>7196</v>
      </c>
      <c r="H71" s="114">
        <v>1799</v>
      </c>
      <c r="I71" s="114"/>
      <c r="J71" s="114"/>
      <c r="K71" s="114"/>
      <c r="L71" s="114"/>
      <c r="M71" s="114"/>
      <c r="N71" s="114"/>
      <c r="O71" s="114"/>
      <c r="P71" s="114"/>
      <c r="Q71" s="114"/>
      <c r="R71" s="114">
        <v>8995</v>
      </c>
      <c r="S71" s="118">
        <v>0.08995</v>
      </c>
    </row>
    <row r="72" spans="1:19" ht="15">
      <c r="A72" s="116" t="s">
        <v>595</v>
      </c>
      <c r="B72" s="114"/>
      <c r="C72" s="114">
        <v>352</v>
      </c>
      <c r="D72" s="114">
        <v>822</v>
      </c>
      <c r="E72" s="114"/>
      <c r="F72" s="114"/>
      <c r="G72" s="114"/>
      <c r="H72" s="114"/>
      <c r="I72" s="114"/>
      <c r="J72" s="114"/>
      <c r="K72" s="114">
        <v>5940</v>
      </c>
      <c r="L72" s="114"/>
      <c r="M72" s="114"/>
      <c r="N72" s="114"/>
      <c r="O72" s="114">
        <v>1390</v>
      </c>
      <c r="P72" s="114"/>
      <c r="Q72" s="114"/>
      <c r="R72" s="114">
        <v>8504</v>
      </c>
      <c r="S72" s="118">
        <v>0.28346666666666664</v>
      </c>
    </row>
    <row r="73" spans="1:19" ht="15">
      <c r="A73" s="104" t="s">
        <v>596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8" t="s">
        <v>529</v>
      </c>
    </row>
    <row r="74" spans="1:19" ht="15">
      <c r="A74" s="116" t="s">
        <v>597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>
        <v>800</v>
      </c>
      <c r="M74" s="114"/>
      <c r="N74" s="114"/>
      <c r="O74" s="114">
        <v>700</v>
      </c>
      <c r="P74" s="114"/>
      <c r="Q74" s="114"/>
      <c r="R74" s="114">
        <v>1500</v>
      </c>
      <c r="S74" s="118">
        <v>0.16375545851528384</v>
      </c>
    </row>
    <row r="75" spans="1:19" ht="15">
      <c r="A75" s="116" t="s">
        <v>598</v>
      </c>
      <c r="B75" s="114"/>
      <c r="C75" s="114"/>
      <c r="D75" s="114"/>
      <c r="E75" s="114"/>
      <c r="F75" s="114"/>
      <c r="G75" s="114"/>
      <c r="H75" s="114"/>
      <c r="I75" s="114"/>
      <c r="J75" s="114">
        <v>400</v>
      </c>
      <c r="K75" s="114"/>
      <c r="L75" s="114"/>
      <c r="M75" s="114"/>
      <c r="N75" s="114"/>
      <c r="O75" s="114"/>
      <c r="P75" s="114"/>
      <c r="Q75" s="114"/>
      <c r="R75" s="114">
        <v>400</v>
      </c>
      <c r="S75" s="118">
        <v>0.047058823529411764</v>
      </c>
    </row>
    <row r="76" spans="1:19" ht="15">
      <c r="A76" s="104" t="s">
        <v>474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8" t="s">
        <v>529</v>
      </c>
    </row>
    <row r="77" spans="1:19" ht="15">
      <c r="A77" s="116" t="s">
        <v>599</v>
      </c>
      <c r="B77" s="114"/>
      <c r="C77" s="114"/>
      <c r="D77" s="114"/>
      <c r="E77" s="114"/>
      <c r="F77" s="114"/>
      <c r="G77" s="114">
        <v>803</v>
      </c>
      <c r="H77" s="114">
        <v>803</v>
      </c>
      <c r="I77" s="114"/>
      <c r="J77" s="114"/>
      <c r="K77" s="114"/>
      <c r="L77" s="114"/>
      <c r="M77" s="114"/>
      <c r="N77" s="114"/>
      <c r="O77" s="114"/>
      <c r="P77" s="114"/>
      <c r="Q77" s="114"/>
      <c r="R77" s="114">
        <v>1606</v>
      </c>
      <c r="S77" s="118">
        <v>0.03568888888888889</v>
      </c>
    </row>
    <row r="78" spans="1:19" ht="15">
      <c r="A78" s="116" t="s">
        <v>600</v>
      </c>
      <c r="B78" s="114"/>
      <c r="C78" s="114"/>
      <c r="D78" s="114"/>
      <c r="E78" s="114"/>
      <c r="F78" s="114">
        <v>900</v>
      </c>
      <c r="G78" s="114"/>
      <c r="H78" s="114"/>
      <c r="I78" s="114"/>
      <c r="J78" s="114">
        <v>700</v>
      </c>
      <c r="K78" s="114"/>
      <c r="L78" s="114"/>
      <c r="M78" s="114"/>
      <c r="N78" s="114"/>
      <c r="O78" s="114"/>
      <c r="P78" s="114"/>
      <c r="Q78" s="114"/>
      <c r="R78" s="114">
        <v>1600</v>
      </c>
      <c r="S78" s="118">
        <v>0.1526863250310144</v>
      </c>
    </row>
    <row r="79" spans="1:19" ht="15">
      <c r="A79" s="91" t="s">
        <v>601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1:19" ht="15">
      <c r="A80" s="104" t="s">
        <v>184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8" t="s">
        <v>529</v>
      </c>
    </row>
    <row r="81" spans="1:19" ht="15">
      <c r="A81" s="116" t="s">
        <v>602</v>
      </c>
      <c r="B81" s="114"/>
      <c r="C81" s="114">
        <v>390</v>
      </c>
      <c r="D81" s="114"/>
      <c r="E81" s="114"/>
      <c r="F81" s="114"/>
      <c r="G81" s="114">
        <v>976</v>
      </c>
      <c r="H81" s="114"/>
      <c r="I81" s="114"/>
      <c r="J81" s="114"/>
      <c r="K81" s="114">
        <v>1171</v>
      </c>
      <c r="L81" s="114"/>
      <c r="M81" s="114"/>
      <c r="N81" s="114"/>
      <c r="O81" s="114"/>
      <c r="P81" s="114"/>
      <c r="Q81" s="114"/>
      <c r="R81" s="114">
        <v>2537</v>
      </c>
      <c r="S81" s="118">
        <v>0.12685</v>
      </c>
    </row>
    <row r="82" spans="1:19" ht="15">
      <c r="A82" s="116" t="s">
        <v>603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>
        <v>4067</v>
      </c>
      <c r="P82" s="114">
        <v>4067</v>
      </c>
      <c r="Q82" s="114"/>
      <c r="R82" s="114">
        <v>8134</v>
      </c>
      <c r="S82" s="118">
        <v>0.4067</v>
      </c>
    </row>
    <row r="83" spans="1:19" ht="15">
      <c r="A83" s="116" t="s">
        <v>604</v>
      </c>
      <c r="B83" s="114"/>
      <c r="C83" s="114">
        <v>4500</v>
      </c>
      <c r="D83" s="114"/>
      <c r="E83" s="114"/>
      <c r="F83" s="114"/>
      <c r="G83" s="114"/>
      <c r="H83" s="114"/>
      <c r="I83" s="114"/>
      <c r="J83" s="114"/>
      <c r="K83" s="114"/>
      <c r="L83" s="114">
        <v>5267</v>
      </c>
      <c r="M83" s="114"/>
      <c r="N83" s="114"/>
      <c r="O83" s="114">
        <v>5000</v>
      </c>
      <c r="P83" s="114"/>
      <c r="Q83" s="114"/>
      <c r="R83" s="114">
        <v>14767</v>
      </c>
      <c r="S83" s="118">
        <v>0.59068</v>
      </c>
    </row>
    <row r="84" spans="1:19" ht="15">
      <c r="A84" s="104" t="s">
        <v>605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8" t="s">
        <v>529</v>
      </c>
    </row>
    <row r="85" spans="1:19" ht="15">
      <c r="A85" s="116" t="s">
        <v>606</v>
      </c>
      <c r="B85" s="114"/>
      <c r="C85" s="114"/>
      <c r="D85" s="114"/>
      <c r="E85" s="114"/>
      <c r="F85" s="114"/>
      <c r="G85" s="114">
        <v>6000</v>
      </c>
      <c r="H85" s="114">
        <v>15500</v>
      </c>
      <c r="I85" s="114"/>
      <c r="J85" s="114"/>
      <c r="K85" s="114">
        <v>1000</v>
      </c>
      <c r="L85" s="114">
        <v>6722</v>
      </c>
      <c r="M85" s="114">
        <v>555</v>
      </c>
      <c r="N85" s="114"/>
      <c r="O85" s="114"/>
      <c r="P85" s="114"/>
      <c r="Q85" s="114"/>
      <c r="R85" s="114">
        <v>29777</v>
      </c>
      <c r="S85" s="118">
        <v>0.49628333333333335</v>
      </c>
    </row>
    <row r="86" spans="1:19" ht="15">
      <c r="A86" s="116" t="s">
        <v>1482</v>
      </c>
      <c r="B86" s="114"/>
      <c r="C86" s="114">
        <v>5000</v>
      </c>
      <c r="D86" s="114">
        <v>12500</v>
      </c>
      <c r="E86" s="114"/>
      <c r="F86" s="114"/>
      <c r="G86" s="114"/>
      <c r="H86" s="114"/>
      <c r="I86" s="114"/>
      <c r="J86" s="114"/>
      <c r="K86" s="114"/>
      <c r="L86" s="114">
        <v>9900</v>
      </c>
      <c r="M86" s="114"/>
      <c r="N86" s="114"/>
      <c r="O86" s="114"/>
      <c r="P86" s="114"/>
      <c r="Q86" s="114"/>
      <c r="R86" s="114">
        <v>27400</v>
      </c>
      <c r="S86" s="118">
        <v>0.548</v>
      </c>
    </row>
    <row r="87" spans="1:19" ht="15">
      <c r="A87" s="104" t="s">
        <v>607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8" t="s">
        <v>529</v>
      </c>
    </row>
    <row r="88" spans="1:19" ht="15">
      <c r="A88" s="116" t="s">
        <v>608</v>
      </c>
      <c r="B88" s="114"/>
      <c r="C88" s="114">
        <v>3208</v>
      </c>
      <c r="D88" s="114">
        <v>18343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v>21551</v>
      </c>
      <c r="S88" s="118">
        <v>0.16577692307692307</v>
      </c>
    </row>
    <row r="89" spans="1:19" ht="15">
      <c r="A89" s="91" t="s">
        <v>609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1:19" ht="15">
      <c r="A90" s="104" t="s">
        <v>610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8" t="s">
        <v>529</v>
      </c>
    </row>
    <row r="91" spans="1:19" ht="15">
      <c r="A91" s="116" t="s">
        <v>611</v>
      </c>
      <c r="B91" s="114"/>
      <c r="C91" s="114"/>
      <c r="D91" s="114"/>
      <c r="E91" s="114"/>
      <c r="F91" s="114"/>
      <c r="G91" s="114">
        <v>780</v>
      </c>
      <c r="H91" s="114">
        <v>640</v>
      </c>
      <c r="I91" s="114"/>
      <c r="J91" s="114"/>
      <c r="K91" s="114">
        <v>700</v>
      </c>
      <c r="L91" s="114">
        <v>2600</v>
      </c>
      <c r="M91" s="114"/>
      <c r="N91" s="114"/>
      <c r="O91" s="114">
        <v>500</v>
      </c>
      <c r="P91" s="114"/>
      <c r="Q91" s="114">
        <v>2330</v>
      </c>
      <c r="R91" s="114">
        <v>7550</v>
      </c>
      <c r="S91" s="118">
        <v>0.5807692307692308</v>
      </c>
    </row>
    <row r="92" spans="1:19" ht="15">
      <c r="A92" s="104" t="s">
        <v>612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8" t="s">
        <v>529</v>
      </c>
    </row>
    <row r="93" spans="1:19" ht="15">
      <c r="A93" s="116" t="s">
        <v>1483</v>
      </c>
      <c r="B93" s="114"/>
      <c r="C93" s="114"/>
      <c r="D93" s="114"/>
      <c r="E93" s="114"/>
      <c r="F93" s="114"/>
      <c r="G93" s="114"/>
      <c r="H93" s="114"/>
      <c r="I93" s="114"/>
      <c r="J93" s="114">
        <v>29500</v>
      </c>
      <c r="K93" s="114"/>
      <c r="L93" s="114"/>
      <c r="M93" s="114"/>
      <c r="N93" s="114"/>
      <c r="O93" s="114"/>
      <c r="P93" s="114"/>
      <c r="Q93" s="114"/>
      <c r="R93" s="114">
        <v>29500</v>
      </c>
      <c r="S93" s="118">
        <v>0.7375</v>
      </c>
    </row>
    <row r="94" spans="1:19" ht="15">
      <c r="A94" s="104" t="s">
        <v>613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8" t="s">
        <v>529</v>
      </c>
    </row>
    <row r="95" spans="1:19" ht="15">
      <c r="A95" s="116" t="s">
        <v>614</v>
      </c>
      <c r="B95" s="114"/>
      <c r="C95" s="114"/>
      <c r="D95" s="114"/>
      <c r="E95" s="114"/>
      <c r="F95" s="114">
        <v>12440</v>
      </c>
      <c r="G95" s="114">
        <v>25000</v>
      </c>
      <c r="H95" s="114"/>
      <c r="I95" s="114"/>
      <c r="J95" s="114"/>
      <c r="K95" s="114"/>
      <c r="L95" s="114"/>
      <c r="M95" s="114"/>
      <c r="N95" s="114">
        <v>25058</v>
      </c>
      <c r="O95" s="114"/>
      <c r="P95" s="114"/>
      <c r="Q95" s="114"/>
      <c r="R95" s="114">
        <v>62498</v>
      </c>
      <c r="S95" s="118">
        <v>0.6016538791070208</v>
      </c>
    </row>
    <row r="96" spans="1:19" ht="15">
      <c r="A96" s="116" t="s">
        <v>615</v>
      </c>
      <c r="B96" s="114">
        <v>6000</v>
      </c>
      <c r="C96" s="114"/>
      <c r="D96" s="114"/>
      <c r="E96" s="114"/>
      <c r="F96" s="114"/>
      <c r="G96" s="114"/>
      <c r="H96" s="114">
        <v>5000</v>
      </c>
      <c r="I96" s="114"/>
      <c r="J96" s="114">
        <v>25000</v>
      </c>
      <c r="K96" s="114"/>
      <c r="L96" s="114"/>
      <c r="M96" s="114"/>
      <c r="N96" s="114"/>
      <c r="O96" s="114"/>
      <c r="P96" s="114"/>
      <c r="Q96" s="114"/>
      <c r="R96" s="114">
        <v>36000</v>
      </c>
      <c r="S96" s="118">
        <v>0.36210382321286677</v>
      </c>
    </row>
    <row r="97" spans="1:19" ht="15">
      <c r="A97" s="116" t="s">
        <v>616</v>
      </c>
      <c r="B97" s="114"/>
      <c r="C97" s="114"/>
      <c r="D97" s="114"/>
      <c r="E97" s="114"/>
      <c r="F97" s="114"/>
      <c r="G97" s="114">
        <v>7000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>
        <v>7000</v>
      </c>
      <c r="S97" s="118">
        <v>0.11666666666666667</v>
      </c>
    </row>
    <row r="98" spans="1:19" ht="15">
      <c r="A98" s="116" t="s">
        <v>617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>
        <v>40000</v>
      </c>
      <c r="P98" s="114"/>
      <c r="Q98" s="114"/>
      <c r="R98" s="114">
        <v>40000</v>
      </c>
      <c r="S98" s="118">
        <v>0.4171663972467018</v>
      </c>
    </row>
    <row r="99" spans="1:19" ht="15">
      <c r="A99" s="116" t="s">
        <v>618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>
        <v>60000</v>
      </c>
      <c r="O99" s="114"/>
      <c r="P99" s="114"/>
      <c r="Q99" s="114"/>
      <c r="R99" s="114">
        <v>60000</v>
      </c>
      <c r="S99" s="118">
        <v>1</v>
      </c>
    </row>
    <row r="100" spans="1:19" ht="15">
      <c r="A100" s="116" t="s">
        <v>619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>
        <v>40000</v>
      </c>
      <c r="O100" s="114"/>
      <c r="P100" s="114"/>
      <c r="Q100" s="114"/>
      <c r="R100" s="114">
        <v>40000</v>
      </c>
      <c r="S100" s="118">
        <v>0.4</v>
      </c>
    </row>
    <row r="101" spans="1:19" ht="15">
      <c r="A101" s="116" t="s">
        <v>620</v>
      </c>
      <c r="B101" s="114">
        <v>3000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>
        <v>10000</v>
      </c>
      <c r="O101" s="114"/>
      <c r="P101" s="114"/>
      <c r="Q101" s="114"/>
      <c r="R101" s="114">
        <v>13000</v>
      </c>
      <c r="S101" s="118">
        <v>0.13</v>
      </c>
    </row>
    <row r="102" spans="1:19" ht="15">
      <c r="A102" s="104" t="s">
        <v>621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8" t="s">
        <v>529</v>
      </c>
    </row>
    <row r="103" spans="1:19" ht="15">
      <c r="A103" s="116" t="s">
        <v>622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>
        <v>16496</v>
      </c>
      <c r="P103" s="114"/>
      <c r="Q103" s="114"/>
      <c r="R103" s="114">
        <v>16496</v>
      </c>
      <c r="S103" s="118">
        <v>0.23565714285714287</v>
      </c>
    </row>
    <row r="104" spans="1:19" ht="15">
      <c r="A104" s="116" t="s">
        <v>623</v>
      </c>
      <c r="B104" s="114">
        <v>500</v>
      </c>
      <c r="C104" s="114"/>
      <c r="D104" s="114"/>
      <c r="E104" s="114"/>
      <c r="F104" s="114">
        <v>37000</v>
      </c>
      <c r="G104" s="114"/>
      <c r="H104" s="114"/>
      <c r="I104" s="114"/>
      <c r="J104" s="114">
        <v>7000</v>
      </c>
      <c r="K104" s="114"/>
      <c r="L104" s="114"/>
      <c r="M104" s="114"/>
      <c r="N104" s="114"/>
      <c r="O104" s="114"/>
      <c r="P104" s="114"/>
      <c r="Q104" s="114"/>
      <c r="R104" s="114">
        <v>44500</v>
      </c>
      <c r="S104" s="118">
        <v>0.55625</v>
      </c>
    </row>
    <row r="105" spans="1:19" ht="15">
      <c r="A105" s="116" t="s">
        <v>624</v>
      </c>
      <c r="B105" s="114">
        <v>1000</v>
      </c>
      <c r="C105" s="114"/>
      <c r="D105" s="114"/>
      <c r="E105" s="114"/>
      <c r="F105" s="114"/>
      <c r="G105" s="114"/>
      <c r="H105" s="114"/>
      <c r="I105" s="114"/>
      <c r="J105" s="114">
        <v>21000</v>
      </c>
      <c r="K105" s="114"/>
      <c r="L105" s="114"/>
      <c r="M105" s="114"/>
      <c r="N105" s="114"/>
      <c r="O105" s="114"/>
      <c r="P105" s="114"/>
      <c r="Q105" s="114"/>
      <c r="R105" s="114">
        <v>22000</v>
      </c>
      <c r="S105" s="118">
        <v>0.22</v>
      </c>
    </row>
    <row r="106" spans="1:19" ht="15">
      <c r="A106" s="91" t="s">
        <v>625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19" ht="15">
      <c r="A107" s="104" t="s">
        <v>626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8" t="s">
        <v>529</v>
      </c>
    </row>
    <row r="108" spans="1:19" ht="15">
      <c r="A108" s="116" t="s">
        <v>1520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>
        <v>68200</v>
      </c>
      <c r="O108" s="114"/>
      <c r="P108" s="114"/>
      <c r="Q108" s="114"/>
      <c r="R108" s="114">
        <v>68200</v>
      </c>
      <c r="S108" s="118">
        <v>0.027778909209400838</v>
      </c>
    </row>
    <row r="109" spans="1:19" ht="15">
      <c r="A109" s="116" t="s">
        <v>1521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>
        <v>100000</v>
      </c>
      <c r="O109" s="114"/>
      <c r="P109" s="114"/>
      <c r="Q109" s="114"/>
      <c r="R109" s="114">
        <v>100000</v>
      </c>
      <c r="S109" s="118">
        <v>0.045456611664166556</v>
      </c>
    </row>
    <row r="110" spans="1:19" ht="15">
      <c r="A110" s="116" t="s">
        <v>1522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>
        <v>100000</v>
      </c>
      <c r="O110" s="114"/>
      <c r="P110" s="114"/>
      <c r="Q110" s="114"/>
      <c r="R110" s="114">
        <v>100000</v>
      </c>
      <c r="S110" s="118">
        <v>0.14705882352941177</v>
      </c>
    </row>
    <row r="111" spans="1:19" ht="15">
      <c r="A111" s="104" t="s">
        <v>627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8" t="s">
        <v>529</v>
      </c>
    </row>
    <row r="112" spans="1:19" ht="15">
      <c r="A112" s="116" t="s">
        <v>628</v>
      </c>
      <c r="B112" s="114"/>
      <c r="C112" s="114">
        <v>32</v>
      </c>
      <c r="D112" s="114">
        <v>40909</v>
      </c>
      <c r="E112" s="114"/>
      <c r="F112" s="114"/>
      <c r="G112" s="114">
        <v>41995</v>
      </c>
      <c r="H112" s="114">
        <v>178422</v>
      </c>
      <c r="I112" s="114"/>
      <c r="J112" s="114"/>
      <c r="K112" s="114">
        <v>245730</v>
      </c>
      <c r="L112" s="114">
        <v>321229</v>
      </c>
      <c r="M112" s="114"/>
      <c r="N112" s="114"/>
      <c r="O112" s="114">
        <v>8000</v>
      </c>
      <c r="P112" s="114">
        <v>6713</v>
      </c>
      <c r="Q112" s="114"/>
      <c r="R112" s="114">
        <v>843030</v>
      </c>
      <c r="S112" s="118">
        <v>0.05415333945593311</v>
      </c>
    </row>
    <row r="113" spans="1:19" ht="15">
      <c r="A113" s="116" t="s">
        <v>629</v>
      </c>
      <c r="B113" s="114"/>
      <c r="C113" s="114">
        <v>21260</v>
      </c>
      <c r="D113" s="114">
        <v>113619</v>
      </c>
      <c r="E113" s="114"/>
      <c r="F113" s="114"/>
      <c r="G113" s="114">
        <v>16380</v>
      </c>
      <c r="H113" s="114">
        <v>136120</v>
      </c>
      <c r="I113" s="114">
        <v>51</v>
      </c>
      <c r="J113" s="114"/>
      <c r="K113" s="114"/>
      <c r="L113" s="114"/>
      <c r="M113" s="114"/>
      <c r="N113" s="114"/>
      <c r="O113" s="114"/>
      <c r="P113" s="114">
        <v>19000</v>
      </c>
      <c r="Q113" s="114"/>
      <c r="R113" s="114">
        <v>306430</v>
      </c>
      <c r="S113" s="118">
        <v>0.06896182333053447</v>
      </c>
    </row>
    <row r="114" spans="1:19" ht="15">
      <c r="A114" s="116" t="s">
        <v>630</v>
      </c>
      <c r="B114" s="114"/>
      <c r="C114" s="114"/>
      <c r="D114" s="114">
        <v>29009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>
        <v>303</v>
      </c>
      <c r="P114" s="114">
        <v>214</v>
      </c>
      <c r="Q114" s="114"/>
      <c r="R114" s="114">
        <v>29526</v>
      </c>
      <c r="S114" s="118">
        <v>0.030454465283085427</v>
      </c>
    </row>
    <row r="115" spans="1:19" ht="15">
      <c r="A115" s="116" t="s">
        <v>631</v>
      </c>
      <c r="B115" s="114"/>
      <c r="C115" s="114"/>
      <c r="D115" s="114">
        <v>23076</v>
      </c>
      <c r="E115" s="114"/>
      <c r="F115" s="114"/>
      <c r="G115" s="114">
        <v>31000</v>
      </c>
      <c r="H115" s="114">
        <v>663514</v>
      </c>
      <c r="I115" s="114"/>
      <c r="J115" s="114"/>
      <c r="K115" s="114">
        <v>6185</v>
      </c>
      <c r="L115" s="114">
        <v>87342</v>
      </c>
      <c r="M115" s="114">
        <v>258</v>
      </c>
      <c r="N115" s="114"/>
      <c r="O115" s="114">
        <v>32412</v>
      </c>
      <c r="P115" s="114">
        <v>50327</v>
      </c>
      <c r="Q115" s="114"/>
      <c r="R115" s="114">
        <v>894114</v>
      </c>
      <c r="S115" s="118">
        <v>0.06119798466645225</v>
      </c>
    </row>
    <row r="116" spans="1:19" ht="15">
      <c r="A116" s="116" t="s">
        <v>632</v>
      </c>
      <c r="B116" s="114"/>
      <c r="C116" s="114">
        <v>21757</v>
      </c>
      <c r="D116" s="114">
        <v>230241</v>
      </c>
      <c r="E116" s="114"/>
      <c r="F116" s="114"/>
      <c r="G116" s="114">
        <v>80352</v>
      </c>
      <c r="H116" s="114">
        <v>944634</v>
      </c>
      <c r="I116" s="114">
        <v>87</v>
      </c>
      <c r="J116" s="114"/>
      <c r="K116" s="114">
        <v>124535</v>
      </c>
      <c r="L116" s="114">
        <v>943043</v>
      </c>
      <c r="M116" s="114">
        <v>330</v>
      </c>
      <c r="N116" s="114"/>
      <c r="O116" s="114">
        <v>85526</v>
      </c>
      <c r="P116" s="114">
        <v>686544</v>
      </c>
      <c r="Q116" s="114"/>
      <c r="R116" s="114">
        <v>3117049</v>
      </c>
      <c r="S116" s="118">
        <v>0.21135354118071203</v>
      </c>
    </row>
    <row r="117" spans="1:19" ht="15">
      <c r="A117" s="116" t="s">
        <v>633</v>
      </c>
      <c r="B117" s="114"/>
      <c r="C117" s="114">
        <v>52042</v>
      </c>
      <c r="D117" s="114">
        <v>215089</v>
      </c>
      <c r="E117" s="114"/>
      <c r="F117" s="114"/>
      <c r="G117" s="114">
        <v>158729</v>
      </c>
      <c r="H117" s="114">
        <v>874109</v>
      </c>
      <c r="I117" s="114"/>
      <c r="J117" s="114"/>
      <c r="K117" s="114">
        <v>145082</v>
      </c>
      <c r="L117" s="114">
        <v>919447</v>
      </c>
      <c r="M117" s="114"/>
      <c r="N117" s="114"/>
      <c r="O117" s="114">
        <v>191586</v>
      </c>
      <c r="P117" s="114">
        <v>876677</v>
      </c>
      <c r="Q117" s="114"/>
      <c r="R117" s="114">
        <v>3432761</v>
      </c>
      <c r="S117" s="118">
        <v>0.24020931924501707</v>
      </c>
    </row>
    <row r="118" spans="1:19" ht="15">
      <c r="A118" s="116" t="s">
        <v>634</v>
      </c>
      <c r="B118" s="114"/>
      <c r="C118" s="114">
        <v>82671</v>
      </c>
      <c r="D118" s="114">
        <v>405202</v>
      </c>
      <c r="E118" s="114"/>
      <c r="F118" s="114"/>
      <c r="G118" s="114">
        <v>301764</v>
      </c>
      <c r="H118" s="114">
        <v>2045501</v>
      </c>
      <c r="I118" s="114"/>
      <c r="J118" s="114"/>
      <c r="K118" s="114">
        <v>119305</v>
      </c>
      <c r="L118" s="114">
        <v>887921</v>
      </c>
      <c r="M118" s="114">
        <v>202</v>
      </c>
      <c r="N118" s="114"/>
      <c r="O118" s="114">
        <v>284828</v>
      </c>
      <c r="P118" s="114">
        <v>1473302</v>
      </c>
      <c r="Q118" s="114"/>
      <c r="R118" s="114">
        <v>5600696</v>
      </c>
      <c r="S118" s="118">
        <v>0.3810156683425871</v>
      </c>
    </row>
    <row r="119" spans="1:19" ht="15">
      <c r="A119" s="116" t="s">
        <v>635</v>
      </c>
      <c r="B119" s="114"/>
      <c r="C119" s="114">
        <v>490</v>
      </c>
      <c r="D119" s="114">
        <v>6010</v>
      </c>
      <c r="E119" s="114"/>
      <c r="F119" s="114"/>
      <c r="G119" s="114">
        <v>10000</v>
      </c>
      <c r="H119" s="114"/>
      <c r="I119" s="114"/>
      <c r="J119" s="114"/>
      <c r="K119" s="114"/>
      <c r="L119" s="114"/>
      <c r="M119" s="114"/>
      <c r="N119" s="114"/>
      <c r="O119" s="114"/>
      <c r="P119" s="114">
        <v>20000</v>
      </c>
      <c r="Q119" s="114"/>
      <c r="R119" s="114">
        <v>36500</v>
      </c>
      <c r="S119" s="118">
        <v>0.7256461232604374</v>
      </c>
    </row>
    <row r="120" spans="1:19" ht="15">
      <c r="A120" s="116" t="s">
        <v>636</v>
      </c>
      <c r="B120" s="114"/>
      <c r="C120" s="114">
        <v>120</v>
      </c>
      <c r="D120" s="114">
        <v>1880</v>
      </c>
      <c r="E120" s="114"/>
      <c r="F120" s="114"/>
      <c r="G120" s="114"/>
      <c r="H120" s="114">
        <v>44479</v>
      </c>
      <c r="I120" s="114"/>
      <c r="J120" s="114"/>
      <c r="K120" s="114">
        <v>196</v>
      </c>
      <c r="L120" s="114">
        <v>68251</v>
      </c>
      <c r="M120" s="114">
        <v>35</v>
      </c>
      <c r="N120" s="114"/>
      <c r="O120" s="114">
        <v>3496</v>
      </c>
      <c r="P120" s="114">
        <v>56306</v>
      </c>
      <c r="Q120" s="114"/>
      <c r="R120" s="114">
        <v>174763</v>
      </c>
      <c r="S120" s="118">
        <v>0.12444131736064093</v>
      </c>
    </row>
    <row r="121" spans="1:19" ht="15">
      <c r="A121" s="116" t="s">
        <v>637</v>
      </c>
      <c r="B121" s="114"/>
      <c r="C121" s="114">
        <v>150</v>
      </c>
      <c r="D121" s="114">
        <v>850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>
        <v>1000</v>
      </c>
      <c r="S121" s="118">
        <v>0.00012413721531922753</v>
      </c>
    </row>
    <row r="122" spans="1:19" ht="15">
      <c r="A122" s="116" t="s">
        <v>638</v>
      </c>
      <c r="B122" s="114"/>
      <c r="C122" s="114"/>
      <c r="D122" s="114">
        <v>479</v>
      </c>
      <c r="E122" s="114"/>
      <c r="F122" s="114"/>
      <c r="G122" s="114">
        <v>24136</v>
      </c>
      <c r="H122" s="114">
        <v>7034</v>
      </c>
      <c r="I122" s="114"/>
      <c r="J122" s="114"/>
      <c r="K122" s="114"/>
      <c r="L122" s="114"/>
      <c r="M122" s="114"/>
      <c r="N122" s="114"/>
      <c r="O122" s="114">
        <v>1275</v>
      </c>
      <c r="P122" s="114">
        <v>1273</v>
      </c>
      <c r="Q122" s="114"/>
      <c r="R122" s="114">
        <v>34197</v>
      </c>
      <c r="S122" s="118">
        <v>0.0027321419882934224</v>
      </c>
    </row>
    <row r="123" spans="1:19" ht="15">
      <c r="A123" s="116" t="s">
        <v>639</v>
      </c>
      <c r="B123" s="114"/>
      <c r="C123" s="114"/>
      <c r="D123" s="114">
        <v>1000</v>
      </c>
      <c r="E123" s="114"/>
      <c r="F123" s="114"/>
      <c r="G123" s="114">
        <v>1387</v>
      </c>
      <c r="H123" s="114">
        <v>221714</v>
      </c>
      <c r="I123" s="114">
        <v>739</v>
      </c>
      <c r="J123" s="114"/>
      <c r="K123" s="114">
        <v>386</v>
      </c>
      <c r="L123" s="114">
        <v>161476</v>
      </c>
      <c r="M123" s="114">
        <v>203</v>
      </c>
      <c r="N123" s="114"/>
      <c r="O123" s="114">
        <v>21082</v>
      </c>
      <c r="P123" s="114">
        <v>108052</v>
      </c>
      <c r="Q123" s="114"/>
      <c r="R123" s="114">
        <v>516039</v>
      </c>
      <c r="S123" s="118">
        <v>0.3775635897288621</v>
      </c>
    </row>
    <row r="124" spans="1:19" ht="15">
      <c r="A124" s="116" t="s">
        <v>640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>
        <v>1</v>
      </c>
      <c r="N124" s="114"/>
      <c r="O124" s="114"/>
      <c r="P124" s="114"/>
      <c r="Q124" s="114"/>
      <c r="R124" s="114">
        <v>1</v>
      </c>
      <c r="S124" s="118">
        <v>6.486699670994593E-07</v>
      </c>
    </row>
    <row r="125" spans="1:19" ht="15">
      <c r="A125" s="116" t="s">
        <v>641</v>
      </c>
      <c r="B125" s="114"/>
      <c r="C125" s="114"/>
      <c r="D125" s="114"/>
      <c r="E125" s="114"/>
      <c r="F125" s="114"/>
      <c r="G125" s="114">
        <v>7469</v>
      </c>
      <c r="H125" s="114">
        <v>17427</v>
      </c>
      <c r="I125" s="114"/>
      <c r="J125" s="114"/>
      <c r="K125" s="114"/>
      <c r="L125" s="114"/>
      <c r="M125" s="114"/>
      <c r="N125" s="114"/>
      <c r="O125" s="114"/>
      <c r="P125" s="114"/>
      <c r="Q125" s="114"/>
      <c r="R125" s="114">
        <v>24896</v>
      </c>
      <c r="S125" s="118">
        <v>0.002405410628019324</v>
      </c>
    </row>
    <row r="126" spans="1:19" ht="15">
      <c r="A126" s="116" t="s">
        <v>642</v>
      </c>
      <c r="B126" s="114"/>
      <c r="C126" s="114"/>
      <c r="D126" s="114"/>
      <c r="E126" s="114"/>
      <c r="F126" s="114"/>
      <c r="G126" s="114"/>
      <c r="H126" s="114">
        <v>50000</v>
      </c>
      <c r="I126" s="114"/>
      <c r="J126" s="114"/>
      <c r="K126" s="114"/>
      <c r="L126" s="114"/>
      <c r="M126" s="114"/>
      <c r="N126" s="114"/>
      <c r="O126" s="114"/>
      <c r="P126" s="114"/>
      <c r="Q126" s="114"/>
      <c r="R126" s="114">
        <v>50000</v>
      </c>
      <c r="S126" s="118">
        <v>0.00593820137581</v>
      </c>
    </row>
    <row r="127" spans="1:19" ht="15">
      <c r="A127" s="116" t="s">
        <v>643</v>
      </c>
      <c r="B127" s="114"/>
      <c r="C127" s="114"/>
      <c r="D127" s="114"/>
      <c r="E127" s="114"/>
      <c r="F127" s="114"/>
      <c r="G127" s="114"/>
      <c r="H127" s="114">
        <v>37000</v>
      </c>
      <c r="I127" s="114"/>
      <c r="J127" s="114"/>
      <c r="K127" s="114"/>
      <c r="L127" s="114"/>
      <c r="M127" s="114"/>
      <c r="N127" s="114"/>
      <c r="O127" s="114"/>
      <c r="P127" s="114">
        <v>32572</v>
      </c>
      <c r="Q127" s="114"/>
      <c r="R127" s="114">
        <v>69572</v>
      </c>
      <c r="S127" s="118">
        <v>0.005601132270514755</v>
      </c>
    </row>
    <row r="128" spans="1:19" ht="15">
      <c r="A128" s="116" t="s">
        <v>644</v>
      </c>
      <c r="B128" s="114"/>
      <c r="C128" s="114"/>
      <c r="D128" s="114"/>
      <c r="E128" s="114"/>
      <c r="F128" s="114"/>
      <c r="G128" s="114">
        <v>15000</v>
      </c>
      <c r="H128" s="114"/>
      <c r="I128" s="114"/>
      <c r="J128" s="114"/>
      <c r="K128" s="114"/>
      <c r="L128" s="114"/>
      <c r="M128" s="114"/>
      <c r="N128" s="114"/>
      <c r="O128" s="114"/>
      <c r="P128" s="114">
        <v>12120</v>
      </c>
      <c r="Q128" s="114"/>
      <c r="R128" s="114">
        <v>27120</v>
      </c>
      <c r="S128" s="118">
        <v>0.0023027890834551312</v>
      </c>
    </row>
    <row r="129" spans="1:19" ht="15">
      <c r="A129" s="116" t="s">
        <v>645</v>
      </c>
      <c r="B129" s="114"/>
      <c r="C129" s="114"/>
      <c r="D129" s="114"/>
      <c r="E129" s="114"/>
      <c r="F129" s="114"/>
      <c r="G129" s="114"/>
      <c r="H129" s="114">
        <v>230</v>
      </c>
      <c r="I129" s="114"/>
      <c r="J129" s="114"/>
      <c r="K129" s="114"/>
      <c r="L129" s="114"/>
      <c r="M129" s="114"/>
      <c r="N129" s="114"/>
      <c r="O129" s="114"/>
      <c r="P129" s="114">
        <v>374</v>
      </c>
      <c r="Q129" s="114"/>
      <c r="R129" s="114">
        <v>604</v>
      </c>
      <c r="S129" s="118">
        <v>0.00023732809430255402</v>
      </c>
    </row>
    <row r="130" spans="1:19" ht="15">
      <c r="A130" s="116" t="s">
        <v>646</v>
      </c>
      <c r="B130" s="114"/>
      <c r="C130" s="114"/>
      <c r="D130" s="114"/>
      <c r="E130" s="114"/>
      <c r="F130" s="114"/>
      <c r="G130" s="114"/>
      <c r="H130" s="114">
        <v>18500</v>
      </c>
      <c r="I130" s="114"/>
      <c r="J130" s="114"/>
      <c r="K130" s="114"/>
      <c r="L130" s="114"/>
      <c r="M130" s="114"/>
      <c r="N130" s="114"/>
      <c r="O130" s="114"/>
      <c r="P130" s="114"/>
      <c r="Q130" s="114"/>
      <c r="R130" s="114">
        <v>18500</v>
      </c>
      <c r="S130" s="118">
        <v>0.0694244474047234</v>
      </c>
    </row>
    <row r="131" spans="1:19" ht="15">
      <c r="A131" s="116" t="s">
        <v>647</v>
      </c>
      <c r="B131" s="114"/>
      <c r="C131" s="114"/>
      <c r="D131" s="114"/>
      <c r="E131" s="114"/>
      <c r="F131" s="114"/>
      <c r="G131" s="114"/>
      <c r="H131" s="114">
        <v>1500</v>
      </c>
      <c r="I131" s="114"/>
      <c r="J131" s="114"/>
      <c r="K131" s="114"/>
      <c r="L131" s="114">
        <v>10500</v>
      </c>
      <c r="M131" s="114"/>
      <c r="N131" s="114"/>
      <c r="O131" s="114"/>
      <c r="P131" s="114">
        <v>24000</v>
      </c>
      <c r="Q131" s="114"/>
      <c r="R131" s="114">
        <v>36000</v>
      </c>
      <c r="S131" s="118">
        <v>0.05667943892925474</v>
      </c>
    </row>
    <row r="132" spans="1:19" ht="15">
      <c r="A132" s="116" t="s">
        <v>648</v>
      </c>
      <c r="B132" s="114"/>
      <c r="C132" s="114"/>
      <c r="D132" s="114"/>
      <c r="E132" s="114"/>
      <c r="F132" s="114"/>
      <c r="G132" s="114"/>
      <c r="H132" s="114">
        <v>2000</v>
      </c>
      <c r="I132" s="114"/>
      <c r="J132" s="114"/>
      <c r="K132" s="114"/>
      <c r="L132" s="114">
        <v>18175</v>
      </c>
      <c r="M132" s="114"/>
      <c r="N132" s="114"/>
      <c r="O132" s="114"/>
      <c r="P132" s="114"/>
      <c r="Q132" s="114"/>
      <c r="R132" s="114">
        <v>20175</v>
      </c>
      <c r="S132" s="118">
        <v>0.009375283175374722</v>
      </c>
    </row>
    <row r="133" spans="1:19" ht="15">
      <c r="A133" s="116" t="s">
        <v>649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>
        <v>5000</v>
      </c>
      <c r="Q133" s="114"/>
      <c r="R133" s="114">
        <v>5000</v>
      </c>
      <c r="S133" s="118">
        <v>0.011140770341501478</v>
      </c>
    </row>
    <row r="134" spans="1:19" ht="15">
      <c r="A134" s="116" t="s">
        <v>650</v>
      </c>
      <c r="B134" s="114"/>
      <c r="C134" s="114">
        <v>62399</v>
      </c>
      <c r="D134" s="114">
        <v>386716</v>
      </c>
      <c r="E134" s="114"/>
      <c r="F134" s="114"/>
      <c r="G134" s="114">
        <v>353491</v>
      </c>
      <c r="H134" s="114">
        <v>591777</v>
      </c>
      <c r="I134" s="114"/>
      <c r="J134" s="114"/>
      <c r="K134" s="114">
        <v>146812</v>
      </c>
      <c r="L134" s="114">
        <v>784072</v>
      </c>
      <c r="M134" s="114"/>
      <c r="N134" s="114"/>
      <c r="O134" s="114">
        <v>284433</v>
      </c>
      <c r="P134" s="114">
        <v>1349345</v>
      </c>
      <c r="Q134" s="114"/>
      <c r="R134" s="114">
        <v>3959045</v>
      </c>
      <c r="S134" s="118">
        <v>0.3524806153445648</v>
      </c>
    </row>
    <row r="135" spans="1:19" ht="15">
      <c r="A135" s="116" t="s">
        <v>651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>
        <v>5000</v>
      </c>
      <c r="M135" s="114"/>
      <c r="N135" s="114"/>
      <c r="O135" s="114"/>
      <c r="P135" s="114"/>
      <c r="Q135" s="114"/>
      <c r="R135" s="114">
        <v>5000</v>
      </c>
      <c r="S135" s="118">
        <v>0.006666666666666667</v>
      </c>
    </row>
    <row r="136" spans="1:19" ht="15">
      <c r="A136" s="116" t="s">
        <v>652</v>
      </c>
      <c r="B136" s="114"/>
      <c r="C136" s="114">
        <v>59500</v>
      </c>
      <c r="D136" s="114">
        <v>210500</v>
      </c>
      <c r="E136" s="114"/>
      <c r="F136" s="114"/>
      <c r="G136" s="114">
        <v>107760</v>
      </c>
      <c r="H136" s="114">
        <v>768848</v>
      </c>
      <c r="I136" s="114"/>
      <c r="J136" s="114"/>
      <c r="K136" s="114">
        <v>139038</v>
      </c>
      <c r="L136" s="114">
        <v>415423</v>
      </c>
      <c r="M136" s="114"/>
      <c r="N136" s="114"/>
      <c r="O136" s="114">
        <v>169475</v>
      </c>
      <c r="P136" s="114">
        <v>458560</v>
      </c>
      <c r="Q136" s="114"/>
      <c r="R136" s="114">
        <v>2329104</v>
      </c>
      <c r="S136" s="118">
        <v>0.2819492731868409</v>
      </c>
    </row>
    <row r="137" spans="1:19" ht="15">
      <c r="A137" s="116" t="s">
        <v>653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>
        <v>6480</v>
      </c>
      <c r="Q137" s="114"/>
      <c r="R137" s="114">
        <v>6480</v>
      </c>
      <c r="S137" s="118">
        <v>0.0007844352550383018</v>
      </c>
    </row>
    <row r="138" spans="1:19" ht="15">
      <c r="A138" s="116" t="s">
        <v>654</v>
      </c>
      <c r="B138" s="114"/>
      <c r="C138" s="114"/>
      <c r="D138" s="114"/>
      <c r="E138" s="114"/>
      <c r="F138" s="114"/>
      <c r="G138" s="114"/>
      <c r="H138" s="114">
        <v>5000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>
        <v>5000</v>
      </c>
      <c r="S138" s="118">
        <v>0.0049351521013877644</v>
      </c>
    </row>
    <row r="139" spans="1:19" ht="15">
      <c r="A139" s="116" t="s">
        <v>655</v>
      </c>
      <c r="B139" s="114"/>
      <c r="C139" s="114"/>
      <c r="D139" s="114"/>
      <c r="E139" s="114"/>
      <c r="F139" s="114"/>
      <c r="G139" s="114">
        <v>24500</v>
      </c>
      <c r="H139" s="114">
        <v>38500</v>
      </c>
      <c r="I139" s="114"/>
      <c r="J139" s="114"/>
      <c r="K139" s="114"/>
      <c r="L139" s="114"/>
      <c r="M139" s="114"/>
      <c r="N139" s="114"/>
      <c r="O139" s="114"/>
      <c r="P139" s="114"/>
      <c r="Q139" s="114"/>
      <c r="R139" s="114">
        <v>63000</v>
      </c>
      <c r="S139" s="118">
        <v>0.063</v>
      </c>
    </row>
    <row r="140" spans="1:19" ht="15">
      <c r="A140" s="116" t="s">
        <v>656</v>
      </c>
      <c r="B140" s="114"/>
      <c r="C140" s="114"/>
      <c r="D140" s="114"/>
      <c r="E140" s="114"/>
      <c r="F140" s="114"/>
      <c r="G140" s="114">
        <v>11500</v>
      </c>
      <c r="H140" s="114">
        <v>62500</v>
      </c>
      <c r="I140" s="114"/>
      <c r="J140" s="114"/>
      <c r="K140" s="114"/>
      <c r="L140" s="114"/>
      <c r="M140" s="114"/>
      <c r="N140" s="114"/>
      <c r="O140" s="114">
        <v>11000</v>
      </c>
      <c r="P140" s="114">
        <v>8000</v>
      </c>
      <c r="Q140" s="114"/>
      <c r="R140" s="114">
        <v>93000</v>
      </c>
      <c r="S140" s="118">
        <v>0.0465</v>
      </c>
    </row>
    <row r="141" spans="1:19" ht="15">
      <c r="A141" s="116" t="s">
        <v>657</v>
      </c>
      <c r="B141" s="114"/>
      <c r="C141" s="114"/>
      <c r="D141" s="114"/>
      <c r="E141" s="114"/>
      <c r="F141" s="114"/>
      <c r="G141" s="114">
        <v>1000</v>
      </c>
      <c r="H141" s="114">
        <v>30000</v>
      </c>
      <c r="I141" s="114"/>
      <c r="J141" s="114"/>
      <c r="K141" s="114"/>
      <c r="L141" s="114"/>
      <c r="M141" s="114"/>
      <c r="N141" s="114"/>
      <c r="O141" s="114">
        <v>16000</v>
      </c>
      <c r="P141" s="114">
        <v>34875</v>
      </c>
      <c r="Q141" s="114"/>
      <c r="R141" s="114">
        <v>81875</v>
      </c>
      <c r="S141" s="118">
        <v>0.081875</v>
      </c>
    </row>
    <row r="142" spans="1:19" ht="15">
      <c r="A142" s="104" t="s">
        <v>658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8" t="s">
        <v>529</v>
      </c>
    </row>
    <row r="143" spans="1:19" ht="15">
      <c r="A143" s="116" t="s">
        <v>659</v>
      </c>
      <c r="B143" s="114"/>
      <c r="C143" s="114">
        <v>4184</v>
      </c>
      <c r="D143" s="114">
        <v>52750</v>
      </c>
      <c r="E143" s="114">
        <v>2800</v>
      </c>
      <c r="F143" s="114"/>
      <c r="G143" s="114">
        <v>35000</v>
      </c>
      <c r="H143" s="114">
        <v>53230</v>
      </c>
      <c r="I143" s="114"/>
      <c r="J143" s="114"/>
      <c r="K143" s="114"/>
      <c r="L143" s="114"/>
      <c r="M143" s="114"/>
      <c r="N143" s="114"/>
      <c r="O143" s="114">
        <v>14000</v>
      </c>
      <c r="P143" s="114">
        <v>13000</v>
      </c>
      <c r="Q143" s="114"/>
      <c r="R143" s="114">
        <v>174964</v>
      </c>
      <c r="S143" s="118">
        <v>0.699856</v>
      </c>
    </row>
    <row r="144" spans="1:19" ht="15">
      <c r="A144" s="91" t="s">
        <v>660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1:19" ht="15">
      <c r="A145" s="104" t="s">
        <v>661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8" t="s">
        <v>529</v>
      </c>
    </row>
    <row r="146" spans="1:19" ht="15">
      <c r="A146" s="116" t="s">
        <v>662</v>
      </c>
      <c r="B146" s="114"/>
      <c r="C146" s="114">
        <v>4048</v>
      </c>
      <c r="D146" s="114">
        <v>4792</v>
      </c>
      <c r="E146" s="114"/>
      <c r="F146" s="114"/>
      <c r="G146" s="114">
        <v>22329</v>
      </c>
      <c r="H146" s="114">
        <v>50683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>
        <v>81852</v>
      </c>
      <c r="S146" s="118">
        <v>0.08707659574468085</v>
      </c>
    </row>
    <row r="147" spans="1:19" ht="15">
      <c r="A147" s="104" t="s">
        <v>663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8" t="s">
        <v>529</v>
      </c>
    </row>
    <row r="148" spans="1:19" ht="15">
      <c r="A148" s="116" t="s">
        <v>664</v>
      </c>
      <c r="B148" s="114"/>
      <c r="C148" s="114"/>
      <c r="D148" s="114"/>
      <c r="E148" s="114"/>
      <c r="F148" s="114"/>
      <c r="G148" s="114"/>
      <c r="H148" s="114">
        <v>5500</v>
      </c>
      <c r="I148" s="114"/>
      <c r="J148" s="114"/>
      <c r="K148" s="114"/>
      <c r="L148" s="114"/>
      <c r="M148" s="114"/>
      <c r="N148" s="114"/>
      <c r="O148" s="114"/>
      <c r="P148" s="114"/>
      <c r="Q148" s="114"/>
      <c r="R148" s="114">
        <v>5500</v>
      </c>
      <c r="S148" s="118">
        <v>0.006470588235294118</v>
      </c>
    </row>
    <row r="149" spans="1:19" ht="15">
      <c r="A149" s="104" t="s">
        <v>665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8" t="s">
        <v>529</v>
      </c>
    </row>
    <row r="150" spans="1:19" ht="15">
      <c r="A150" s="116" t="s">
        <v>666</v>
      </c>
      <c r="B150" s="114"/>
      <c r="C150" s="114"/>
      <c r="D150" s="114"/>
      <c r="E150" s="114"/>
      <c r="F150" s="114"/>
      <c r="G150" s="114">
        <v>2500</v>
      </c>
      <c r="H150" s="114">
        <v>1500</v>
      </c>
      <c r="I150" s="114"/>
      <c r="J150" s="114"/>
      <c r="K150" s="114"/>
      <c r="L150" s="114">
        <v>3000</v>
      </c>
      <c r="M150" s="114"/>
      <c r="N150" s="114"/>
      <c r="O150" s="114">
        <v>1464</v>
      </c>
      <c r="P150" s="114">
        <v>8136</v>
      </c>
      <c r="Q150" s="114"/>
      <c r="R150" s="114">
        <v>16600</v>
      </c>
      <c r="S150" s="118">
        <v>0.7440609592111161</v>
      </c>
    </row>
    <row r="151" spans="1:19" ht="15">
      <c r="A151" s="116" t="s">
        <v>667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>
        <v>8000</v>
      </c>
      <c r="L151" s="114">
        <v>24000</v>
      </c>
      <c r="M151" s="114"/>
      <c r="N151" s="114"/>
      <c r="O151" s="114">
        <v>41500</v>
      </c>
      <c r="P151" s="114">
        <v>22000</v>
      </c>
      <c r="Q151" s="114"/>
      <c r="R151" s="114">
        <v>95500</v>
      </c>
      <c r="S151" s="118">
        <v>0.47277227722772275</v>
      </c>
    </row>
    <row r="152" spans="1:19" ht="15">
      <c r="A152" s="116" t="s">
        <v>668</v>
      </c>
      <c r="B152" s="114"/>
      <c r="C152" s="114">
        <v>5000</v>
      </c>
      <c r="D152" s="114">
        <v>10000</v>
      </c>
      <c r="E152" s="114"/>
      <c r="F152" s="114"/>
      <c r="G152" s="114"/>
      <c r="H152" s="114"/>
      <c r="I152" s="114"/>
      <c r="J152" s="114"/>
      <c r="K152" s="114">
        <v>27000</v>
      </c>
      <c r="L152" s="114">
        <v>27000</v>
      </c>
      <c r="M152" s="114"/>
      <c r="N152" s="114"/>
      <c r="O152" s="114">
        <v>44000</v>
      </c>
      <c r="P152" s="114">
        <v>34000</v>
      </c>
      <c r="Q152" s="114"/>
      <c r="R152" s="114">
        <v>147000</v>
      </c>
      <c r="S152" s="118">
        <v>0.5287769784172662</v>
      </c>
    </row>
    <row r="153" spans="1:19" ht="15">
      <c r="A153" s="116" t="s">
        <v>669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>
        <v>500</v>
      </c>
      <c r="P153" s="114">
        <v>5045</v>
      </c>
      <c r="Q153" s="114"/>
      <c r="R153" s="114">
        <v>5545</v>
      </c>
      <c r="S153" s="118">
        <v>0.44395516413130504</v>
      </c>
    </row>
    <row r="154" spans="1:19" ht="15">
      <c r="A154" s="116" t="s">
        <v>670</v>
      </c>
      <c r="B154" s="114"/>
      <c r="C154" s="114">
        <v>10623</v>
      </c>
      <c r="D154" s="114">
        <v>11272</v>
      </c>
      <c r="E154" s="114">
        <v>1135</v>
      </c>
      <c r="F154" s="114"/>
      <c r="G154" s="114"/>
      <c r="H154" s="114"/>
      <c r="I154" s="114"/>
      <c r="J154" s="114"/>
      <c r="K154" s="114"/>
      <c r="L154" s="114"/>
      <c r="M154" s="114"/>
      <c r="N154" s="114"/>
      <c r="O154" s="114">
        <v>19000</v>
      </c>
      <c r="P154" s="114">
        <v>27000</v>
      </c>
      <c r="Q154" s="114"/>
      <c r="R154" s="114">
        <v>69030</v>
      </c>
      <c r="S154" s="118">
        <v>0.3835</v>
      </c>
    </row>
    <row r="155" spans="1:19" ht="15">
      <c r="A155" s="104" t="s">
        <v>671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8" t="s">
        <v>529</v>
      </c>
    </row>
    <row r="156" spans="1:19" ht="15">
      <c r="A156" s="116" t="s">
        <v>672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>
        <v>5950</v>
      </c>
      <c r="P156" s="114">
        <v>10401</v>
      </c>
      <c r="Q156" s="114"/>
      <c r="R156" s="114">
        <v>16351</v>
      </c>
      <c r="S156" s="118">
        <v>0.016351</v>
      </c>
    </row>
    <row r="157" spans="1:19" ht="15">
      <c r="A157" s="116" t="s">
        <v>673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>
        <v>16670</v>
      </c>
      <c r="P157" s="114">
        <v>22770</v>
      </c>
      <c r="Q157" s="114"/>
      <c r="R157" s="114">
        <v>39440</v>
      </c>
      <c r="S157" s="118">
        <v>0.03944</v>
      </c>
    </row>
    <row r="158" spans="1:19" ht="15">
      <c r="A158" s="104" t="s">
        <v>674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8" t="s">
        <v>529</v>
      </c>
    </row>
    <row r="159" spans="1:19" ht="15">
      <c r="A159" s="116" t="s">
        <v>675</v>
      </c>
      <c r="B159" s="114"/>
      <c r="C159" s="114">
        <v>1700</v>
      </c>
      <c r="D159" s="114"/>
      <c r="E159" s="114"/>
      <c r="F159" s="114"/>
      <c r="G159" s="114"/>
      <c r="H159" s="114"/>
      <c r="I159" s="114"/>
      <c r="J159" s="114"/>
      <c r="K159" s="114">
        <v>10000</v>
      </c>
      <c r="L159" s="114">
        <v>6565</v>
      </c>
      <c r="M159" s="114"/>
      <c r="N159" s="114"/>
      <c r="O159" s="114">
        <v>22500</v>
      </c>
      <c r="P159" s="114">
        <v>30734</v>
      </c>
      <c r="Q159" s="114"/>
      <c r="R159" s="114">
        <v>71499</v>
      </c>
      <c r="S159" s="118">
        <v>0.119165</v>
      </c>
    </row>
    <row r="160" spans="1:19" ht="15">
      <c r="A160" s="91" t="s">
        <v>476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1:19" ht="15">
      <c r="A161" s="111" t="s">
        <v>477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8" t="s">
        <v>529</v>
      </c>
    </row>
    <row r="162" spans="1:19" ht="15">
      <c r="A162" s="104" t="s">
        <v>190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8" t="s">
        <v>529</v>
      </c>
    </row>
    <row r="163" spans="1:19" ht="15">
      <c r="A163" s="116" t="s">
        <v>676</v>
      </c>
      <c r="B163" s="114"/>
      <c r="C163" s="114">
        <v>3660</v>
      </c>
      <c r="D163" s="114">
        <v>3800</v>
      </c>
      <c r="E163" s="114"/>
      <c r="F163" s="114"/>
      <c r="G163" s="114">
        <v>800</v>
      </c>
      <c r="H163" s="114">
        <v>132500</v>
      </c>
      <c r="I163" s="114"/>
      <c r="J163" s="114"/>
      <c r="K163" s="114">
        <v>33519</v>
      </c>
      <c r="L163" s="114">
        <v>60195</v>
      </c>
      <c r="M163" s="114"/>
      <c r="N163" s="114"/>
      <c r="O163" s="114">
        <v>2000</v>
      </c>
      <c r="P163" s="114">
        <v>3139</v>
      </c>
      <c r="Q163" s="114"/>
      <c r="R163" s="114">
        <v>239613</v>
      </c>
      <c r="S163" s="118">
        <v>0.479226</v>
      </c>
    </row>
    <row r="164" spans="1:19" ht="15">
      <c r="A164" s="116" t="s">
        <v>677</v>
      </c>
      <c r="B164" s="114"/>
      <c r="C164" s="114">
        <v>200</v>
      </c>
      <c r="D164" s="114">
        <v>300</v>
      </c>
      <c r="E164" s="114"/>
      <c r="F164" s="114"/>
      <c r="G164" s="114"/>
      <c r="H164" s="114">
        <v>23300</v>
      </c>
      <c r="I164" s="114"/>
      <c r="J164" s="114"/>
      <c r="K164" s="114"/>
      <c r="L164" s="114"/>
      <c r="M164" s="114"/>
      <c r="N164" s="114"/>
      <c r="O164" s="114"/>
      <c r="P164" s="114"/>
      <c r="Q164" s="114"/>
      <c r="R164" s="114">
        <v>23800</v>
      </c>
      <c r="S164" s="118">
        <v>0.1487937081517696</v>
      </c>
    </row>
    <row r="165" spans="1:19" ht="15">
      <c r="A165" s="116" t="s">
        <v>678</v>
      </c>
      <c r="B165" s="114"/>
      <c r="C165" s="114">
        <v>28667</v>
      </c>
      <c r="D165" s="114">
        <v>78287</v>
      </c>
      <c r="E165" s="114"/>
      <c r="F165" s="114"/>
      <c r="G165" s="114">
        <v>216000</v>
      </c>
      <c r="H165" s="114">
        <v>79500</v>
      </c>
      <c r="I165" s="114"/>
      <c r="J165" s="114"/>
      <c r="K165" s="114">
        <v>135525</v>
      </c>
      <c r="L165" s="114">
        <v>75740</v>
      </c>
      <c r="M165" s="114"/>
      <c r="N165" s="114"/>
      <c r="O165" s="114">
        <v>80000</v>
      </c>
      <c r="P165" s="114">
        <v>37989</v>
      </c>
      <c r="Q165" s="114"/>
      <c r="R165" s="114">
        <v>731708</v>
      </c>
      <c r="S165" s="118">
        <v>0.4461634146341463</v>
      </c>
    </row>
    <row r="166" spans="1:19" ht="15">
      <c r="A166" s="116" t="s">
        <v>679</v>
      </c>
      <c r="B166" s="114"/>
      <c r="C166" s="114"/>
      <c r="D166" s="114"/>
      <c r="E166" s="114"/>
      <c r="F166" s="114"/>
      <c r="G166" s="114"/>
      <c r="H166" s="114">
        <v>20000</v>
      </c>
      <c r="I166" s="114"/>
      <c r="J166" s="114"/>
      <c r="K166" s="114">
        <v>7000</v>
      </c>
      <c r="L166" s="114"/>
      <c r="M166" s="114"/>
      <c r="N166" s="114"/>
      <c r="O166" s="114">
        <v>5000</v>
      </c>
      <c r="P166" s="114">
        <v>30500</v>
      </c>
      <c r="Q166" s="114"/>
      <c r="R166" s="114">
        <v>62500</v>
      </c>
      <c r="S166" s="118">
        <v>0.28436234587560855</v>
      </c>
    </row>
    <row r="167" spans="1:19" ht="15">
      <c r="A167" s="104" t="s">
        <v>680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8" t="s">
        <v>529</v>
      </c>
    </row>
    <row r="168" spans="1:19" ht="15">
      <c r="A168" s="116" t="s">
        <v>681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>
        <v>15000</v>
      </c>
      <c r="L168" s="114">
        <v>35000</v>
      </c>
      <c r="M168" s="114"/>
      <c r="N168" s="114"/>
      <c r="O168" s="114"/>
      <c r="P168" s="114"/>
      <c r="Q168" s="114"/>
      <c r="R168" s="114">
        <v>50000</v>
      </c>
      <c r="S168" s="118">
        <v>0.3333333333333333</v>
      </c>
    </row>
    <row r="169" spans="1:19" ht="15">
      <c r="A169" s="104" t="s">
        <v>682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8" t="s">
        <v>529</v>
      </c>
    </row>
    <row r="170" spans="1:19" ht="15">
      <c r="A170" s="116" t="s">
        <v>683</v>
      </c>
      <c r="B170" s="114"/>
      <c r="C170" s="114">
        <v>50</v>
      </c>
      <c r="D170" s="114">
        <v>400</v>
      </c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>
        <v>450</v>
      </c>
      <c r="S170" s="118">
        <v>0.03</v>
      </c>
    </row>
    <row r="171" spans="1:19" ht="15">
      <c r="A171" s="116" t="s">
        <v>684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>
        <v>4000</v>
      </c>
      <c r="M171" s="114"/>
      <c r="N171" s="114"/>
      <c r="O171" s="114"/>
      <c r="P171" s="114">
        <v>3477</v>
      </c>
      <c r="Q171" s="114"/>
      <c r="R171" s="114">
        <v>7477</v>
      </c>
      <c r="S171" s="118">
        <v>0.49846666666666667</v>
      </c>
    </row>
    <row r="172" spans="1:19" ht="15">
      <c r="A172" s="111" t="s">
        <v>685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8" t="s">
        <v>529</v>
      </c>
    </row>
    <row r="173" spans="1:19" ht="15">
      <c r="A173" s="104" t="s">
        <v>686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8" t="s">
        <v>529</v>
      </c>
    </row>
    <row r="174" spans="1:19" ht="15">
      <c r="A174" s="116" t="s">
        <v>687</v>
      </c>
      <c r="B174" s="114"/>
      <c r="C174" s="114"/>
      <c r="D174" s="114"/>
      <c r="E174" s="114"/>
      <c r="F174" s="114"/>
      <c r="G174" s="114">
        <v>500</v>
      </c>
      <c r="H174" s="114">
        <v>500</v>
      </c>
      <c r="I174" s="114"/>
      <c r="J174" s="114"/>
      <c r="K174" s="114">
        <v>5000</v>
      </c>
      <c r="L174" s="114"/>
      <c r="M174" s="114"/>
      <c r="N174" s="114"/>
      <c r="O174" s="114"/>
      <c r="P174" s="114"/>
      <c r="Q174" s="114"/>
      <c r="R174" s="114">
        <v>6000</v>
      </c>
      <c r="S174" s="118">
        <v>0.4</v>
      </c>
    </row>
    <row r="175" spans="1:19" ht="15">
      <c r="A175" s="116" t="s">
        <v>688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>
        <v>8</v>
      </c>
      <c r="Q175" s="114"/>
      <c r="R175" s="114">
        <v>8</v>
      </c>
      <c r="S175" s="118">
        <v>6.153846153846154E-05</v>
      </c>
    </row>
    <row r="176" spans="1:19" ht="15">
      <c r="A176" s="104" t="s">
        <v>689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8" t="s">
        <v>529</v>
      </c>
    </row>
    <row r="177" spans="1:19" ht="15">
      <c r="A177" s="116" t="s">
        <v>690</v>
      </c>
      <c r="B177" s="114"/>
      <c r="C177" s="114"/>
      <c r="D177" s="114"/>
      <c r="E177" s="114"/>
      <c r="F177" s="114"/>
      <c r="G177" s="114"/>
      <c r="H177" s="114">
        <v>7500</v>
      </c>
      <c r="I177" s="114"/>
      <c r="J177" s="114"/>
      <c r="K177" s="114">
        <v>10112</v>
      </c>
      <c r="L177" s="114">
        <v>13792</v>
      </c>
      <c r="M177" s="114"/>
      <c r="N177" s="114"/>
      <c r="O177" s="114">
        <v>11000</v>
      </c>
      <c r="P177" s="114">
        <v>8203</v>
      </c>
      <c r="Q177" s="114"/>
      <c r="R177" s="114">
        <v>50607</v>
      </c>
      <c r="S177" s="118">
        <v>0.16869</v>
      </c>
    </row>
    <row r="178" spans="1:19" ht="15">
      <c r="A178" s="111" t="s">
        <v>480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8" t="s">
        <v>529</v>
      </c>
    </row>
    <row r="179" spans="1:19" ht="15">
      <c r="A179" s="104" t="s">
        <v>481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8" t="s">
        <v>529</v>
      </c>
    </row>
    <row r="180" spans="1:19" ht="15">
      <c r="A180" s="116" t="s">
        <v>691</v>
      </c>
      <c r="B180" s="114"/>
      <c r="C180" s="114">
        <v>7500</v>
      </c>
      <c r="D180" s="114"/>
      <c r="E180" s="114"/>
      <c r="F180" s="114"/>
      <c r="G180" s="114">
        <v>38981</v>
      </c>
      <c r="H180" s="114">
        <v>4484</v>
      </c>
      <c r="I180" s="114"/>
      <c r="J180" s="114"/>
      <c r="K180" s="114">
        <v>10000</v>
      </c>
      <c r="L180" s="114">
        <v>10000</v>
      </c>
      <c r="M180" s="114"/>
      <c r="N180" s="114"/>
      <c r="O180" s="114"/>
      <c r="P180" s="114"/>
      <c r="Q180" s="114"/>
      <c r="R180" s="114">
        <v>70965</v>
      </c>
      <c r="S180" s="118">
        <v>0.2729423076923077</v>
      </c>
    </row>
    <row r="181" spans="1:19" ht="15">
      <c r="A181" s="116" t="s">
        <v>692</v>
      </c>
      <c r="B181" s="114"/>
      <c r="C181" s="114"/>
      <c r="D181" s="114"/>
      <c r="E181" s="114"/>
      <c r="F181" s="114"/>
      <c r="G181" s="114">
        <v>10000</v>
      </c>
      <c r="H181" s="114"/>
      <c r="I181" s="114"/>
      <c r="J181" s="114"/>
      <c r="K181" s="114"/>
      <c r="L181" s="114">
        <v>10000</v>
      </c>
      <c r="M181" s="114"/>
      <c r="N181" s="114"/>
      <c r="O181" s="114"/>
      <c r="P181" s="114"/>
      <c r="Q181" s="114"/>
      <c r="R181" s="114">
        <v>20000</v>
      </c>
      <c r="S181" s="118">
        <v>0.06451612903225806</v>
      </c>
    </row>
    <row r="182" spans="1:19" ht="15">
      <c r="A182" s="104" t="s">
        <v>484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8" t="s">
        <v>529</v>
      </c>
    </row>
    <row r="183" spans="1:19" ht="15">
      <c r="A183" s="116" t="s">
        <v>693</v>
      </c>
      <c r="B183" s="114"/>
      <c r="C183" s="114"/>
      <c r="D183" s="114"/>
      <c r="E183" s="114"/>
      <c r="F183" s="114"/>
      <c r="G183" s="114"/>
      <c r="H183" s="114">
        <v>2400</v>
      </c>
      <c r="I183" s="114"/>
      <c r="J183" s="114"/>
      <c r="K183" s="114"/>
      <c r="L183" s="114">
        <v>2400</v>
      </c>
      <c r="M183" s="114"/>
      <c r="N183" s="114"/>
      <c r="O183" s="114">
        <v>1015</v>
      </c>
      <c r="P183" s="114"/>
      <c r="Q183" s="114"/>
      <c r="R183" s="114">
        <v>5815</v>
      </c>
      <c r="S183" s="118">
        <v>0.4845833333333333</v>
      </c>
    </row>
    <row r="184" spans="1:19" ht="15">
      <c r="A184" s="104" t="s">
        <v>694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8" t="s">
        <v>529</v>
      </c>
    </row>
    <row r="185" spans="1:19" ht="15">
      <c r="A185" s="116" t="s">
        <v>695</v>
      </c>
      <c r="B185" s="114"/>
      <c r="C185" s="114">
        <v>7000</v>
      </c>
      <c r="D185" s="114"/>
      <c r="E185" s="114"/>
      <c r="F185" s="114"/>
      <c r="G185" s="114">
        <v>23000</v>
      </c>
      <c r="H185" s="114">
        <v>25000</v>
      </c>
      <c r="I185" s="114"/>
      <c r="J185" s="114"/>
      <c r="K185" s="114">
        <v>12000</v>
      </c>
      <c r="L185" s="114">
        <v>28000</v>
      </c>
      <c r="M185" s="114"/>
      <c r="N185" s="114"/>
      <c r="O185" s="114"/>
      <c r="P185" s="114"/>
      <c r="Q185" s="114"/>
      <c r="R185" s="114">
        <v>95000</v>
      </c>
      <c r="S185" s="118">
        <v>0.3141679839675117</v>
      </c>
    </row>
    <row r="186" spans="1:19" ht="15">
      <c r="A186" s="111" t="s">
        <v>489</v>
      </c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8" t="s">
        <v>529</v>
      </c>
    </row>
    <row r="187" spans="1:19" ht="15">
      <c r="A187" s="104" t="s">
        <v>696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8" t="s">
        <v>529</v>
      </c>
    </row>
    <row r="188" spans="1:19" ht="15">
      <c r="A188" s="116" t="s">
        <v>697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>
        <v>4125</v>
      </c>
      <c r="L188" s="114">
        <v>6875</v>
      </c>
      <c r="M188" s="114"/>
      <c r="N188" s="114"/>
      <c r="O188" s="114">
        <v>50000</v>
      </c>
      <c r="P188" s="114">
        <v>14000</v>
      </c>
      <c r="Q188" s="114"/>
      <c r="R188" s="114">
        <v>75000</v>
      </c>
      <c r="S188" s="118">
        <v>0.45454545454545453</v>
      </c>
    </row>
    <row r="189" spans="1:19" ht="15">
      <c r="A189" s="91" t="s">
        <v>497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1:19" ht="15">
      <c r="A190" s="104" t="s">
        <v>219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8" t="s">
        <v>529</v>
      </c>
    </row>
    <row r="191" spans="1:19" ht="15">
      <c r="A191" s="116" t="s">
        <v>698</v>
      </c>
      <c r="B191" s="114"/>
      <c r="C191" s="114"/>
      <c r="D191" s="114">
        <v>30</v>
      </c>
      <c r="E191" s="114"/>
      <c r="F191" s="114"/>
      <c r="G191" s="114"/>
      <c r="H191" s="114">
        <v>18621</v>
      </c>
      <c r="I191" s="114"/>
      <c r="J191" s="114"/>
      <c r="K191" s="114">
        <v>3000</v>
      </c>
      <c r="L191" s="114">
        <v>6500</v>
      </c>
      <c r="M191" s="114"/>
      <c r="N191" s="114"/>
      <c r="O191" s="114">
        <v>6950</v>
      </c>
      <c r="P191" s="114">
        <v>10120</v>
      </c>
      <c r="Q191" s="114"/>
      <c r="R191" s="114">
        <v>45221</v>
      </c>
      <c r="S191" s="118">
        <v>0.10049111111111111</v>
      </c>
    </row>
    <row r="192" spans="1:19" ht="15">
      <c r="A192" s="104" t="s">
        <v>502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8" t="s">
        <v>529</v>
      </c>
    </row>
    <row r="193" spans="1:19" ht="15">
      <c r="A193" s="116" t="s">
        <v>699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>
        <v>3250</v>
      </c>
      <c r="L193" s="114">
        <v>6881</v>
      </c>
      <c r="M193" s="114"/>
      <c r="N193" s="114"/>
      <c r="O193" s="114">
        <v>7000</v>
      </c>
      <c r="P193" s="114">
        <v>7622</v>
      </c>
      <c r="Q193" s="114"/>
      <c r="R193" s="114">
        <v>24753</v>
      </c>
      <c r="S193" s="118">
        <v>0.046244470018532914</v>
      </c>
    </row>
    <row r="194" spans="1:19" ht="15">
      <c r="A194" s="104" t="s">
        <v>505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8" t="s">
        <v>529</v>
      </c>
    </row>
    <row r="195" spans="1:19" ht="15">
      <c r="A195" s="116" t="s">
        <v>700</v>
      </c>
      <c r="B195" s="114"/>
      <c r="C195" s="114"/>
      <c r="D195" s="114"/>
      <c r="E195" s="114"/>
      <c r="F195" s="114"/>
      <c r="G195" s="114">
        <v>9605</v>
      </c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>
        <v>9605</v>
      </c>
      <c r="S195" s="118">
        <v>0.013721428571428572</v>
      </c>
    </row>
    <row r="196" spans="1:19" ht="15">
      <c r="A196" s="116" t="s">
        <v>701</v>
      </c>
      <c r="B196" s="114"/>
      <c r="C196" s="114">
        <v>3100</v>
      </c>
      <c r="D196" s="114">
        <v>11333</v>
      </c>
      <c r="E196" s="114"/>
      <c r="F196" s="114"/>
      <c r="G196" s="114">
        <v>19500</v>
      </c>
      <c r="H196" s="114">
        <v>9600</v>
      </c>
      <c r="I196" s="114"/>
      <c r="J196" s="114"/>
      <c r="K196" s="114"/>
      <c r="L196" s="114"/>
      <c r="M196" s="114"/>
      <c r="N196" s="114"/>
      <c r="O196" s="114">
        <v>18000</v>
      </c>
      <c r="P196" s="114">
        <v>16442</v>
      </c>
      <c r="Q196" s="114"/>
      <c r="R196" s="114">
        <v>77975</v>
      </c>
      <c r="S196" s="118">
        <v>0.15595</v>
      </c>
    </row>
    <row r="197" spans="1:19" ht="15">
      <c r="A197" s="91" t="s">
        <v>511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1:19" ht="15">
      <c r="A198" s="104" t="s">
        <v>702</v>
      </c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8" t="s">
        <v>529</v>
      </c>
    </row>
    <row r="199" spans="1:19" ht="15">
      <c r="A199" s="116" t="s">
        <v>703</v>
      </c>
      <c r="B199" s="114"/>
      <c r="C199" s="114">
        <v>213</v>
      </c>
      <c r="D199" s="114">
        <v>827</v>
      </c>
      <c r="E199" s="114"/>
      <c r="F199" s="114"/>
      <c r="G199" s="114"/>
      <c r="H199" s="114"/>
      <c r="I199" s="114"/>
      <c r="J199" s="114"/>
      <c r="K199" s="114">
        <v>2000</v>
      </c>
      <c r="L199" s="114">
        <v>4800</v>
      </c>
      <c r="M199" s="114"/>
      <c r="N199" s="114"/>
      <c r="O199" s="114">
        <v>7600</v>
      </c>
      <c r="P199" s="114">
        <v>400</v>
      </c>
      <c r="Q199" s="114"/>
      <c r="R199" s="114">
        <v>15840</v>
      </c>
      <c r="S199" s="118">
        <v>0.528</v>
      </c>
    </row>
    <row r="200" spans="1:19" ht="15">
      <c r="A200" s="116" t="s">
        <v>704</v>
      </c>
      <c r="B200" s="114"/>
      <c r="C200" s="114">
        <v>600</v>
      </c>
      <c r="D200" s="114"/>
      <c r="E200" s="114"/>
      <c r="F200" s="114"/>
      <c r="G200" s="114">
        <v>1500</v>
      </c>
      <c r="H200" s="114">
        <v>4866</v>
      </c>
      <c r="I200" s="114"/>
      <c r="J200" s="114"/>
      <c r="K200" s="114">
        <v>500</v>
      </c>
      <c r="L200" s="114">
        <v>4866</v>
      </c>
      <c r="M200" s="114"/>
      <c r="N200" s="114"/>
      <c r="O200" s="114"/>
      <c r="P200" s="114"/>
      <c r="Q200" s="114"/>
      <c r="R200" s="114">
        <v>12332</v>
      </c>
      <c r="S200" s="118">
        <v>0.4110666666666667</v>
      </c>
    </row>
    <row r="201" spans="1:19" ht="15">
      <c r="A201" s="116" t="s">
        <v>705</v>
      </c>
      <c r="B201" s="114"/>
      <c r="C201" s="114"/>
      <c r="D201" s="114"/>
      <c r="E201" s="114"/>
      <c r="F201" s="114"/>
      <c r="G201" s="114">
        <v>1000</v>
      </c>
      <c r="H201" s="114"/>
      <c r="I201" s="114"/>
      <c r="J201" s="114"/>
      <c r="K201" s="114">
        <v>5000</v>
      </c>
      <c r="L201" s="114"/>
      <c r="M201" s="114"/>
      <c r="N201" s="114"/>
      <c r="O201" s="114">
        <v>1750</v>
      </c>
      <c r="P201" s="114"/>
      <c r="Q201" s="114"/>
      <c r="R201" s="114">
        <v>7750</v>
      </c>
      <c r="S201" s="118">
        <v>0.775</v>
      </c>
    </row>
    <row r="202" spans="1:19" ht="15">
      <c r="A202" s="116" t="s">
        <v>706</v>
      </c>
      <c r="B202" s="114"/>
      <c r="C202" s="114"/>
      <c r="D202" s="114"/>
      <c r="E202" s="114"/>
      <c r="F202" s="114"/>
      <c r="G202" s="114">
        <v>5000</v>
      </c>
      <c r="H202" s="114">
        <v>5000</v>
      </c>
      <c r="I202" s="114"/>
      <c r="J202" s="114"/>
      <c r="K202" s="114"/>
      <c r="L202" s="114"/>
      <c r="M202" s="114"/>
      <c r="N202" s="114"/>
      <c r="O202" s="114">
        <v>1845</v>
      </c>
      <c r="P202" s="114">
        <v>4305</v>
      </c>
      <c r="Q202" s="114"/>
      <c r="R202" s="114">
        <v>16150</v>
      </c>
      <c r="S202" s="118">
        <v>0.8075</v>
      </c>
    </row>
    <row r="203" spans="1:19" ht="15">
      <c r="A203" s="116" t="s">
        <v>707</v>
      </c>
      <c r="B203" s="114"/>
      <c r="C203" s="114"/>
      <c r="D203" s="114"/>
      <c r="E203" s="114"/>
      <c r="F203" s="114"/>
      <c r="G203" s="114"/>
      <c r="H203" s="114">
        <v>39071</v>
      </c>
      <c r="I203" s="114"/>
      <c r="J203" s="114"/>
      <c r="K203" s="114">
        <v>300</v>
      </c>
      <c r="L203" s="114">
        <v>700</v>
      </c>
      <c r="M203" s="114"/>
      <c r="N203" s="114"/>
      <c r="O203" s="114"/>
      <c r="P203" s="114"/>
      <c r="Q203" s="114"/>
      <c r="R203" s="114">
        <v>40071</v>
      </c>
      <c r="S203" s="118">
        <v>0.13357</v>
      </c>
    </row>
    <row r="204" spans="1:19" ht="15">
      <c r="A204" s="116" t="s">
        <v>708</v>
      </c>
      <c r="B204" s="114"/>
      <c r="C204" s="114"/>
      <c r="D204" s="114"/>
      <c r="E204" s="114"/>
      <c r="F204" s="114"/>
      <c r="G204" s="114"/>
      <c r="H204" s="114">
        <v>4550</v>
      </c>
      <c r="I204" s="114"/>
      <c r="J204" s="114"/>
      <c r="K204" s="114"/>
      <c r="L204" s="114"/>
      <c r="M204" s="114"/>
      <c r="N204" s="114"/>
      <c r="O204" s="114"/>
      <c r="P204" s="114"/>
      <c r="Q204" s="114"/>
      <c r="R204" s="114">
        <v>4550</v>
      </c>
      <c r="S204" s="118">
        <v>0.011375</v>
      </c>
    </row>
    <row r="205" spans="1:19" ht="15">
      <c r="A205" s="116" t="s">
        <v>709</v>
      </c>
      <c r="B205" s="114"/>
      <c r="C205" s="114"/>
      <c r="D205" s="114"/>
      <c r="E205" s="114"/>
      <c r="F205" s="114"/>
      <c r="G205" s="114"/>
      <c r="H205" s="114">
        <v>7000</v>
      </c>
      <c r="I205" s="114"/>
      <c r="J205" s="114"/>
      <c r="K205" s="114"/>
      <c r="L205" s="114"/>
      <c r="M205" s="114"/>
      <c r="N205" s="114"/>
      <c r="O205" s="114">
        <v>3593</v>
      </c>
      <c r="P205" s="114">
        <v>2515</v>
      </c>
      <c r="Q205" s="114"/>
      <c r="R205" s="114">
        <v>13108</v>
      </c>
      <c r="S205" s="118">
        <v>0.33883058470764615</v>
      </c>
    </row>
    <row r="206" spans="1:19" ht="15">
      <c r="A206" s="116" t="s">
        <v>1523</v>
      </c>
      <c r="B206" s="114">
        <v>500</v>
      </c>
      <c r="C206" s="114"/>
      <c r="D206" s="114"/>
      <c r="E206" s="114"/>
      <c r="F206" s="114">
        <v>9000</v>
      </c>
      <c r="G206" s="114"/>
      <c r="H206" s="114"/>
      <c r="I206" s="114"/>
      <c r="J206" s="114">
        <v>400</v>
      </c>
      <c r="K206" s="114"/>
      <c r="L206" s="114"/>
      <c r="M206" s="114"/>
      <c r="N206" s="114">
        <v>2834</v>
      </c>
      <c r="O206" s="114"/>
      <c r="P206" s="114"/>
      <c r="Q206" s="114"/>
      <c r="R206" s="114">
        <v>12734</v>
      </c>
      <c r="S206" s="118">
        <v>0.989125368960696</v>
      </c>
    </row>
    <row r="207" spans="1:19" ht="15">
      <c r="A207" s="116" t="s">
        <v>1524</v>
      </c>
      <c r="B207" s="114"/>
      <c r="C207" s="114"/>
      <c r="D207" s="114"/>
      <c r="E207" s="114"/>
      <c r="F207" s="114"/>
      <c r="G207" s="114"/>
      <c r="H207" s="114">
        <v>4000</v>
      </c>
      <c r="I207" s="114"/>
      <c r="J207" s="114"/>
      <c r="K207" s="114"/>
      <c r="L207" s="114"/>
      <c r="M207" s="114"/>
      <c r="N207" s="114"/>
      <c r="O207" s="114"/>
      <c r="P207" s="114"/>
      <c r="Q207" s="114"/>
      <c r="R207" s="114">
        <v>4000</v>
      </c>
      <c r="S207" s="118">
        <v>0.13903371567605144</v>
      </c>
    </row>
    <row r="208" spans="1:19" ht="15">
      <c r="A208" s="104" t="s">
        <v>710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8" t="s">
        <v>529</v>
      </c>
    </row>
    <row r="209" spans="1:19" ht="15">
      <c r="A209" s="116" t="s">
        <v>711</v>
      </c>
      <c r="B209" s="114"/>
      <c r="C209" s="114"/>
      <c r="D209" s="114">
        <v>70</v>
      </c>
      <c r="E209" s="114"/>
      <c r="F209" s="114"/>
      <c r="G209" s="114"/>
      <c r="H209" s="114"/>
      <c r="I209" s="114"/>
      <c r="J209" s="114"/>
      <c r="K209" s="114"/>
      <c r="L209" s="114">
        <v>35300</v>
      </c>
      <c r="M209" s="114"/>
      <c r="N209" s="114"/>
      <c r="O209" s="114">
        <v>45000</v>
      </c>
      <c r="P209" s="114">
        <v>117234</v>
      </c>
      <c r="Q209" s="114"/>
      <c r="R209" s="114">
        <v>197604</v>
      </c>
      <c r="S209" s="118">
        <v>0.131736</v>
      </c>
    </row>
    <row r="210" spans="1:19" ht="15">
      <c r="A210" s="116" t="s">
        <v>712</v>
      </c>
      <c r="B210" s="114"/>
      <c r="C210" s="114"/>
      <c r="D210" s="114">
        <v>400</v>
      </c>
      <c r="E210" s="114"/>
      <c r="F210" s="114"/>
      <c r="G210" s="114">
        <v>8680</v>
      </c>
      <c r="H210" s="114">
        <v>22320</v>
      </c>
      <c r="I210" s="114"/>
      <c r="J210" s="114"/>
      <c r="K210" s="114"/>
      <c r="L210" s="114">
        <v>6000</v>
      </c>
      <c r="M210" s="114"/>
      <c r="N210" s="114"/>
      <c r="O210" s="114">
        <v>10000</v>
      </c>
      <c r="P210" s="114">
        <v>9600</v>
      </c>
      <c r="Q210" s="114"/>
      <c r="R210" s="114">
        <v>57000</v>
      </c>
      <c r="S210" s="118">
        <v>0.9193548387096774</v>
      </c>
    </row>
    <row r="211" spans="1:19" ht="15">
      <c r="A211" s="116" t="s">
        <v>713</v>
      </c>
      <c r="B211" s="114"/>
      <c r="C211" s="114"/>
      <c r="D211" s="114"/>
      <c r="E211" s="114"/>
      <c r="F211" s="114"/>
      <c r="G211" s="114"/>
      <c r="H211" s="114">
        <v>51300</v>
      </c>
      <c r="I211" s="114"/>
      <c r="J211" s="114"/>
      <c r="K211" s="114"/>
      <c r="L211" s="114">
        <v>60000</v>
      </c>
      <c r="M211" s="114"/>
      <c r="N211" s="114"/>
      <c r="O211" s="114">
        <v>10000</v>
      </c>
      <c r="P211" s="114">
        <v>9300</v>
      </c>
      <c r="Q211" s="114"/>
      <c r="R211" s="114">
        <v>130600</v>
      </c>
      <c r="S211" s="118">
        <v>0.08706666666666667</v>
      </c>
    </row>
    <row r="212" spans="1:19" ht="15">
      <c r="A212" s="116" t="s">
        <v>714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>
        <v>635</v>
      </c>
      <c r="M212" s="114"/>
      <c r="N212" s="114"/>
      <c r="O212" s="114"/>
      <c r="P212" s="114"/>
      <c r="Q212" s="114"/>
      <c r="R212" s="114">
        <v>635</v>
      </c>
      <c r="S212" s="118">
        <v>0.0009769230769230768</v>
      </c>
    </row>
    <row r="213" spans="1:19" ht="15">
      <c r="A213" s="116" t="s">
        <v>715</v>
      </c>
      <c r="B213" s="114"/>
      <c r="C213" s="114">
        <v>2000</v>
      </c>
      <c r="D213" s="114">
        <v>8900</v>
      </c>
      <c r="E213" s="114"/>
      <c r="F213" s="114"/>
      <c r="G213" s="114"/>
      <c r="H213" s="114">
        <v>18000</v>
      </c>
      <c r="I213" s="114"/>
      <c r="J213" s="114"/>
      <c r="K213" s="114"/>
      <c r="L213" s="114">
        <v>8000</v>
      </c>
      <c r="M213" s="114"/>
      <c r="N213" s="114"/>
      <c r="O213" s="114"/>
      <c r="P213" s="114"/>
      <c r="Q213" s="114"/>
      <c r="R213" s="114">
        <v>36900</v>
      </c>
      <c r="S213" s="118">
        <v>0.738</v>
      </c>
    </row>
    <row r="214" spans="1:19" ht="15">
      <c r="A214" s="116" t="s">
        <v>716</v>
      </c>
      <c r="B214" s="114"/>
      <c r="C214" s="114">
        <v>1250</v>
      </c>
      <c r="D214" s="114">
        <v>5625</v>
      </c>
      <c r="E214" s="114"/>
      <c r="F214" s="114"/>
      <c r="G214" s="114"/>
      <c r="H214" s="114">
        <v>2000</v>
      </c>
      <c r="I214" s="114"/>
      <c r="J214" s="114"/>
      <c r="K214" s="114">
        <v>7200</v>
      </c>
      <c r="L214" s="114">
        <v>7800</v>
      </c>
      <c r="M214" s="114"/>
      <c r="N214" s="114"/>
      <c r="O214" s="114">
        <v>5200</v>
      </c>
      <c r="P214" s="114">
        <v>7200</v>
      </c>
      <c r="Q214" s="114"/>
      <c r="R214" s="114">
        <v>36275</v>
      </c>
      <c r="S214" s="118">
        <v>0.7550684817451396</v>
      </c>
    </row>
    <row r="215" spans="1:19" ht="15">
      <c r="A215" s="104" t="s">
        <v>514</v>
      </c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8" t="s">
        <v>529</v>
      </c>
    </row>
    <row r="216" spans="1:19" ht="15">
      <c r="A216" s="116" t="s">
        <v>717</v>
      </c>
      <c r="B216" s="114"/>
      <c r="C216" s="114"/>
      <c r="D216" s="114"/>
      <c r="E216" s="114"/>
      <c r="F216" s="114"/>
      <c r="G216" s="114">
        <v>1000</v>
      </c>
      <c r="H216" s="114"/>
      <c r="I216" s="114"/>
      <c r="J216" s="114"/>
      <c r="K216" s="114">
        <v>14088</v>
      </c>
      <c r="L216" s="114">
        <v>23220</v>
      </c>
      <c r="M216" s="114"/>
      <c r="N216" s="114"/>
      <c r="O216" s="114"/>
      <c r="P216" s="114"/>
      <c r="Q216" s="114"/>
      <c r="R216" s="114">
        <v>38308</v>
      </c>
      <c r="S216" s="118">
        <v>0.12769333333333333</v>
      </c>
    </row>
    <row r="217" spans="1:19" ht="15">
      <c r="A217" s="104" t="s">
        <v>718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8" t="s">
        <v>529</v>
      </c>
    </row>
    <row r="218" spans="1:19" ht="15">
      <c r="A218" s="116" t="s">
        <v>719</v>
      </c>
      <c r="B218" s="114">
        <v>700</v>
      </c>
      <c r="C218" s="114"/>
      <c r="D218" s="114"/>
      <c r="E218" s="114"/>
      <c r="F218" s="114"/>
      <c r="G218" s="114"/>
      <c r="H218" s="114"/>
      <c r="I218" s="114"/>
      <c r="J218" s="114">
        <v>1450</v>
      </c>
      <c r="K218" s="114"/>
      <c r="L218" s="114"/>
      <c r="M218" s="114"/>
      <c r="N218" s="114">
        <v>1000</v>
      </c>
      <c r="O218" s="114"/>
      <c r="P218" s="114"/>
      <c r="Q218" s="114"/>
      <c r="R218" s="114">
        <v>3150</v>
      </c>
      <c r="S218" s="118">
        <v>0.660377358490566</v>
      </c>
    </row>
    <row r="219" spans="1:19" ht="15">
      <c r="A219" s="116" t="s">
        <v>720</v>
      </c>
      <c r="B219" s="114">
        <v>600</v>
      </c>
      <c r="C219" s="114"/>
      <c r="D219" s="114"/>
      <c r="E219" s="114"/>
      <c r="F219" s="114"/>
      <c r="G219" s="114"/>
      <c r="H219" s="114"/>
      <c r="I219" s="114"/>
      <c r="J219" s="114">
        <v>1350</v>
      </c>
      <c r="K219" s="114"/>
      <c r="L219" s="114"/>
      <c r="M219" s="114"/>
      <c r="N219" s="114">
        <v>1000</v>
      </c>
      <c r="O219" s="114"/>
      <c r="P219" s="114"/>
      <c r="Q219" s="114"/>
      <c r="R219" s="114">
        <v>2950</v>
      </c>
      <c r="S219" s="118">
        <v>0.8428571428571429</v>
      </c>
    </row>
    <row r="220" spans="1:19" ht="15">
      <c r="A220" s="116" t="s">
        <v>1484</v>
      </c>
      <c r="B220" s="114">
        <v>800</v>
      </c>
      <c r="C220" s="114"/>
      <c r="D220" s="114"/>
      <c r="E220" s="114"/>
      <c r="F220" s="114"/>
      <c r="G220" s="114"/>
      <c r="H220" s="114"/>
      <c r="I220" s="114"/>
      <c r="J220" s="114">
        <v>1100</v>
      </c>
      <c r="K220" s="114"/>
      <c r="L220" s="114"/>
      <c r="M220" s="114"/>
      <c r="N220" s="114">
        <v>1184</v>
      </c>
      <c r="O220" s="114"/>
      <c r="P220" s="114"/>
      <c r="Q220" s="114"/>
      <c r="R220" s="114">
        <v>3084</v>
      </c>
      <c r="S220" s="118">
        <v>0.6168</v>
      </c>
    </row>
    <row r="221" spans="1:19" ht="15">
      <c r="A221" s="91" t="s">
        <v>519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1:19" ht="15">
      <c r="A222" s="111" t="s">
        <v>520</v>
      </c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8" t="s">
        <v>529</v>
      </c>
    </row>
    <row r="223" spans="1:19" ht="15">
      <c r="A223" s="104" t="s">
        <v>721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8" t="s">
        <v>529</v>
      </c>
    </row>
    <row r="224" spans="1:19" ht="15">
      <c r="A224" s="116" t="s">
        <v>722</v>
      </c>
      <c r="B224" s="114"/>
      <c r="C224" s="114">
        <v>2715</v>
      </c>
      <c r="D224" s="114">
        <v>36654</v>
      </c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>
        <v>39369</v>
      </c>
      <c r="S224" s="118">
        <v>0.196845</v>
      </c>
    </row>
    <row r="225" spans="1:19" ht="15">
      <c r="A225" s="116" t="s">
        <v>723</v>
      </c>
      <c r="B225" s="114"/>
      <c r="C225" s="114"/>
      <c r="D225" s="114"/>
      <c r="E225" s="114"/>
      <c r="F225" s="114"/>
      <c r="G225" s="114"/>
      <c r="H225" s="114">
        <v>13000</v>
      </c>
      <c r="I225" s="114"/>
      <c r="J225" s="114"/>
      <c r="K225" s="114"/>
      <c r="L225" s="114"/>
      <c r="M225" s="114"/>
      <c r="N225" s="114"/>
      <c r="O225" s="114"/>
      <c r="P225" s="114"/>
      <c r="Q225" s="114"/>
      <c r="R225" s="114">
        <v>13000</v>
      </c>
      <c r="S225" s="118">
        <v>0.040625</v>
      </c>
    </row>
    <row r="226" spans="1:19" ht="15">
      <c r="A226" s="116" t="s">
        <v>724</v>
      </c>
      <c r="B226" s="114"/>
      <c r="C226" s="114">
        <v>22500</v>
      </c>
      <c r="D226" s="114">
        <v>32603</v>
      </c>
      <c r="E226" s="114"/>
      <c r="F226" s="114"/>
      <c r="G226" s="114">
        <v>15000</v>
      </c>
      <c r="H226" s="114">
        <v>20000</v>
      </c>
      <c r="I226" s="114"/>
      <c r="J226" s="114"/>
      <c r="K226" s="114">
        <v>13558</v>
      </c>
      <c r="L226" s="114">
        <v>52453</v>
      </c>
      <c r="M226" s="114"/>
      <c r="N226" s="114"/>
      <c r="O226" s="114"/>
      <c r="P226" s="114"/>
      <c r="Q226" s="114"/>
      <c r="R226" s="114">
        <v>156114</v>
      </c>
      <c r="S226" s="118">
        <v>0.4564736842105263</v>
      </c>
    </row>
    <row r="227" spans="1:19" ht="15">
      <c r="A227" s="104" t="s">
        <v>725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8" t="s">
        <v>529</v>
      </c>
    </row>
    <row r="228" spans="1:19" ht="15">
      <c r="A228" s="116" t="s">
        <v>726</v>
      </c>
      <c r="B228" s="114"/>
      <c r="C228" s="114"/>
      <c r="D228" s="114"/>
      <c r="E228" s="114"/>
      <c r="F228" s="114"/>
      <c r="G228" s="114">
        <v>1000</v>
      </c>
      <c r="H228" s="114">
        <v>3000</v>
      </c>
      <c r="I228" s="114"/>
      <c r="J228" s="114"/>
      <c r="K228" s="114"/>
      <c r="L228" s="114"/>
      <c r="M228" s="114"/>
      <c r="N228" s="114"/>
      <c r="O228" s="114"/>
      <c r="P228" s="114"/>
      <c r="Q228" s="114"/>
      <c r="R228" s="114">
        <v>4000</v>
      </c>
      <c r="S228" s="118">
        <v>0.008888888888888889</v>
      </c>
    </row>
    <row r="229" spans="1:19" ht="15">
      <c r="A229" s="116" t="s">
        <v>727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4">
        <v>1203</v>
      </c>
      <c r="L229" s="114">
        <v>1600</v>
      </c>
      <c r="M229" s="114"/>
      <c r="N229" s="114"/>
      <c r="O229" s="114">
        <v>9000</v>
      </c>
      <c r="P229" s="114">
        <v>7827</v>
      </c>
      <c r="Q229" s="114"/>
      <c r="R229" s="114">
        <v>19630</v>
      </c>
      <c r="S229" s="118">
        <v>0.032716666666666665</v>
      </c>
    </row>
    <row r="230" spans="1:19" ht="15">
      <c r="A230" s="104" t="s">
        <v>728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8" t="s">
        <v>529</v>
      </c>
    </row>
    <row r="231" spans="1:19" ht="15">
      <c r="A231" s="116" t="s">
        <v>729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>
        <v>129</v>
      </c>
      <c r="Q231" s="114"/>
      <c r="R231" s="114">
        <v>129</v>
      </c>
      <c r="S231" s="118">
        <v>0.19427710843373494</v>
      </c>
    </row>
    <row r="232" spans="1:19" ht="15">
      <c r="A232" s="104" t="s">
        <v>730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8" t="s">
        <v>529</v>
      </c>
    </row>
    <row r="233" spans="1:19" ht="15">
      <c r="A233" s="116" t="s">
        <v>731</v>
      </c>
      <c r="B233" s="114"/>
      <c r="C233" s="114"/>
      <c r="D233" s="114"/>
      <c r="E233" s="114"/>
      <c r="F233" s="114"/>
      <c r="G233" s="114">
        <v>456</v>
      </c>
      <c r="H233" s="114">
        <v>21467</v>
      </c>
      <c r="I233" s="114"/>
      <c r="J233" s="114"/>
      <c r="K233" s="114"/>
      <c r="L233" s="114"/>
      <c r="M233" s="114"/>
      <c r="N233" s="114"/>
      <c r="O233" s="114"/>
      <c r="P233" s="114"/>
      <c r="Q233" s="114"/>
      <c r="R233" s="114">
        <v>21923</v>
      </c>
      <c r="S233" s="118">
        <v>0.06263714285714286</v>
      </c>
    </row>
    <row r="234" spans="1:19" ht="15">
      <c r="A234" s="116" t="s">
        <v>732</v>
      </c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>
        <v>1410</v>
      </c>
      <c r="M234" s="114"/>
      <c r="N234" s="114"/>
      <c r="O234" s="114">
        <v>12890</v>
      </c>
      <c r="P234" s="114"/>
      <c r="Q234" s="114"/>
      <c r="R234" s="114">
        <v>14300</v>
      </c>
      <c r="S234" s="118">
        <v>0.022</v>
      </c>
    </row>
    <row r="235" spans="1:19" ht="15">
      <c r="A235" s="104" t="s">
        <v>521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8" t="s">
        <v>529</v>
      </c>
    </row>
    <row r="236" spans="1:19" ht="15">
      <c r="A236" s="116" t="s">
        <v>733</v>
      </c>
      <c r="B236" s="114"/>
      <c r="C236" s="114">
        <v>1400</v>
      </c>
      <c r="D236" s="114">
        <v>4422</v>
      </c>
      <c r="E236" s="114"/>
      <c r="F236" s="114"/>
      <c r="G236" s="114">
        <v>1000</v>
      </c>
      <c r="H236" s="114">
        <v>2000</v>
      </c>
      <c r="I236" s="114"/>
      <c r="J236" s="114"/>
      <c r="K236" s="114">
        <v>984</v>
      </c>
      <c r="L236" s="114"/>
      <c r="M236" s="114"/>
      <c r="N236" s="114"/>
      <c r="O236" s="114"/>
      <c r="P236" s="114"/>
      <c r="Q236" s="114"/>
      <c r="R236" s="114">
        <v>9806</v>
      </c>
      <c r="S236" s="118">
        <v>0.292978786973409</v>
      </c>
    </row>
    <row r="237" spans="1:19" ht="15">
      <c r="A237" s="116" t="s">
        <v>734</v>
      </c>
      <c r="B237" s="114"/>
      <c r="C237" s="114">
        <v>1251</v>
      </c>
      <c r="D237" s="114">
        <v>4696</v>
      </c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>
        <v>5947</v>
      </c>
      <c r="S237" s="118">
        <v>0.3591183574879227</v>
      </c>
    </row>
    <row r="238" spans="1:19" ht="15">
      <c r="A238" s="116" t="s">
        <v>735</v>
      </c>
      <c r="B238" s="114"/>
      <c r="C238" s="114"/>
      <c r="D238" s="114">
        <v>93</v>
      </c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>
        <v>2000</v>
      </c>
      <c r="Q238" s="114"/>
      <c r="R238" s="114">
        <v>2093</v>
      </c>
      <c r="S238" s="118">
        <v>0.12374364431831619</v>
      </c>
    </row>
    <row r="239" spans="1:19" ht="15">
      <c r="A239" s="116" t="s">
        <v>736</v>
      </c>
      <c r="B239" s="114"/>
      <c r="C239" s="114"/>
      <c r="D239" s="114">
        <v>52</v>
      </c>
      <c r="E239" s="114"/>
      <c r="F239" s="114"/>
      <c r="G239" s="114"/>
      <c r="H239" s="114">
        <v>1920</v>
      </c>
      <c r="I239" s="114"/>
      <c r="J239" s="114"/>
      <c r="K239" s="114"/>
      <c r="L239" s="114"/>
      <c r="M239" s="114"/>
      <c r="N239" s="114"/>
      <c r="O239" s="114"/>
      <c r="P239" s="114"/>
      <c r="Q239" s="114"/>
      <c r="R239" s="114">
        <v>1972</v>
      </c>
      <c r="S239" s="118">
        <v>0.12146596858638743</v>
      </c>
    </row>
    <row r="240" spans="1:19" ht="15">
      <c r="A240" s="116" t="s">
        <v>737</v>
      </c>
      <c r="B240" s="114"/>
      <c r="C240" s="114"/>
      <c r="D240" s="114"/>
      <c r="E240" s="114"/>
      <c r="F240" s="114"/>
      <c r="G240" s="114"/>
      <c r="H240" s="114"/>
      <c r="I240" s="114"/>
      <c r="J240" s="114"/>
      <c r="K240" s="114">
        <v>184</v>
      </c>
      <c r="L240" s="114">
        <v>536</v>
      </c>
      <c r="M240" s="114"/>
      <c r="N240" s="114"/>
      <c r="O240" s="114">
        <v>20</v>
      </c>
      <c r="P240" s="114"/>
      <c r="Q240" s="114"/>
      <c r="R240" s="114">
        <v>740</v>
      </c>
      <c r="S240" s="118">
        <v>0.047692704305233306</v>
      </c>
    </row>
    <row r="241" spans="1:19" ht="15">
      <c r="A241" s="116" t="s">
        <v>738</v>
      </c>
      <c r="B241" s="114"/>
      <c r="C241" s="114"/>
      <c r="D241" s="114"/>
      <c r="E241" s="114"/>
      <c r="F241" s="114"/>
      <c r="G241" s="114">
        <v>4596</v>
      </c>
      <c r="H241" s="114"/>
      <c r="I241" s="114"/>
      <c r="J241" s="114"/>
      <c r="K241" s="114"/>
      <c r="L241" s="114">
        <v>5081</v>
      </c>
      <c r="M241" s="114"/>
      <c r="N241" s="114"/>
      <c r="O241" s="114"/>
      <c r="P241" s="114"/>
      <c r="Q241" s="114"/>
      <c r="R241" s="114">
        <v>9677</v>
      </c>
      <c r="S241" s="118">
        <v>0.2948507007921999</v>
      </c>
    </row>
    <row r="242" spans="1:19" ht="15">
      <c r="A242" s="116" t="s">
        <v>739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>
        <v>2649</v>
      </c>
      <c r="O242" s="114"/>
      <c r="P242" s="114"/>
      <c r="Q242" s="114"/>
      <c r="R242" s="114">
        <v>2649</v>
      </c>
      <c r="S242" s="118">
        <v>0.15869877785765638</v>
      </c>
    </row>
    <row r="243" spans="1:19" ht="15">
      <c r="A243" s="116" t="s">
        <v>740</v>
      </c>
      <c r="B243" s="114"/>
      <c r="C243" s="114"/>
      <c r="D243" s="114"/>
      <c r="E243" s="114"/>
      <c r="F243" s="114"/>
      <c r="G243" s="114"/>
      <c r="H243" s="114">
        <v>3021</v>
      </c>
      <c r="I243" s="114"/>
      <c r="J243" s="114"/>
      <c r="K243" s="114"/>
      <c r="L243" s="114"/>
      <c r="M243" s="114"/>
      <c r="N243" s="114"/>
      <c r="O243" s="114"/>
      <c r="P243" s="114"/>
      <c r="Q243" s="114"/>
      <c r="R243" s="114">
        <v>3021</v>
      </c>
      <c r="S243" s="118">
        <v>0.09298245614035087</v>
      </c>
    </row>
    <row r="244" spans="1:19" ht="15">
      <c r="A244" s="116" t="s">
        <v>741</v>
      </c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>
        <v>4000</v>
      </c>
      <c r="M244" s="114"/>
      <c r="N244" s="114"/>
      <c r="O244" s="114"/>
      <c r="P244" s="114"/>
      <c r="Q244" s="114"/>
      <c r="R244" s="114">
        <v>4000</v>
      </c>
      <c r="S244" s="118">
        <v>0.1439366678661389</v>
      </c>
    </row>
    <row r="245" spans="1:19" ht="15">
      <c r="A245" s="116" t="s">
        <v>742</v>
      </c>
      <c r="B245" s="114"/>
      <c r="C245" s="114"/>
      <c r="D245" s="114">
        <v>100</v>
      </c>
      <c r="E245" s="114"/>
      <c r="F245" s="114"/>
      <c r="G245" s="114"/>
      <c r="H245" s="114"/>
      <c r="I245" s="114"/>
      <c r="J245" s="114"/>
      <c r="K245" s="114"/>
      <c r="L245" s="114">
        <v>2689</v>
      </c>
      <c r="M245" s="114"/>
      <c r="N245" s="114"/>
      <c r="O245" s="114"/>
      <c r="P245" s="114"/>
      <c r="Q245" s="114"/>
      <c r="R245" s="114">
        <v>2789</v>
      </c>
      <c r="S245" s="118">
        <v>0.09741529863779252</v>
      </c>
    </row>
    <row r="246" spans="1:19" ht="15">
      <c r="A246" s="116" t="s">
        <v>743</v>
      </c>
      <c r="B246" s="114"/>
      <c r="C246" s="114">
        <v>2152</v>
      </c>
      <c r="D246" s="114">
        <v>4631</v>
      </c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>
        <v>6783</v>
      </c>
      <c r="S246" s="118">
        <v>0.2012759643916914</v>
      </c>
    </row>
    <row r="247" spans="1:19" ht="15">
      <c r="A247" s="104" t="s">
        <v>744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8" t="s">
        <v>529</v>
      </c>
    </row>
    <row r="248" spans="1:19" ht="15">
      <c r="A248" s="116" t="s">
        <v>745</v>
      </c>
      <c r="B248" s="114"/>
      <c r="C248" s="114"/>
      <c r="D248" s="114"/>
      <c r="E248" s="114"/>
      <c r="F248" s="114"/>
      <c r="G248" s="114">
        <v>11000</v>
      </c>
      <c r="H248" s="114">
        <v>44700</v>
      </c>
      <c r="I248" s="114"/>
      <c r="J248" s="114"/>
      <c r="K248" s="114"/>
      <c r="L248" s="114"/>
      <c r="M248" s="114"/>
      <c r="N248" s="114"/>
      <c r="O248" s="114"/>
      <c r="P248" s="114"/>
      <c r="Q248" s="114"/>
      <c r="R248" s="114">
        <v>55700</v>
      </c>
      <c r="S248" s="118">
        <v>0.27303921568627454</v>
      </c>
    </row>
    <row r="249" spans="1:19" ht="15">
      <c r="A249" s="104" t="s">
        <v>523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8" t="s">
        <v>529</v>
      </c>
    </row>
    <row r="250" spans="1:19" ht="15">
      <c r="A250" s="116" t="s">
        <v>746</v>
      </c>
      <c r="B250" s="114"/>
      <c r="C250" s="114"/>
      <c r="D250" s="114"/>
      <c r="E250" s="114"/>
      <c r="F250" s="114"/>
      <c r="G250" s="114">
        <v>12464</v>
      </c>
      <c r="H250" s="114">
        <v>18502</v>
      </c>
      <c r="I250" s="114"/>
      <c r="J250" s="114"/>
      <c r="K250" s="114">
        <v>6000</v>
      </c>
      <c r="L250" s="114">
        <v>24000</v>
      </c>
      <c r="M250" s="114"/>
      <c r="N250" s="114"/>
      <c r="O250" s="114"/>
      <c r="P250" s="114"/>
      <c r="Q250" s="114"/>
      <c r="R250" s="114">
        <v>60966</v>
      </c>
      <c r="S250" s="118">
        <v>0.243864</v>
      </c>
    </row>
    <row r="251" spans="1:19" ht="15">
      <c r="A251" s="116" t="s">
        <v>747</v>
      </c>
      <c r="B251" s="114"/>
      <c r="C251" s="114"/>
      <c r="D251" s="114"/>
      <c r="E251" s="114"/>
      <c r="F251" s="114"/>
      <c r="G251" s="114">
        <v>15794</v>
      </c>
      <c r="H251" s="114">
        <v>34382</v>
      </c>
      <c r="I251" s="114"/>
      <c r="J251" s="114"/>
      <c r="K251" s="114"/>
      <c r="L251" s="114"/>
      <c r="M251" s="114"/>
      <c r="N251" s="114"/>
      <c r="O251" s="114"/>
      <c r="P251" s="114"/>
      <c r="Q251" s="114"/>
      <c r="R251" s="114">
        <v>50176</v>
      </c>
      <c r="S251" s="118">
        <v>0.21815652173913044</v>
      </c>
    </row>
    <row r="252" spans="1:19" ht="15">
      <c r="A252" s="116" t="s">
        <v>748</v>
      </c>
      <c r="B252" s="114"/>
      <c r="C252" s="114">
        <v>8150</v>
      </c>
      <c r="D252" s="114"/>
      <c r="E252" s="114"/>
      <c r="F252" s="114"/>
      <c r="G252" s="114"/>
      <c r="H252" s="114">
        <v>90527</v>
      </c>
      <c r="I252" s="114"/>
      <c r="J252" s="114"/>
      <c r="K252" s="114"/>
      <c r="L252" s="114"/>
      <c r="M252" s="114"/>
      <c r="N252" s="114"/>
      <c r="O252" s="114"/>
      <c r="P252" s="114"/>
      <c r="Q252" s="114"/>
      <c r="R252" s="114">
        <v>98677</v>
      </c>
      <c r="S252" s="118">
        <v>0.3930508974164921</v>
      </c>
    </row>
    <row r="253" spans="1:19" ht="15">
      <c r="A253" s="104" t="s">
        <v>525</v>
      </c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8" t="s">
        <v>529</v>
      </c>
    </row>
    <row r="254" spans="1:19" ht="15">
      <c r="A254" s="116" t="s">
        <v>749</v>
      </c>
      <c r="B254" s="114"/>
      <c r="C254" s="114"/>
      <c r="D254" s="114"/>
      <c r="E254" s="114"/>
      <c r="F254" s="114"/>
      <c r="G254" s="114"/>
      <c r="H254" s="114">
        <v>1500</v>
      </c>
      <c r="I254" s="114"/>
      <c r="J254" s="114"/>
      <c r="K254" s="114"/>
      <c r="L254" s="114">
        <v>612</v>
      </c>
      <c r="M254" s="114">
        <v>28</v>
      </c>
      <c r="N254" s="114"/>
      <c r="O254" s="114"/>
      <c r="P254" s="114"/>
      <c r="Q254" s="114"/>
      <c r="R254" s="114">
        <v>2140</v>
      </c>
      <c r="S254" s="118">
        <v>0.428</v>
      </c>
    </row>
    <row r="255" spans="1:19" ht="15">
      <c r="A255" s="104" t="s">
        <v>527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8" t="s">
        <v>529</v>
      </c>
    </row>
    <row r="256" spans="1:19" ht="15">
      <c r="A256" s="116" t="s">
        <v>750</v>
      </c>
      <c r="B256" s="114"/>
      <c r="C256" s="114"/>
      <c r="D256" s="114"/>
      <c r="E256" s="114"/>
      <c r="F256" s="114"/>
      <c r="G256" s="114"/>
      <c r="H256" s="114"/>
      <c r="I256" s="114"/>
      <c r="J256" s="114"/>
      <c r="K256" s="114">
        <v>99</v>
      </c>
      <c r="L256" s="114"/>
      <c r="M256" s="114"/>
      <c r="N256" s="114"/>
      <c r="O256" s="114"/>
      <c r="P256" s="114"/>
      <c r="Q256" s="114"/>
      <c r="R256" s="114">
        <v>99</v>
      </c>
      <c r="S256" s="118">
        <v>0.0099</v>
      </c>
    </row>
    <row r="257" spans="1:19" ht="15">
      <c r="A257" s="116" t="s">
        <v>751</v>
      </c>
      <c r="B257" s="114"/>
      <c r="C257" s="114">
        <v>38</v>
      </c>
      <c r="D257" s="114">
        <v>60</v>
      </c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>
        <v>98</v>
      </c>
      <c r="S257" s="118">
        <v>0.0098</v>
      </c>
    </row>
    <row r="258" spans="1:19" ht="15">
      <c r="A258" s="116" t="s">
        <v>752</v>
      </c>
      <c r="B258" s="114"/>
      <c r="C258" s="114"/>
      <c r="D258" s="114"/>
      <c r="E258" s="114"/>
      <c r="F258" s="114"/>
      <c r="G258" s="114">
        <v>830</v>
      </c>
      <c r="H258" s="114"/>
      <c r="I258" s="114"/>
      <c r="J258" s="114"/>
      <c r="K258" s="114"/>
      <c r="L258" s="114"/>
      <c r="M258" s="114"/>
      <c r="N258" s="114"/>
      <c r="O258" s="114">
        <v>4000</v>
      </c>
      <c r="P258" s="114"/>
      <c r="Q258" s="114"/>
      <c r="R258" s="114">
        <v>4830</v>
      </c>
      <c r="S258" s="118">
        <v>0.2415</v>
      </c>
    </row>
    <row r="259" spans="1:19" ht="15">
      <c r="A259" s="116" t="s">
        <v>753</v>
      </c>
      <c r="B259" s="114"/>
      <c r="C259" s="114"/>
      <c r="D259" s="114"/>
      <c r="E259" s="114"/>
      <c r="F259" s="114"/>
      <c r="G259" s="114"/>
      <c r="H259" s="114">
        <v>1993</v>
      </c>
      <c r="I259" s="114"/>
      <c r="J259" s="114"/>
      <c r="K259" s="114"/>
      <c r="L259" s="114"/>
      <c r="M259" s="114"/>
      <c r="N259" s="114"/>
      <c r="O259" s="114"/>
      <c r="P259" s="114"/>
      <c r="Q259" s="114"/>
      <c r="R259" s="114">
        <v>1993</v>
      </c>
      <c r="S259" s="118">
        <v>0.09965</v>
      </c>
    </row>
    <row r="260" spans="1:19" ht="15">
      <c r="A260" s="116" t="s">
        <v>754</v>
      </c>
      <c r="B260" s="114"/>
      <c r="C260" s="114"/>
      <c r="D260" s="114"/>
      <c r="E260" s="114"/>
      <c r="F260" s="114"/>
      <c r="G260" s="114">
        <v>145</v>
      </c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>
        <v>145</v>
      </c>
      <c r="S260" s="118">
        <v>0.00725</v>
      </c>
    </row>
    <row r="261" spans="1:19" ht="15">
      <c r="A261" s="116" t="s">
        <v>755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>
        <v>800</v>
      </c>
      <c r="L261" s="114">
        <v>6000</v>
      </c>
      <c r="M261" s="114"/>
      <c r="N261" s="114"/>
      <c r="O261" s="114"/>
      <c r="P261" s="114"/>
      <c r="Q261" s="114"/>
      <c r="R261" s="114">
        <v>6800</v>
      </c>
      <c r="S261" s="118">
        <v>0.4857142857142857</v>
      </c>
    </row>
    <row r="262" spans="1:19" ht="15">
      <c r="A262" s="116" t="s">
        <v>756</v>
      </c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>
        <v>738</v>
      </c>
      <c r="P262" s="114"/>
      <c r="Q262" s="114"/>
      <c r="R262" s="114">
        <v>738</v>
      </c>
      <c r="S262" s="118">
        <v>0.046125</v>
      </c>
    </row>
    <row r="263" spans="1:19" ht="15">
      <c r="A263" s="116" t="s">
        <v>757</v>
      </c>
      <c r="B263" s="114"/>
      <c r="C263" s="114">
        <v>1800</v>
      </c>
      <c r="D263" s="114">
        <v>4551</v>
      </c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>
        <v>6351</v>
      </c>
      <c r="S263" s="118">
        <v>0.24426923076923077</v>
      </c>
    </row>
    <row r="264" spans="1:19" ht="15">
      <c r="A264" s="116" t="s">
        <v>758</v>
      </c>
      <c r="B264" s="114"/>
      <c r="C264" s="114">
        <v>1400</v>
      </c>
      <c r="D264" s="114">
        <v>7600</v>
      </c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>
        <v>9000</v>
      </c>
      <c r="S264" s="118">
        <v>0.5</v>
      </c>
    </row>
    <row r="265" spans="1:19" ht="15">
      <c r="A265" s="104" t="s">
        <v>759</v>
      </c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8" t="s">
        <v>529</v>
      </c>
    </row>
    <row r="266" spans="1:19" ht="15">
      <c r="A266" s="116" t="s">
        <v>760</v>
      </c>
      <c r="B266" s="114"/>
      <c r="C266" s="114"/>
      <c r="D266" s="114">
        <v>3732</v>
      </c>
      <c r="E266" s="114"/>
      <c r="F266" s="114"/>
      <c r="G266" s="114">
        <v>28200</v>
      </c>
      <c r="H266" s="114">
        <v>5000</v>
      </c>
      <c r="I266" s="114"/>
      <c r="J266" s="114"/>
      <c r="K266" s="114">
        <v>15028</v>
      </c>
      <c r="L266" s="114">
        <v>7266</v>
      </c>
      <c r="M266" s="114"/>
      <c r="N266" s="114"/>
      <c r="O266" s="114">
        <v>20500</v>
      </c>
      <c r="P266" s="114">
        <v>20778</v>
      </c>
      <c r="Q266" s="114"/>
      <c r="R266" s="114">
        <v>100504</v>
      </c>
      <c r="S266" s="118">
        <v>0.18273454545454546</v>
      </c>
    </row>
    <row r="267" spans="1:19" ht="15">
      <c r="A267" s="104" t="s">
        <v>761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8" t="s">
        <v>529</v>
      </c>
    </row>
    <row r="268" spans="1:19" ht="15">
      <c r="A268" s="116" t="s">
        <v>762</v>
      </c>
      <c r="B268" s="114"/>
      <c r="C268" s="114"/>
      <c r="D268" s="114"/>
      <c r="E268" s="114"/>
      <c r="F268" s="114"/>
      <c r="G268" s="114"/>
      <c r="H268" s="114">
        <v>17000</v>
      </c>
      <c r="I268" s="114"/>
      <c r="J268" s="114"/>
      <c r="K268" s="114">
        <v>7000</v>
      </c>
      <c r="L268" s="114"/>
      <c r="M268" s="114"/>
      <c r="N268" s="114"/>
      <c r="O268" s="114"/>
      <c r="P268" s="114"/>
      <c r="Q268" s="114"/>
      <c r="R268" s="114">
        <v>24000</v>
      </c>
      <c r="S268" s="118">
        <v>0.07058823529411765</v>
      </c>
    </row>
    <row r="269" spans="1:19" ht="15">
      <c r="A269" s="111" t="s">
        <v>763</v>
      </c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8" t="s">
        <v>529</v>
      </c>
    </row>
    <row r="270" spans="1:19" ht="15">
      <c r="A270" s="104" t="s">
        <v>764</v>
      </c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8" t="s">
        <v>529</v>
      </c>
    </row>
    <row r="271" spans="1:19" ht="15">
      <c r="A271" s="116" t="s">
        <v>765</v>
      </c>
      <c r="B271" s="114"/>
      <c r="C271" s="114"/>
      <c r="D271" s="114"/>
      <c r="E271" s="114"/>
      <c r="F271" s="114"/>
      <c r="G271" s="114"/>
      <c r="H271" s="114">
        <v>1695</v>
      </c>
      <c r="I271" s="114"/>
      <c r="J271" s="114"/>
      <c r="K271" s="114">
        <v>3126</v>
      </c>
      <c r="L271" s="114">
        <v>6251</v>
      </c>
      <c r="M271" s="114"/>
      <c r="N271" s="114"/>
      <c r="O271" s="114">
        <v>628</v>
      </c>
      <c r="P271" s="114">
        <v>1067</v>
      </c>
      <c r="Q271" s="114"/>
      <c r="R271" s="114">
        <v>12767</v>
      </c>
      <c r="S271" s="118">
        <v>0.47285185185185186</v>
      </c>
    </row>
    <row r="272" spans="1:19" ht="15">
      <c r="A272" s="116" t="s">
        <v>766</v>
      </c>
      <c r="B272" s="114"/>
      <c r="C272" s="114">
        <v>1100</v>
      </c>
      <c r="D272" s="114">
        <v>2367</v>
      </c>
      <c r="E272" s="114">
        <v>83</v>
      </c>
      <c r="F272" s="114"/>
      <c r="G272" s="114">
        <v>2833</v>
      </c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>
        <v>6383</v>
      </c>
      <c r="S272" s="118">
        <v>0.3989375</v>
      </c>
    </row>
    <row r="273" spans="1:19" ht="15">
      <c r="A273" s="116" t="s">
        <v>767</v>
      </c>
      <c r="B273" s="114"/>
      <c r="C273" s="114">
        <v>1300</v>
      </c>
      <c r="D273" s="114">
        <v>1800</v>
      </c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>
        <v>3100</v>
      </c>
      <c r="S273" s="118">
        <v>0.14745053272450534</v>
      </c>
    </row>
    <row r="274" spans="1:19" ht="15">
      <c r="A274" s="116" t="s">
        <v>768</v>
      </c>
      <c r="B274" s="114"/>
      <c r="C274" s="114">
        <v>14</v>
      </c>
      <c r="D274" s="114">
        <v>111</v>
      </c>
      <c r="E274" s="114"/>
      <c r="F274" s="114"/>
      <c r="G274" s="114">
        <v>80</v>
      </c>
      <c r="H274" s="114">
        <v>320</v>
      </c>
      <c r="I274" s="114"/>
      <c r="J274" s="114"/>
      <c r="K274" s="114">
        <v>65</v>
      </c>
      <c r="L274" s="114">
        <v>72</v>
      </c>
      <c r="M274" s="114"/>
      <c r="N274" s="114"/>
      <c r="O274" s="114">
        <v>200</v>
      </c>
      <c r="P274" s="114">
        <v>1019.7</v>
      </c>
      <c r="Q274" s="114"/>
      <c r="R274" s="114">
        <v>1881.7</v>
      </c>
      <c r="S274" s="118">
        <v>0.5534411764705882</v>
      </c>
    </row>
    <row r="275" spans="1:19" ht="15">
      <c r="A275" s="116" t="s">
        <v>769</v>
      </c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>
        <v>3379</v>
      </c>
      <c r="M275" s="114"/>
      <c r="N275" s="114"/>
      <c r="O275" s="114">
        <v>3612</v>
      </c>
      <c r="P275" s="114">
        <v>6456</v>
      </c>
      <c r="Q275" s="114"/>
      <c r="R275" s="114">
        <v>13447</v>
      </c>
      <c r="S275" s="118">
        <v>0.5602916666666666</v>
      </c>
    </row>
    <row r="276" spans="1:19" ht="15">
      <c r="A276" s="116" t="s">
        <v>770</v>
      </c>
      <c r="B276" s="114"/>
      <c r="C276" s="114"/>
      <c r="D276" s="114"/>
      <c r="E276" s="114"/>
      <c r="F276" s="114"/>
      <c r="G276" s="114">
        <v>8600</v>
      </c>
      <c r="H276" s="114">
        <v>10200</v>
      </c>
      <c r="I276" s="114"/>
      <c r="J276" s="114"/>
      <c r="K276" s="114">
        <v>1000</v>
      </c>
      <c r="L276" s="114">
        <v>5000</v>
      </c>
      <c r="M276" s="114"/>
      <c r="N276" s="114"/>
      <c r="O276" s="114">
        <v>3233</v>
      </c>
      <c r="P276" s="114">
        <v>5424</v>
      </c>
      <c r="Q276" s="114"/>
      <c r="R276" s="114">
        <v>33457</v>
      </c>
      <c r="S276" s="118">
        <v>0.6434038461538462</v>
      </c>
    </row>
    <row r="277" spans="1:19" ht="15">
      <c r="A277" s="116" t="s">
        <v>771</v>
      </c>
      <c r="B277" s="114"/>
      <c r="C277" s="114"/>
      <c r="D277" s="114"/>
      <c r="E277" s="114"/>
      <c r="F277" s="114"/>
      <c r="G277" s="114">
        <v>3000</v>
      </c>
      <c r="H277" s="114"/>
      <c r="I277" s="114"/>
      <c r="J277" s="114"/>
      <c r="K277" s="114"/>
      <c r="L277" s="114"/>
      <c r="M277" s="114"/>
      <c r="N277" s="114">
        <v>400</v>
      </c>
      <c r="O277" s="114"/>
      <c r="P277" s="114"/>
      <c r="Q277" s="114"/>
      <c r="R277" s="114">
        <v>3400</v>
      </c>
      <c r="S277" s="118">
        <v>0.24285714285714285</v>
      </c>
    </row>
    <row r="278" spans="1:19" ht="15">
      <c r="A278" s="116" t="s">
        <v>772</v>
      </c>
      <c r="B278" s="114"/>
      <c r="C278" s="114"/>
      <c r="D278" s="114"/>
      <c r="E278" s="114"/>
      <c r="F278" s="114"/>
      <c r="G278" s="114">
        <v>168</v>
      </c>
      <c r="H278" s="114">
        <v>670</v>
      </c>
      <c r="I278" s="114"/>
      <c r="J278" s="114"/>
      <c r="K278" s="114">
        <v>167</v>
      </c>
      <c r="L278" s="114">
        <v>671</v>
      </c>
      <c r="M278" s="114"/>
      <c r="N278" s="114"/>
      <c r="O278" s="114"/>
      <c r="P278" s="114"/>
      <c r="Q278" s="114"/>
      <c r="R278" s="114">
        <v>1676</v>
      </c>
      <c r="S278" s="118">
        <v>0.13966666666666666</v>
      </c>
    </row>
    <row r="279" spans="1:19" ht="15">
      <c r="A279" s="116" t="s">
        <v>773</v>
      </c>
      <c r="B279" s="114"/>
      <c r="C279" s="114"/>
      <c r="D279" s="114"/>
      <c r="E279" s="114"/>
      <c r="F279" s="114"/>
      <c r="G279" s="114"/>
      <c r="H279" s="114">
        <v>3026</v>
      </c>
      <c r="I279" s="114"/>
      <c r="J279" s="114"/>
      <c r="K279" s="114">
        <v>1210</v>
      </c>
      <c r="L279" s="114"/>
      <c r="M279" s="114"/>
      <c r="N279" s="114"/>
      <c r="O279" s="114">
        <v>571</v>
      </c>
      <c r="P279" s="114"/>
      <c r="Q279" s="114"/>
      <c r="R279" s="114">
        <v>4807</v>
      </c>
      <c r="S279" s="118">
        <v>0.24035</v>
      </c>
    </row>
    <row r="280" spans="1:19" ht="15">
      <c r="A280" s="116" t="s">
        <v>774</v>
      </c>
      <c r="B280" s="114"/>
      <c r="C280" s="114"/>
      <c r="D280" s="114"/>
      <c r="E280" s="114"/>
      <c r="F280" s="114"/>
      <c r="G280" s="114"/>
      <c r="H280" s="114">
        <v>200</v>
      </c>
      <c r="I280" s="114"/>
      <c r="J280" s="114"/>
      <c r="K280" s="114"/>
      <c r="L280" s="114">
        <v>1240</v>
      </c>
      <c r="M280" s="114"/>
      <c r="N280" s="114"/>
      <c r="O280" s="114"/>
      <c r="P280" s="114"/>
      <c r="Q280" s="114"/>
      <c r="R280" s="114">
        <v>1440</v>
      </c>
      <c r="S280" s="118">
        <v>0.36</v>
      </c>
    </row>
    <row r="281" spans="1:19" ht="15">
      <c r="A281" s="116" t="s">
        <v>775</v>
      </c>
      <c r="B281" s="114"/>
      <c r="C281" s="114"/>
      <c r="D281" s="114"/>
      <c r="E281" s="114"/>
      <c r="F281" s="114"/>
      <c r="G281" s="114"/>
      <c r="H281" s="114"/>
      <c r="I281" s="114"/>
      <c r="J281" s="114"/>
      <c r="K281" s="114">
        <v>800</v>
      </c>
      <c r="L281" s="114">
        <v>2000</v>
      </c>
      <c r="M281" s="114"/>
      <c r="N281" s="114"/>
      <c r="O281" s="114">
        <v>5000</v>
      </c>
      <c r="P281" s="114">
        <v>9000</v>
      </c>
      <c r="Q281" s="114"/>
      <c r="R281" s="114">
        <v>16800</v>
      </c>
      <c r="S281" s="118">
        <v>0.6</v>
      </c>
    </row>
    <row r="282" spans="1:19" ht="15">
      <c r="A282" s="116" t="s">
        <v>776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>
        <v>96</v>
      </c>
      <c r="Q282" s="114"/>
      <c r="R282" s="114">
        <v>96</v>
      </c>
      <c r="S282" s="118">
        <v>0.02823529411764706</v>
      </c>
    </row>
    <row r="283" spans="1:19" ht="15">
      <c r="A283" s="91" t="s">
        <v>777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1:19" ht="15">
      <c r="A284" s="104" t="s">
        <v>778</v>
      </c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8" t="s">
        <v>529</v>
      </c>
    </row>
    <row r="285" spans="1:19" ht="15">
      <c r="A285" s="116" t="s">
        <v>779</v>
      </c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>
        <v>14520</v>
      </c>
      <c r="Q285" s="114"/>
      <c r="R285" s="114">
        <v>14520</v>
      </c>
      <c r="S285" s="118">
        <v>0.05609643022716737</v>
      </c>
    </row>
    <row r="286" spans="1:19" ht="15">
      <c r="A286" s="104" t="s">
        <v>780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8" t="s">
        <v>529</v>
      </c>
    </row>
    <row r="287" spans="1:19" ht="15">
      <c r="A287" s="116" t="s">
        <v>781</v>
      </c>
      <c r="B287" s="114"/>
      <c r="C287" s="114"/>
      <c r="D287" s="114"/>
      <c r="E287" s="114"/>
      <c r="F287" s="114"/>
      <c r="G287" s="114"/>
      <c r="H287" s="114">
        <v>34</v>
      </c>
      <c r="I287" s="114"/>
      <c r="J287" s="114"/>
      <c r="K287" s="114"/>
      <c r="L287" s="114">
        <v>3</v>
      </c>
      <c r="M287" s="114"/>
      <c r="N287" s="114"/>
      <c r="O287" s="114"/>
      <c r="P287" s="114">
        <v>32</v>
      </c>
      <c r="Q287" s="114"/>
      <c r="R287" s="114">
        <v>69</v>
      </c>
      <c r="S287" s="118">
        <v>0.5111111111111112</v>
      </c>
    </row>
    <row r="288" spans="1:19" ht="15">
      <c r="A288" s="116" t="s">
        <v>782</v>
      </c>
      <c r="B288" s="114"/>
      <c r="C288" s="114"/>
      <c r="D288" s="114"/>
      <c r="E288" s="114"/>
      <c r="F288" s="114"/>
      <c r="G288" s="114"/>
      <c r="H288" s="114">
        <v>14</v>
      </c>
      <c r="I288" s="114"/>
      <c r="J288" s="114"/>
      <c r="K288" s="114"/>
      <c r="L288" s="114">
        <v>5</v>
      </c>
      <c r="M288" s="114"/>
      <c r="N288" s="114"/>
      <c r="O288" s="114"/>
      <c r="P288" s="114"/>
      <c r="Q288" s="114"/>
      <c r="R288" s="114">
        <v>19</v>
      </c>
      <c r="S288" s="118">
        <v>0.4222222222222221</v>
      </c>
    </row>
    <row r="289" spans="1:19" ht="15">
      <c r="A289" s="104" t="s">
        <v>783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8" t="s">
        <v>529</v>
      </c>
    </row>
    <row r="290" spans="1:19" ht="15">
      <c r="A290" s="116" t="s">
        <v>784</v>
      </c>
      <c r="B290" s="114"/>
      <c r="C290" s="114">
        <v>100</v>
      </c>
      <c r="D290" s="114">
        <v>3110</v>
      </c>
      <c r="E290" s="114">
        <v>220</v>
      </c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>
        <v>3430</v>
      </c>
      <c r="S290" s="118">
        <v>0.09026315789473684</v>
      </c>
    </row>
    <row r="291" spans="1:19" ht="15">
      <c r="A291" s="116" t="s">
        <v>785</v>
      </c>
      <c r="B291" s="114"/>
      <c r="C291" s="114">
        <v>60</v>
      </c>
      <c r="D291" s="114">
        <v>90</v>
      </c>
      <c r="E291" s="114"/>
      <c r="F291" s="114"/>
      <c r="G291" s="114">
        <v>1617</v>
      </c>
      <c r="H291" s="114">
        <v>4618</v>
      </c>
      <c r="I291" s="114"/>
      <c r="J291" s="114"/>
      <c r="K291" s="114"/>
      <c r="L291" s="114"/>
      <c r="M291" s="114"/>
      <c r="N291" s="114"/>
      <c r="O291" s="114"/>
      <c r="P291" s="114"/>
      <c r="Q291" s="114"/>
      <c r="R291" s="114">
        <v>6385</v>
      </c>
      <c r="S291" s="118">
        <v>0.159625</v>
      </c>
    </row>
    <row r="292" spans="1:19" ht="15">
      <c r="A292" s="116" t="s">
        <v>786</v>
      </c>
      <c r="B292" s="114"/>
      <c r="C292" s="114">
        <v>110</v>
      </c>
      <c r="D292" s="114"/>
      <c r="E292" s="114">
        <v>75</v>
      </c>
      <c r="F292" s="114"/>
      <c r="G292" s="114"/>
      <c r="H292" s="114"/>
      <c r="I292" s="114"/>
      <c r="J292" s="114"/>
      <c r="K292" s="114">
        <v>6000</v>
      </c>
      <c r="L292" s="114"/>
      <c r="M292" s="114"/>
      <c r="N292" s="114"/>
      <c r="O292" s="114"/>
      <c r="P292" s="114"/>
      <c r="Q292" s="114"/>
      <c r="R292" s="114">
        <v>6185</v>
      </c>
      <c r="S292" s="118">
        <v>0.30924993876849866</v>
      </c>
    </row>
    <row r="293" spans="1:19" ht="15">
      <c r="A293" s="116" t="s">
        <v>787</v>
      </c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>
        <v>2186</v>
      </c>
      <c r="M293" s="114"/>
      <c r="N293" s="114"/>
      <c r="O293" s="114"/>
      <c r="P293" s="114"/>
      <c r="Q293" s="114"/>
      <c r="R293" s="114">
        <v>2186</v>
      </c>
      <c r="S293" s="118">
        <v>0.10495486844632226</v>
      </c>
    </row>
    <row r="294" spans="1:19" ht="15">
      <c r="A294" s="91" t="s">
        <v>788</v>
      </c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1:19" ht="15">
      <c r="A295" s="104" t="s">
        <v>789</v>
      </c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8" t="s">
        <v>529</v>
      </c>
    </row>
    <row r="296" spans="1:19" ht="15">
      <c r="A296" s="116" t="s">
        <v>790</v>
      </c>
      <c r="B296" s="114"/>
      <c r="C296" s="114"/>
      <c r="D296" s="114"/>
      <c r="E296" s="114"/>
      <c r="F296" s="114"/>
      <c r="G296" s="114">
        <v>31097333</v>
      </c>
      <c r="H296" s="114">
        <v>355406371</v>
      </c>
      <c r="I296" s="114"/>
      <c r="J296" s="114"/>
      <c r="K296" s="114">
        <v>47896896</v>
      </c>
      <c r="L296" s="114">
        <v>177347065</v>
      </c>
      <c r="M296" s="114">
        <v>11036517</v>
      </c>
      <c r="N296" s="114"/>
      <c r="O296" s="114"/>
      <c r="P296" s="114">
        <v>208613508</v>
      </c>
      <c r="Q296" s="114">
        <v>63467044</v>
      </c>
      <c r="R296" s="114">
        <v>894864734</v>
      </c>
      <c r="S296" s="118">
        <v>1</v>
      </c>
    </row>
    <row r="297" spans="1:19" ht="15">
      <c r="A297" s="104" t="s">
        <v>791</v>
      </c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8" t="s">
        <v>529</v>
      </c>
    </row>
    <row r="298" spans="1:19" ht="15">
      <c r="A298" s="116" t="s">
        <v>792</v>
      </c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>
        <v>9750</v>
      </c>
      <c r="P298" s="114">
        <v>34750</v>
      </c>
      <c r="Q298" s="114"/>
      <c r="R298" s="114">
        <v>44500</v>
      </c>
      <c r="S298" s="118">
        <v>0.12714285714285714</v>
      </c>
    </row>
    <row r="299" spans="1:19" ht="15">
      <c r="A299" s="104" t="s">
        <v>793</v>
      </c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8" t="s">
        <v>529</v>
      </c>
    </row>
    <row r="300" spans="1:19" ht="15">
      <c r="A300" s="116" t="s">
        <v>794</v>
      </c>
      <c r="B300" s="114"/>
      <c r="C300" s="114">
        <v>2205000</v>
      </c>
      <c r="D300" s="114">
        <v>18855000</v>
      </c>
      <c r="E300" s="114">
        <v>1440000</v>
      </c>
      <c r="F300" s="114"/>
      <c r="G300" s="114"/>
      <c r="H300" s="114"/>
      <c r="I300" s="114"/>
      <c r="J300" s="114"/>
      <c r="K300" s="114">
        <v>13500000</v>
      </c>
      <c r="L300" s="114">
        <v>22500000</v>
      </c>
      <c r="M300" s="114"/>
      <c r="N300" s="114"/>
      <c r="O300" s="114">
        <v>10740082</v>
      </c>
      <c r="P300" s="114">
        <v>25507696</v>
      </c>
      <c r="Q300" s="114"/>
      <c r="R300" s="114">
        <v>94747778</v>
      </c>
      <c r="S300" s="118">
        <v>0.33176682030871224</v>
      </c>
    </row>
    <row r="301" spans="1:19" ht="15">
      <c r="A301" s="116" t="s">
        <v>795</v>
      </c>
      <c r="B301" s="114"/>
      <c r="C301" s="114">
        <v>250309</v>
      </c>
      <c r="D301" s="114">
        <v>2140398</v>
      </c>
      <c r="E301" s="114">
        <v>163467</v>
      </c>
      <c r="F301" s="114"/>
      <c r="G301" s="114"/>
      <c r="H301" s="114"/>
      <c r="I301" s="114"/>
      <c r="J301" s="114"/>
      <c r="K301" s="114">
        <v>1532504</v>
      </c>
      <c r="L301" s="114">
        <v>2554174</v>
      </c>
      <c r="M301" s="114"/>
      <c r="N301" s="114"/>
      <c r="O301" s="114">
        <v>822961</v>
      </c>
      <c r="P301" s="114">
        <v>3291844</v>
      </c>
      <c r="Q301" s="114"/>
      <c r="R301" s="114">
        <v>10755657</v>
      </c>
      <c r="S301" s="118">
        <v>0.33240858001225526</v>
      </c>
    </row>
    <row r="302" spans="1:19" ht="15">
      <c r="A302" s="104" t="s">
        <v>796</v>
      </c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8" t="s">
        <v>529</v>
      </c>
    </row>
    <row r="303" spans="1:19" ht="15">
      <c r="A303" s="116" t="s">
        <v>797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114">
        <v>34</v>
      </c>
      <c r="L303" s="114">
        <v>156</v>
      </c>
      <c r="M303" s="114">
        <v>13</v>
      </c>
      <c r="N303" s="114"/>
      <c r="O303" s="114">
        <v>203</v>
      </c>
      <c r="P303" s="114"/>
      <c r="Q303" s="114"/>
      <c r="R303" s="114">
        <v>406</v>
      </c>
      <c r="S303" s="118">
        <v>0.9999999999999994</v>
      </c>
    </row>
    <row r="304" spans="1:19" ht="15">
      <c r="A304" s="104" t="s">
        <v>798</v>
      </c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8" t="s">
        <v>529</v>
      </c>
    </row>
    <row r="305" spans="1:19" ht="15">
      <c r="A305" s="116" t="s">
        <v>799</v>
      </c>
      <c r="B305" s="114"/>
      <c r="C305" s="114"/>
      <c r="D305" s="114"/>
      <c r="E305" s="114"/>
      <c r="F305" s="114"/>
      <c r="G305" s="114">
        <v>34</v>
      </c>
      <c r="H305" s="114">
        <v>299</v>
      </c>
      <c r="I305" s="114"/>
      <c r="J305" s="114"/>
      <c r="K305" s="114">
        <v>35</v>
      </c>
      <c r="L305" s="114">
        <v>203</v>
      </c>
      <c r="M305" s="114"/>
      <c r="N305" s="114"/>
      <c r="O305" s="114">
        <v>181</v>
      </c>
      <c r="P305" s="114"/>
      <c r="Q305" s="114">
        <v>248</v>
      </c>
      <c r="R305" s="114">
        <v>1000</v>
      </c>
      <c r="S305" s="118">
        <v>0.9999999999999996</v>
      </c>
    </row>
    <row r="306" spans="1:19" ht="15">
      <c r="A306" s="104" t="s">
        <v>800</v>
      </c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8" t="s">
        <v>529</v>
      </c>
    </row>
    <row r="307" spans="1:19" ht="15">
      <c r="A307" s="116" t="s">
        <v>801</v>
      </c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>
        <v>3800</v>
      </c>
      <c r="M307" s="114"/>
      <c r="N307" s="114"/>
      <c r="O307" s="114"/>
      <c r="P307" s="114"/>
      <c r="Q307" s="114"/>
      <c r="R307" s="114">
        <v>3800</v>
      </c>
      <c r="S307" s="118">
        <v>5.248586524571777E-05</v>
      </c>
    </row>
    <row r="308" spans="1:19" ht="15">
      <c r="A308" s="104" t="s">
        <v>802</v>
      </c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8" t="s">
        <v>529</v>
      </c>
    </row>
    <row r="309" spans="1:19" ht="15">
      <c r="A309" s="116" t="s">
        <v>803</v>
      </c>
      <c r="B309" s="114"/>
      <c r="C309" s="114"/>
      <c r="D309" s="114"/>
      <c r="E309" s="114"/>
      <c r="F309" s="114"/>
      <c r="G309" s="114">
        <v>2000000</v>
      </c>
      <c r="H309" s="114">
        <v>51410453</v>
      </c>
      <c r="I309" s="114"/>
      <c r="J309" s="114"/>
      <c r="K309" s="114">
        <v>5000000</v>
      </c>
      <c r="L309" s="114">
        <v>53472249</v>
      </c>
      <c r="M309" s="114">
        <v>6500000</v>
      </c>
      <c r="N309" s="114"/>
      <c r="O309" s="114"/>
      <c r="P309" s="114"/>
      <c r="Q309" s="114"/>
      <c r="R309" s="114">
        <v>118382702</v>
      </c>
      <c r="S309" s="118">
        <v>0.3685024734984972</v>
      </c>
    </row>
    <row r="310" spans="1:19" ht="15">
      <c r="A310" s="116" t="s">
        <v>804</v>
      </c>
      <c r="B310" s="114"/>
      <c r="C310" s="114"/>
      <c r="D310" s="114"/>
      <c r="E310" s="114"/>
      <c r="F310" s="114"/>
      <c r="G310" s="114"/>
      <c r="H310" s="114">
        <v>5000000</v>
      </c>
      <c r="I310" s="114"/>
      <c r="J310" s="114"/>
      <c r="K310" s="114"/>
      <c r="L310" s="114">
        <v>5000000</v>
      </c>
      <c r="M310" s="114"/>
      <c r="N310" s="114"/>
      <c r="O310" s="114"/>
      <c r="P310" s="114"/>
      <c r="Q310" s="114"/>
      <c r="R310" s="114">
        <v>10000000</v>
      </c>
      <c r="S310" s="118">
        <v>0.031128067468716603</v>
      </c>
    </row>
    <row r="311" spans="1:19" ht="15">
      <c r="A311" s="104" t="s">
        <v>805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8" t="s">
        <v>529</v>
      </c>
    </row>
    <row r="312" spans="1:19" ht="15">
      <c r="A312" s="116" t="s">
        <v>806</v>
      </c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>
        <v>39530</v>
      </c>
      <c r="M312" s="114">
        <v>1000</v>
      </c>
      <c r="N312" s="114"/>
      <c r="O312" s="114"/>
      <c r="P312" s="114"/>
      <c r="Q312" s="114"/>
      <c r="R312" s="114">
        <v>40530</v>
      </c>
      <c r="S312" s="118">
        <v>0.0890329408598681</v>
      </c>
    </row>
    <row r="313" spans="1:19" ht="15">
      <c r="A313" s="104" t="s">
        <v>807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8" t="s">
        <v>529</v>
      </c>
    </row>
    <row r="314" spans="1:19" ht="15">
      <c r="A314" s="116" t="s">
        <v>808</v>
      </c>
      <c r="B314" s="114"/>
      <c r="C314" s="114"/>
      <c r="D314" s="114"/>
      <c r="E314" s="114"/>
      <c r="F314" s="114"/>
      <c r="G314" s="114">
        <v>11675</v>
      </c>
      <c r="H314" s="114">
        <v>50825</v>
      </c>
      <c r="I314" s="114"/>
      <c r="J314" s="114"/>
      <c r="K314" s="114">
        <v>5575</v>
      </c>
      <c r="L314" s="114">
        <v>39125</v>
      </c>
      <c r="M314" s="114">
        <v>3300</v>
      </c>
      <c r="N314" s="114"/>
      <c r="O314" s="114"/>
      <c r="P314" s="114"/>
      <c r="Q314" s="114"/>
      <c r="R314" s="114">
        <v>110500</v>
      </c>
      <c r="S314" s="118">
        <v>0.4816199865756605</v>
      </c>
    </row>
    <row r="315" spans="1:19" ht="15">
      <c r="A315" s="104" t="s">
        <v>809</v>
      </c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8" t="s">
        <v>529</v>
      </c>
    </row>
    <row r="316" spans="1:19" ht="15">
      <c r="A316" s="116" t="s">
        <v>810</v>
      </c>
      <c r="B316" s="114"/>
      <c r="C316" s="114">
        <v>1090</v>
      </c>
      <c r="D316" s="114">
        <v>6150</v>
      </c>
      <c r="E316" s="114">
        <v>890</v>
      </c>
      <c r="F316" s="114"/>
      <c r="G316" s="114"/>
      <c r="H316" s="114"/>
      <c r="I316" s="114"/>
      <c r="J316" s="114"/>
      <c r="K316" s="114"/>
      <c r="L316" s="114"/>
      <c r="M316" s="114"/>
      <c r="N316" s="114"/>
      <c r="O316" s="114">
        <v>800</v>
      </c>
      <c r="P316" s="114">
        <v>2100</v>
      </c>
      <c r="Q316" s="114"/>
      <c r="R316" s="114">
        <v>11030</v>
      </c>
      <c r="S316" s="118">
        <v>0.04412</v>
      </c>
    </row>
    <row r="317" spans="1:19" ht="15">
      <c r="A317" s="116" t="s">
        <v>811</v>
      </c>
      <c r="B317" s="114"/>
      <c r="C317" s="114">
        <v>335</v>
      </c>
      <c r="D317" s="114">
        <v>2670</v>
      </c>
      <c r="E317" s="114">
        <v>270</v>
      </c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>
        <v>3275</v>
      </c>
      <c r="S317" s="118">
        <v>0.3275</v>
      </c>
    </row>
    <row r="318" spans="1:19" ht="15">
      <c r="A318" s="116" t="s">
        <v>812</v>
      </c>
      <c r="B318" s="114"/>
      <c r="C318" s="114">
        <v>3496</v>
      </c>
      <c r="D318" s="114">
        <v>1220</v>
      </c>
      <c r="E318" s="114"/>
      <c r="F318" s="114"/>
      <c r="G318" s="114"/>
      <c r="H318" s="114"/>
      <c r="I318" s="114"/>
      <c r="J318" s="114"/>
      <c r="K318" s="114">
        <v>6000</v>
      </c>
      <c r="L318" s="114"/>
      <c r="M318" s="114"/>
      <c r="N318" s="114"/>
      <c r="O318" s="114"/>
      <c r="P318" s="114"/>
      <c r="Q318" s="114"/>
      <c r="R318" s="114">
        <v>10716</v>
      </c>
      <c r="S318" s="118">
        <v>0.19696357019446384</v>
      </c>
    </row>
    <row r="319" spans="1:19" ht="15">
      <c r="A319" s="116" t="s">
        <v>813</v>
      </c>
      <c r="B319" s="114"/>
      <c r="C319" s="114">
        <v>160</v>
      </c>
      <c r="D319" s="114">
        <v>2060</v>
      </c>
      <c r="E319" s="114">
        <v>305</v>
      </c>
      <c r="F319" s="114"/>
      <c r="G319" s="114"/>
      <c r="H319" s="114"/>
      <c r="I319" s="114"/>
      <c r="J319" s="114"/>
      <c r="K319" s="114"/>
      <c r="L319" s="114"/>
      <c r="M319" s="114"/>
      <c r="N319" s="114"/>
      <c r="O319" s="114">
        <v>12206</v>
      </c>
      <c r="P319" s="114">
        <v>16276</v>
      </c>
      <c r="Q319" s="114"/>
      <c r="R319" s="114">
        <v>31007</v>
      </c>
      <c r="S319" s="118">
        <v>0.4429571428571429</v>
      </c>
    </row>
    <row r="320" spans="1:19" ht="15">
      <c r="A320" s="116" t="s">
        <v>814</v>
      </c>
      <c r="B320" s="114"/>
      <c r="C320" s="114">
        <v>88</v>
      </c>
      <c r="D320" s="114">
        <v>1142</v>
      </c>
      <c r="E320" s="114">
        <v>66</v>
      </c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>
        <v>1296</v>
      </c>
      <c r="S320" s="118">
        <v>0.0324</v>
      </c>
    </row>
    <row r="321" spans="1:19" ht="15">
      <c r="A321" s="116" t="s">
        <v>815</v>
      </c>
      <c r="B321" s="114"/>
      <c r="C321" s="114"/>
      <c r="D321" s="114"/>
      <c r="E321" s="114"/>
      <c r="F321" s="114"/>
      <c r="G321" s="114">
        <v>920</v>
      </c>
      <c r="H321" s="114">
        <v>50</v>
      </c>
      <c r="I321" s="114"/>
      <c r="J321" s="114"/>
      <c r="K321" s="114">
        <v>400</v>
      </c>
      <c r="L321" s="114">
        <v>600</v>
      </c>
      <c r="M321" s="114"/>
      <c r="N321" s="114"/>
      <c r="O321" s="114"/>
      <c r="P321" s="114"/>
      <c r="Q321" s="114"/>
      <c r="R321" s="114">
        <v>1970</v>
      </c>
      <c r="S321" s="118">
        <v>0.394</v>
      </c>
    </row>
    <row r="322" spans="1:19" ht="15">
      <c r="A322" s="116" t="s">
        <v>816</v>
      </c>
      <c r="B322" s="114"/>
      <c r="C322" s="114"/>
      <c r="D322" s="114"/>
      <c r="E322" s="114"/>
      <c r="F322" s="114"/>
      <c r="G322" s="114"/>
      <c r="H322" s="114"/>
      <c r="I322" s="114"/>
      <c r="J322" s="114"/>
      <c r="K322" s="114">
        <v>15000</v>
      </c>
      <c r="L322" s="114"/>
      <c r="M322" s="114"/>
      <c r="N322" s="114"/>
      <c r="O322" s="114"/>
      <c r="P322" s="114"/>
      <c r="Q322" s="114"/>
      <c r="R322" s="114">
        <v>15000</v>
      </c>
      <c r="S322" s="118">
        <v>0.2727272727272727</v>
      </c>
    </row>
    <row r="323" spans="1:19" ht="15">
      <c r="A323" s="104" t="s">
        <v>817</v>
      </c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8" t="s">
        <v>529</v>
      </c>
    </row>
    <row r="324" spans="1:19" ht="15">
      <c r="A324" s="116" t="s">
        <v>818</v>
      </c>
      <c r="B324" s="114"/>
      <c r="C324" s="114">
        <v>250</v>
      </c>
      <c r="D324" s="114">
        <v>3500</v>
      </c>
      <c r="E324" s="114">
        <v>250</v>
      </c>
      <c r="F324" s="114"/>
      <c r="G324" s="114"/>
      <c r="H324" s="114"/>
      <c r="I324" s="114"/>
      <c r="J324" s="114"/>
      <c r="K324" s="114"/>
      <c r="L324" s="114"/>
      <c r="M324" s="114"/>
      <c r="N324" s="114"/>
      <c r="O324" s="114">
        <v>7500</v>
      </c>
      <c r="P324" s="114">
        <v>27500</v>
      </c>
      <c r="Q324" s="114"/>
      <c r="R324" s="114">
        <v>39000</v>
      </c>
      <c r="S324" s="118">
        <v>0.14248845632511245</v>
      </c>
    </row>
    <row r="325" spans="1:19" ht="15">
      <c r="A325" s="104" t="s">
        <v>819</v>
      </c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8" t="s">
        <v>529</v>
      </c>
    </row>
    <row r="326" spans="1:19" ht="15">
      <c r="A326" s="116" t="s">
        <v>820</v>
      </c>
      <c r="B326" s="114"/>
      <c r="C326" s="114"/>
      <c r="D326" s="114">
        <v>92000</v>
      </c>
      <c r="E326" s="114">
        <v>4800</v>
      </c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>
        <v>96800</v>
      </c>
      <c r="S326" s="118">
        <v>0.10637362637362638</v>
      </c>
    </row>
    <row r="327" spans="1:19" ht="15">
      <c r="A327" s="116" t="s">
        <v>821</v>
      </c>
      <c r="B327" s="114"/>
      <c r="C327" s="114"/>
      <c r="D327" s="114"/>
      <c r="E327" s="114"/>
      <c r="F327" s="114"/>
      <c r="G327" s="114"/>
      <c r="H327" s="114">
        <v>247109</v>
      </c>
      <c r="I327" s="114"/>
      <c r="J327" s="114"/>
      <c r="K327" s="114">
        <v>141534</v>
      </c>
      <c r="L327" s="114"/>
      <c r="M327" s="114"/>
      <c r="N327" s="114"/>
      <c r="O327" s="114"/>
      <c r="P327" s="114"/>
      <c r="Q327" s="114"/>
      <c r="R327" s="114">
        <v>388643</v>
      </c>
      <c r="S327" s="118">
        <v>0.7863781036342188</v>
      </c>
    </row>
    <row r="328" spans="1:19" ht="15">
      <c r="A328" s="116" t="s">
        <v>822</v>
      </c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>
        <v>220000</v>
      </c>
      <c r="Q328" s="114"/>
      <c r="R328" s="114">
        <v>220000</v>
      </c>
      <c r="S328" s="118">
        <v>0.29546065001343</v>
      </c>
    </row>
    <row r="329" spans="1:19" ht="15">
      <c r="A329" s="116" t="s">
        <v>823</v>
      </c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>
        <v>25000</v>
      </c>
      <c r="Q329" s="114"/>
      <c r="R329" s="114">
        <v>25000</v>
      </c>
      <c r="S329" s="118">
        <v>0.5</v>
      </c>
    </row>
    <row r="330" spans="1:19" ht="15">
      <c r="A330" s="104" t="s">
        <v>824</v>
      </c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8" t="s">
        <v>529</v>
      </c>
    </row>
    <row r="331" spans="1:19" ht="15">
      <c r="A331" s="116" t="s">
        <v>825</v>
      </c>
      <c r="B331" s="114"/>
      <c r="C331" s="114">
        <v>9000</v>
      </c>
      <c r="D331" s="114">
        <v>30000</v>
      </c>
      <c r="E331" s="114">
        <v>7000</v>
      </c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>
        <v>46000</v>
      </c>
      <c r="S331" s="118">
        <v>0.46</v>
      </c>
    </row>
    <row r="332" spans="1:19" ht="15">
      <c r="A332" s="116" t="s">
        <v>826</v>
      </c>
      <c r="B332" s="114"/>
      <c r="C332" s="114"/>
      <c r="D332" s="114"/>
      <c r="E332" s="114"/>
      <c r="F332" s="114"/>
      <c r="G332" s="114">
        <v>18750</v>
      </c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>
        <v>18750</v>
      </c>
      <c r="S332" s="118">
        <v>0.375</v>
      </c>
    </row>
    <row r="333" spans="1:19" ht="15">
      <c r="A333" s="116" t="s">
        <v>827</v>
      </c>
      <c r="B333" s="114"/>
      <c r="C333" s="114"/>
      <c r="D333" s="114"/>
      <c r="E333" s="114"/>
      <c r="F333" s="114"/>
      <c r="G333" s="114">
        <v>33000</v>
      </c>
      <c r="H333" s="114"/>
      <c r="I333" s="114"/>
      <c r="J333" s="114"/>
      <c r="K333" s="114">
        <v>10000</v>
      </c>
      <c r="L333" s="114"/>
      <c r="M333" s="114"/>
      <c r="N333" s="114"/>
      <c r="O333" s="114"/>
      <c r="P333" s="114"/>
      <c r="Q333" s="114"/>
      <c r="R333" s="114">
        <v>43000</v>
      </c>
      <c r="S333" s="118">
        <v>0.6142857142857143</v>
      </c>
    </row>
    <row r="334" spans="1:19" ht="15">
      <c r="A334" s="116" t="s">
        <v>828</v>
      </c>
      <c r="B334" s="114"/>
      <c r="C334" s="114"/>
      <c r="D334" s="114"/>
      <c r="E334" s="114"/>
      <c r="F334" s="114"/>
      <c r="G334" s="114">
        <v>67500</v>
      </c>
      <c r="H334" s="114">
        <v>47500</v>
      </c>
      <c r="I334" s="114"/>
      <c r="J334" s="114"/>
      <c r="K334" s="114">
        <v>35000</v>
      </c>
      <c r="L334" s="114"/>
      <c r="M334" s="114"/>
      <c r="N334" s="114"/>
      <c r="O334" s="114"/>
      <c r="P334" s="114"/>
      <c r="Q334" s="114"/>
      <c r="R334" s="114">
        <v>150000</v>
      </c>
      <c r="S334" s="118">
        <v>0.6521739130434783</v>
      </c>
    </row>
    <row r="335" spans="1:19" ht="15">
      <c r="A335" s="104" t="s">
        <v>829</v>
      </c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8" t="s">
        <v>529</v>
      </c>
    </row>
    <row r="336" spans="1:19" ht="15">
      <c r="A336" s="116" t="s">
        <v>830</v>
      </c>
      <c r="B336" s="114"/>
      <c r="C336" s="114">
        <v>850</v>
      </c>
      <c r="D336" s="114">
        <v>5875</v>
      </c>
      <c r="E336" s="114">
        <v>450</v>
      </c>
      <c r="F336" s="114"/>
      <c r="G336" s="114">
        <v>5000</v>
      </c>
      <c r="H336" s="114">
        <v>7000</v>
      </c>
      <c r="I336" s="114"/>
      <c r="J336" s="114"/>
      <c r="K336" s="114">
        <v>2000</v>
      </c>
      <c r="L336" s="114">
        <v>3000</v>
      </c>
      <c r="M336" s="114"/>
      <c r="N336" s="114"/>
      <c r="O336" s="114">
        <v>2600</v>
      </c>
      <c r="P336" s="114">
        <v>8700</v>
      </c>
      <c r="Q336" s="114"/>
      <c r="R336" s="114">
        <v>35475</v>
      </c>
      <c r="S336" s="118">
        <v>0.9195178849144634</v>
      </c>
    </row>
    <row r="337" spans="1:19" ht="15">
      <c r="A337" s="116" t="s">
        <v>831</v>
      </c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>
        <v>15995</v>
      </c>
      <c r="M337" s="114"/>
      <c r="N337" s="114"/>
      <c r="O337" s="114">
        <v>14000</v>
      </c>
      <c r="P337" s="114">
        <v>20909</v>
      </c>
      <c r="Q337" s="114"/>
      <c r="R337" s="114">
        <v>50904</v>
      </c>
      <c r="S337" s="118">
        <v>0.12726</v>
      </c>
    </row>
    <row r="338" spans="1:19" ht="15">
      <c r="A338" s="91" t="s">
        <v>516</v>
      </c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1:19" ht="15">
      <c r="A339" s="104" t="s">
        <v>832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8" t="s">
        <v>529</v>
      </c>
    </row>
    <row r="340" spans="1:19" ht="15">
      <c r="A340" s="116" t="s">
        <v>833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>
        <v>1125</v>
      </c>
      <c r="L340" s="114">
        <v>12375</v>
      </c>
      <c r="M340" s="114"/>
      <c r="N340" s="114"/>
      <c r="O340" s="114"/>
      <c r="P340" s="114"/>
      <c r="Q340" s="114"/>
      <c r="R340" s="114">
        <v>13500</v>
      </c>
      <c r="S340" s="118">
        <v>0.12269938650306747</v>
      </c>
    </row>
    <row r="341" spans="1:19" ht="15">
      <c r="A341" s="104" t="s">
        <v>834</v>
      </c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8" t="s">
        <v>529</v>
      </c>
    </row>
    <row r="342" spans="1:19" ht="15">
      <c r="A342" s="116" t="s">
        <v>835</v>
      </c>
      <c r="B342" s="114"/>
      <c r="C342" s="114"/>
      <c r="D342" s="114"/>
      <c r="E342" s="114"/>
      <c r="F342" s="114"/>
      <c r="G342" s="114"/>
      <c r="H342" s="114"/>
      <c r="I342" s="114"/>
      <c r="J342" s="114"/>
      <c r="K342" s="114">
        <v>14000</v>
      </c>
      <c r="L342" s="114"/>
      <c r="M342" s="114"/>
      <c r="N342" s="114"/>
      <c r="O342" s="114"/>
      <c r="P342" s="114"/>
      <c r="Q342" s="114"/>
      <c r="R342" s="114">
        <v>14000</v>
      </c>
      <c r="S342" s="118">
        <v>0.11671821721260191</v>
      </c>
    </row>
    <row r="343" spans="1:19" ht="15">
      <c r="A343" s="116" t="s">
        <v>836</v>
      </c>
      <c r="B343" s="114"/>
      <c r="C343" s="114">
        <v>10000</v>
      </c>
      <c r="D343" s="114">
        <v>10000</v>
      </c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>
        <v>2000</v>
      </c>
      <c r="Q343" s="114"/>
      <c r="R343" s="114">
        <v>22000</v>
      </c>
      <c r="S343" s="118">
        <v>0.14666666666666667</v>
      </c>
    </row>
    <row r="344" spans="1:19" ht="15">
      <c r="A344" s="104" t="s">
        <v>837</v>
      </c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8" t="s">
        <v>529</v>
      </c>
    </row>
    <row r="345" spans="1:19" ht="15">
      <c r="A345" s="116" t="s">
        <v>838</v>
      </c>
      <c r="B345" s="114"/>
      <c r="C345" s="114">
        <v>45</v>
      </c>
      <c r="D345" s="114">
        <v>565</v>
      </c>
      <c r="E345" s="114">
        <v>40</v>
      </c>
      <c r="F345" s="114"/>
      <c r="G345" s="114">
        <v>1300</v>
      </c>
      <c r="H345" s="114">
        <v>4300</v>
      </c>
      <c r="I345" s="114"/>
      <c r="J345" s="114"/>
      <c r="K345" s="114">
        <v>1500</v>
      </c>
      <c r="L345" s="114">
        <v>2700</v>
      </c>
      <c r="M345" s="114"/>
      <c r="N345" s="114"/>
      <c r="O345" s="114"/>
      <c r="P345" s="114">
        <v>10000</v>
      </c>
      <c r="Q345" s="114"/>
      <c r="R345" s="114">
        <v>20450</v>
      </c>
      <c r="S345" s="118">
        <v>0.6782752902155887</v>
      </c>
    </row>
    <row r="346" spans="1:19" ht="15">
      <c r="A346" s="116" t="s">
        <v>839</v>
      </c>
      <c r="B346" s="114"/>
      <c r="C346" s="114">
        <v>900</v>
      </c>
      <c r="D346" s="114">
        <v>8250</v>
      </c>
      <c r="E346" s="114">
        <v>250</v>
      </c>
      <c r="F346" s="114"/>
      <c r="G346" s="114">
        <v>1800</v>
      </c>
      <c r="H346" s="114">
        <v>1200</v>
      </c>
      <c r="I346" s="114"/>
      <c r="J346" s="114"/>
      <c r="K346" s="114">
        <v>1200</v>
      </c>
      <c r="L346" s="114">
        <v>1800</v>
      </c>
      <c r="M346" s="114"/>
      <c r="N346" s="114"/>
      <c r="O346" s="114">
        <v>2000</v>
      </c>
      <c r="P346" s="114">
        <v>8000</v>
      </c>
      <c r="Q346" s="114"/>
      <c r="R346" s="114">
        <v>25400</v>
      </c>
      <c r="S346" s="118">
        <v>0.8466666666666667</v>
      </c>
    </row>
    <row r="347" spans="1:19" ht="15">
      <c r="A347" s="116" t="s">
        <v>840</v>
      </c>
      <c r="B347" s="114"/>
      <c r="C347" s="114"/>
      <c r="D347" s="114"/>
      <c r="E347" s="114"/>
      <c r="F347" s="114"/>
      <c r="G347" s="114">
        <v>10000</v>
      </c>
      <c r="H347" s="114"/>
      <c r="I347" s="114"/>
      <c r="J347" s="114"/>
      <c r="K347" s="114">
        <v>15638</v>
      </c>
      <c r="L347" s="114"/>
      <c r="M347" s="114"/>
      <c r="N347" s="114"/>
      <c r="O347" s="114"/>
      <c r="P347" s="114"/>
      <c r="Q347" s="114"/>
      <c r="R347" s="114">
        <v>25638</v>
      </c>
      <c r="S347" s="118">
        <v>0.07888615384615384</v>
      </c>
    </row>
    <row r="348" spans="1:19" ht="15">
      <c r="A348" s="104" t="s">
        <v>841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8" t="s">
        <v>529</v>
      </c>
    </row>
    <row r="349" spans="1:19" ht="15">
      <c r="A349" s="116" t="s">
        <v>842</v>
      </c>
      <c r="B349" s="114"/>
      <c r="C349" s="114">
        <v>1000</v>
      </c>
      <c r="D349" s="114">
        <v>15210</v>
      </c>
      <c r="E349" s="114">
        <v>500</v>
      </c>
      <c r="F349" s="114"/>
      <c r="G349" s="114">
        <v>19000</v>
      </c>
      <c r="H349" s="114">
        <v>28000</v>
      </c>
      <c r="I349" s="114"/>
      <c r="J349" s="114"/>
      <c r="K349" s="114"/>
      <c r="L349" s="114"/>
      <c r="M349" s="114"/>
      <c r="N349" s="114"/>
      <c r="O349" s="114"/>
      <c r="P349" s="114"/>
      <c r="Q349" s="114"/>
      <c r="R349" s="114">
        <v>63710</v>
      </c>
      <c r="S349" s="118">
        <v>0.6371</v>
      </c>
    </row>
    <row r="350" spans="1:19" ht="15">
      <c r="A350" s="116" t="s">
        <v>843</v>
      </c>
      <c r="B350" s="114"/>
      <c r="C350" s="114"/>
      <c r="D350" s="114"/>
      <c r="E350" s="114"/>
      <c r="F350" s="114"/>
      <c r="G350" s="114">
        <v>8393</v>
      </c>
      <c r="H350" s="114"/>
      <c r="I350" s="114"/>
      <c r="J350" s="114"/>
      <c r="K350" s="114"/>
      <c r="L350" s="114">
        <v>22999</v>
      </c>
      <c r="M350" s="114"/>
      <c r="N350" s="114"/>
      <c r="O350" s="114"/>
      <c r="P350" s="114"/>
      <c r="Q350" s="114"/>
      <c r="R350" s="114">
        <v>31392</v>
      </c>
      <c r="S350" s="118">
        <v>0.3224355221397097</v>
      </c>
    </row>
    <row r="351" spans="1:19" ht="15">
      <c r="A351" s="104" t="s">
        <v>844</v>
      </c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8" t="s">
        <v>529</v>
      </c>
    </row>
    <row r="352" spans="1:19" ht="15">
      <c r="A352" s="116" t="s">
        <v>845</v>
      </c>
      <c r="B352" s="114"/>
      <c r="C352" s="114"/>
      <c r="D352" s="114"/>
      <c r="E352" s="114"/>
      <c r="F352" s="114"/>
      <c r="G352" s="114">
        <v>70000</v>
      </c>
      <c r="H352" s="114"/>
      <c r="I352" s="114"/>
      <c r="J352" s="114"/>
      <c r="K352" s="114">
        <v>10000</v>
      </c>
      <c r="L352" s="114">
        <v>60000</v>
      </c>
      <c r="M352" s="114"/>
      <c r="N352" s="114"/>
      <c r="O352" s="114"/>
      <c r="P352" s="114"/>
      <c r="Q352" s="114"/>
      <c r="R352" s="114">
        <v>140000</v>
      </c>
      <c r="S352" s="118">
        <v>0.4390503967133942</v>
      </c>
    </row>
    <row r="353" spans="1:19" ht="15">
      <c r="A353" s="104" t="s">
        <v>846</v>
      </c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8" t="s">
        <v>529</v>
      </c>
    </row>
    <row r="354" spans="1:19" ht="15">
      <c r="A354" s="116" t="s">
        <v>847</v>
      </c>
      <c r="B354" s="114"/>
      <c r="C354" s="114"/>
      <c r="D354" s="114"/>
      <c r="E354" s="114"/>
      <c r="F354" s="114"/>
      <c r="G354" s="114">
        <v>12000</v>
      </c>
      <c r="H354" s="114"/>
      <c r="I354" s="114"/>
      <c r="J354" s="114"/>
      <c r="K354" s="114"/>
      <c r="L354" s="114">
        <v>7000</v>
      </c>
      <c r="M354" s="114"/>
      <c r="N354" s="114"/>
      <c r="O354" s="114">
        <v>8000</v>
      </c>
      <c r="P354" s="114"/>
      <c r="Q354" s="114"/>
      <c r="R354" s="114">
        <v>27000</v>
      </c>
      <c r="S354" s="118">
        <v>0.627906976744186</v>
      </c>
    </row>
    <row r="355" spans="1:19" ht="15">
      <c r="A355" s="104" t="s">
        <v>848</v>
      </c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8" t="s">
        <v>529</v>
      </c>
    </row>
    <row r="356" spans="1:19" ht="15">
      <c r="A356" s="116" t="s">
        <v>849</v>
      </c>
      <c r="B356" s="114"/>
      <c r="C356" s="114"/>
      <c r="D356" s="114"/>
      <c r="E356" s="114"/>
      <c r="F356" s="114"/>
      <c r="G356" s="114">
        <v>3470</v>
      </c>
      <c r="H356" s="114">
        <v>3470</v>
      </c>
      <c r="I356" s="114"/>
      <c r="J356" s="114"/>
      <c r="K356" s="114">
        <v>1200</v>
      </c>
      <c r="L356" s="114"/>
      <c r="M356" s="114"/>
      <c r="N356" s="114"/>
      <c r="O356" s="114">
        <v>1000</v>
      </c>
      <c r="P356" s="114">
        <v>3000</v>
      </c>
      <c r="Q356" s="114"/>
      <c r="R356" s="114">
        <v>12140</v>
      </c>
      <c r="S356" s="118">
        <v>0.10116666666666667</v>
      </c>
    </row>
    <row r="357" spans="1:19" ht="15">
      <c r="A357" s="104" t="s">
        <v>850</v>
      </c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8" t="s">
        <v>529</v>
      </c>
    </row>
    <row r="358" spans="1:19" ht="15">
      <c r="A358" s="116" t="s">
        <v>851</v>
      </c>
      <c r="B358" s="114"/>
      <c r="C358" s="114"/>
      <c r="D358" s="114"/>
      <c r="E358" s="114"/>
      <c r="F358" s="114"/>
      <c r="G358" s="114"/>
      <c r="H358" s="114"/>
      <c r="I358" s="114"/>
      <c r="J358" s="114"/>
      <c r="K358" s="114">
        <v>10000</v>
      </c>
      <c r="L358" s="114"/>
      <c r="M358" s="114"/>
      <c r="N358" s="114"/>
      <c r="O358" s="114"/>
      <c r="P358" s="114"/>
      <c r="Q358" s="114"/>
      <c r="R358" s="114">
        <v>10000</v>
      </c>
      <c r="S358" s="118">
        <v>0.1</v>
      </c>
    </row>
    <row r="359" spans="1:19" ht="15">
      <c r="A359" s="104" t="s">
        <v>852</v>
      </c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8" t="s">
        <v>529</v>
      </c>
    </row>
    <row r="360" spans="1:19" ht="15">
      <c r="A360" s="116" t="s">
        <v>853</v>
      </c>
      <c r="B360" s="114"/>
      <c r="C360" s="114"/>
      <c r="D360" s="114"/>
      <c r="E360" s="114"/>
      <c r="F360" s="114"/>
      <c r="G360" s="114">
        <v>25000</v>
      </c>
      <c r="H360" s="114"/>
      <c r="I360" s="114"/>
      <c r="J360" s="114"/>
      <c r="K360" s="114">
        <v>8000</v>
      </c>
      <c r="L360" s="114"/>
      <c r="M360" s="114"/>
      <c r="N360" s="114"/>
      <c r="O360" s="114">
        <v>15000</v>
      </c>
      <c r="P360" s="114"/>
      <c r="Q360" s="114"/>
      <c r="R360" s="114">
        <v>48000</v>
      </c>
      <c r="S360" s="118">
        <v>0.5647058823529412</v>
      </c>
    </row>
    <row r="361" spans="1:19" ht="15">
      <c r="A361" s="104" t="s">
        <v>854</v>
      </c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8" t="s">
        <v>529</v>
      </c>
    </row>
    <row r="362" spans="1:19" ht="15">
      <c r="A362" s="116" t="s">
        <v>855</v>
      </c>
      <c r="B362" s="114"/>
      <c r="C362" s="114"/>
      <c r="D362" s="114"/>
      <c r="E362" s="114"/>
      <c r="F362" s="114"/>
      <c r="G362" s="114">
        <v>500</v>
      </c>
      <c r="H362" s="114"/>
      <c r="I362" s="114"/>
      <c r="J362" s="114"/>
      <c r="K362" s="114">
        <v>1000</v>
      </c>
      <c r="L362" s="114"/>
      <c r="M362" s="114"/>
      <c r="N362" s="114"/>
      <c r="O362" s="114"/>
      <c r="P362" s="114"/>
      <c r="Q362" s="114"/>
      <c r="R362" s="114">
        <v>1500</v>
      </c>
      <c r="S362" s="118">
        <v>0.13636363636363635</v>
      </c>
    </row>
    <row r="363" spans="1:19" ht="15">
      <c r="A363" s="104" t="s">
        <v>1485</v>
      </c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8" t="s">
        <v>529</v>
      </c>
    </row>
    <row r="364" spans="1:19" ht="15">
      <c r="A364" s="116" t="s">
        <v>1486</v>
      </c>
      <c r="B364" s="114"/>
      <c r="C364" s="114">
        <v>40000</v>
      </c>
      <c r="D364" s="114">
        <v>16000</v>
      </c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>
        <v>56000</v>
      </c>
      <c r="S364" s="118">
        <v>0.24295010845986983</v>
      </c>
    </row>
    <row r="365" spans="1:19" ht="15">
      <c r="A365" s="104" t="s">
        <v>856</v>
      </c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8" t="s">
        <v>529</v>
      </c>
    </row>
    <row r="366" spans="1:19" ht="15">
      <c r="A366" s="116" t="s">
        <v>857</v>
      </c>
      <c r="B366" s="114"/>
      <c r="C366" s="114"/>
      <c r="D366" s="114"/>
      <c r="E366" s="114"/>
      <c r="F366" s="114"/>
      <c r="G366" s="114">
        <v>20000</v>
      </c>
      <c r="H366" s="114"/>
      <c r="I366" s="114"/>
      <c r="J366" s="114"/>
      <c r="K366" s="114">
        <v>15000</v>
      </c>
      <c r="L366" s="114">
        <v>10000</v>
      </c>
      <c r="M366" s="114"/>
      <c r="N366" s="114"/>
      <c r="O366" s="114">
        <v>5000</v>
      </c>
      <c r="P366" s="114"/>
      <c r="Q366" s="114"/>
      <c r="R366" s="114">
        <v>50000</v>
      </c>
      <c r="S366" s="118">
        <v>0.16666666666666666</v>
      </c>
    </row>
    <row r="367" spans="1:19" ht="15">
      <c r="A367" s="91" t="s">
        <v>858</v>
      </c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1:19" ht="15">
      <c r="A368" s="104" t="s">
        <v>859</v>
      </c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8" t="s">
        <v>529</v>
      </c>
    </row>
    <row r="369" spans="1:19" ht="15">
      <c r="A369" s="116" t="s">
        <v>860</v>
      </c>
      <c r="B369" s="114"/>
      <c r="C369" s="114">
        <v>500</v>
      </c>
      <c r="D369" s="114">
        <v>5305</v>
      </c>
      <c r="E369" s="114">
        <v>500</v>
      </c>
      <c r="F369" s="114"/>
      <c r="G369" s="114">
        <v>56108</v>
      </c>
      <c r="H369" s="114">
        <v>222932</v>
      </c>
      <c r="I369" s="114"/>
      <c r="J369" s="114"/>
      <c r="K369" s="114">
        <v>24547</v>
      </c>
      <c r="L369" s="114">
        <v>171831</v>
      </c>
      <c r="M369" s="114"/>
      <c r="N369" s="114"/>
      <c r="O369" s="114">
        <v>36470</v>
      </c>
      <c r="P369" s="114">
        <v>173351</v>
      </c>
      <c r="Q369" s="114">
        <v>19638</v>
      </c>
      <c r="R369" s="114">
        <v>711182</v>
      </c>
      <c r="S369" s="118">
        <v>0.6851477555833441</v>
      </c>
    </row>
    <row r="370" spans="1:19" ht="15">
      <c r="A370" s="116" t="s">
        <v>861</v>
      </c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>
        <v>36470</v>
      </c>
      <c r="P370" s="114">
        <v>84162</v>
      </c>
      <c r="Q370" s="114">
        <v>19638</v>
      </c>
      <c r="R370" s="114">
        <v>140270</v>
      </c>
      <c r="S370" s="118">
        <v>0.3333333333333333</v>
      </c>
    </row>
    <row r="371" spans="1:19" ht="15">
      <c r="A371" s="104" t="s">
        <v>862</v>
      </c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8" t="s">
        <v>529</v>
      </c>
    </row>
    <row r="372" spans="1:19" ht="15">
      <c r="A372" s="116" t="s">
        <v>863</v>
      </c>
      <c r="B372" s="114"/>
      <c r="C372" s="114"/>
      <c r="D372" s="114"/>
      <c r="E372" s="114"/>
      <c r="F372" s="114"/>
      <c r="G372" s="114">
        <v>90000</v>
      </c>
      <c r="H372" s="114">
        <v>3000</v>
      </c>
      <c r="I372" s="114"/>
      <c r="J372" s="114"/>
      <c r="K372" s="114"/>
      <c r="L372" s="114"/>
      <c r="M372" s="114"/>
      <c r="N372" s="114"/>
      <c r="O372" s="114">
        <v>41000</v>
      </c>
      <c r="P372" s="114">
        <v>36500</v>
      </c>
      <c r="Q372" s="114"/>
      <c r="R372" s="114">
        <v>170500</v>
      </c>
      <c r="S372" s="118">
        <v>0.23785111863750327</v>
      </c>
    </row>
    <row r="373" spans="1:19" ht="15">
      <c r="A373" s="104" t="s">
        <v>864</v>
      </c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8" t="s">
        <v>529</v>
      </c>
    </row>
    <row r="374" spans="1:19" ht="15">
      <c r="A374" s="116" t="s">
        <v>865</v>
      </c>
      <c r="B374" s="114"/>
      <c r="C374" s="114">
        <v>40</v>
      </c>
      <c r="D374" s="114">
        <v>600</v>
      </c>
      <c r="E374" s="114">
        <v>40</v>
      </c>
      <c r="F374" s="114"/>
      <c r="G374" s="114">
        <v>1000</v>
      </c>
      <c r="H374" s="114">
        <v>3500</v>
      </c>
      <c r="I374" s="114"/>
      <c r="J374" s="114"/>
      <c r="K374" s="114"/>
      <c r="L374" s="114"/>
      <c r="M374" s="114"/>
      <c r="N374" s="114"/>
      <c r="O374" s="114"/>
      <c r="P374" s="114">
        <v>3900</v>
      </c>
      <c r="Q374" s="114"/>
      <c r="R374" s="114">
        <v>9080</v>
      </c>
      <c r="S374" s="118">
        <v>0.31859649122807016</v>
      </c>
    </row>
    <row r="375" spans="1:19" ht="15">
      <c r="A375" s="104" t="s">
        <v>866</v>
      </c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8" t="s">
        <v>529</v>
      </c>
    </row>
    <row r="376" spans="1:19" ht="15">
      <c r="A376" s="116" t="s">
        <v>867</v>
      </c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>
        <v>8000</v>
      </c>
      <c r="M376" s="114"/>
      <c r="N376" s="114"/>
      <c r="O376" s="114"/>
      <c r="P376" s="114">
        <v>14000</v>
      </c>
      <c r="Q376" s="114"/>
      <c r="R376" s="114">
        <v>22000</v>
      </c>
      <c r="S376" s="118">
        <v>0.31428571428571433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2" width="16.00390625" style="139" bestFit="1" customWidth="1"/>
    <col min="3" max="3" width="11.57421875" style="0" customWidth="1"/>
    <col min="4" max="4" width="9.57421875" style="0" customWidth="1"/>
    <col min="5" max="5" width="11.57421875" style="0" customWidth="1"/>
    <col min="6" max="6" width="9.57421875" style="0" customWidth="1"/>
    <col min="7" max="7" width="11.57421875" style="0" customWidth="1"/>
    <col min="8" max="8" width="9.57421875" style="0" customWidth="1"/>
    <col min="9" max="9" width="11.57421875" style="0" customWidth="1"/>
    <col min="10" max="10" width="9.57421875" style="0" customWidth="1"/>
    <col min="11" max="11" width="11.57421875" style="0" customWidth="1"/>
    <col min="12" max="12" width="9.57421875" style="0" customWidth="1"/>
    <col min="13" max="13" width="11.57421875" style="0" customWidth="1"/>
    <col min="14" max="14" width="9.57421875" style="0" customWidth="1"/>
    <col min="15" max="15" width="11.57421875" style="0" customWidth="1"/>
    <col min="16" max="16" width="9.57421875" style="0" customWidth="1"/>
    <col min="17" max="17" width="11.57421875" style="0" customWidth="1"/>
    <col min="18" max="18" width="9.57421875" style="0" customWidth="1"/>
    <col min="19" max="19" width="11.57421875" style="0" customWidth="1"/>
    <col min="20" max="20" width="9.57421875" style="0" customWidth="1"/>
    <col min="21" max="21" width="11.57421875" style="0" customWidth="1"/>
    <col min="22" max="22" width="9.57421875" style="0" customWidth="1"/>
    <col min="23" max="23" width="11.57421875" style="0" customWidth="1"/>
    <col min="24" max="24" width="9.57421875" style="0" customWidth="1"/>
    <col min="25" max="25" width="11.57421875" style="0" customWidth="1"/>
    <col min="26" max="26" width="9.57421875" style="0" customWidth="1"/>
    <col min="27" max="27" width="11.57421875" style="0" customWidth="1"/>
    <col min="28" max="28" width="9.57421875" style="0" customWidth="1"/>
  </cols>
  <sheetData>
    <row r="2" spans="1:20" ht="15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10" ht="15">
      <c r="A3" s="5"/>
      <c r="B3" s="135"/>
      <c r="C3" s="49"/>
      <c r="D3" s="49"/>
      <c r="E3" s="5"/>
      <c r="F3" s="5"/>
      <c r="G3" s="5"/>
      <c r="H3" s="5"/>
      <c r="I3" s="5"/>
      <c r="J3" s="5"/>
    </row>
    <row r="4" spans="1:20" ht="15">
      <c r="A4" s="78" t="s">
        <v>1587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5">
      <c r="A5" s="78" t="str">
        <f>1!A5:AA5</f>
        <v>Al 29-01-2021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10" ht="15">
      <c r="A6" s="5"/>
      <c r="B6" s="135"/>
      <c r="C6" s="49"/>
      <c r="D6" s="49"/>
      <c r="E6" s="5"/>
      <c r="F6" s="5"/>
      <c r="G6" s="5"/>
      <c r="H6" s="5"/>
      <c r="I6" s="5"/>
      <c r="J6" s="5"/>
    </row>
    <row r="7" spans="1:28" ht="14.4" customHeight="1">
      <c r="A7" s="4"/>
      <c r="B7" s="83" t="s">
        <v>98</v>
      </c>
      <c r="C7" s="81" t="s">
        <v>17</v>
      </c>
      <c r="D7" s="81"/>
      <c r="E7" s="81" t="s">
        <v>18</v>
      </c>
      <c r="F7" s="81"/>
      <c r="G7" s="81" t="s">
        <v>19</v>
      </c>
      <c r="H7" s="81"/>
      <c r="I7" s="81" t="s">
        <v>20</v>
      </c>
      <c r="J7" s="81"/>
      <c r="K7" s="81" t="s">
        <v>21</v>
      </c>
      <c r="L7" s="81"/>
      <c r="M7" s="81" t="s">
        <v>22</v>
      </c>
      <c r="N7" s="81"/>
      <c r="O7" s="81" t="s">
        <v>23</v>
      </c>
      <c r="P7" s="81"/>
      <c r="Q7" s="81" t="s">
        <v>24</v>
      </c>
      <c r="R7" s="81"/>
      <c r="S7" s="81" t="s">
        <v>25</v>
      </c>
      <c r="T7" s="81"/>
      <c r="U7" s="81" t="s">
        <v>26</v>
      </c>
      <c r="V7" s="81"/>
      <c r="W7" s="81" t="s">
        <v>27</v>
      </c>
      <c r="X7" s="81"/>
      <c r="Y7" s="81" t="s">
        <v>28</v>
      </c>
      <c r="Z7" s="81"/>
      <c r="AA7" s="81" t="s">
        <v>2</v>
      </c>
      <c r="AB7" s="81"/>
    </row>
    <row r="8" spans="1:28" ht="15">
      <c r="A8" s="75"/>
      <c r="B8" s="84"/>
      <c r="C8" s="48" t="s">
        <v>9</v>
      </c>
      <c r="D8" s="48" t="s">
        <v>10</v>
      </c>
      <c r="E8" s="26" t="s">
        <v>9</v>
      </c>
      <c r="F8" s="26" t="s">
        <v>10</v>
      </c>
      <c r="G8" s="26" t="s">
        <v>9</v>
      </c>
      <c r="H8" s="26" t="s">
        <v>10</v>
      </c>
      <c r="I8" s="26" t="s">
        <v>9</v>
      </c>
      <c r="J8" s="26" t="s">
        <v>10</v>
      </c>
      <c r="K8" s="26" t="s">
        <v>9</v>
      </c>
      <c r="L8" s="26" t="s">
        <v>10</v>
      </c>
      <c r="M8" s="26" t="s">
        <v>9</v>
      </c>
      <c r="N8" s="26" t="s">
        <v>10</v>
      </c>
      <c r="O8" s="26" t="s">
        <v>9</v>
      </c>
      <c r="P8" s="26" t="s">
        <v>10</v>
      </c>
      <c r="Q8" s="26" t="s">
        <v>9</v>
      </c>
      <c r="R8" s="26" t="s">
        <v>10</v>
      </c>
      <c r="S8" s="26" t="s">
        <v>9</v>
      </c>
      <c r="T8" s="26" t="s">
        <v>10</v>
      </c>
      <c r="U8" s="29" t="s">
        <v>9</v>
      </c>
      <c r="V8" s="29" t="s">
        <v>10</v>
      </c>
      <c r="W8" s="58" t="s">
        <v>9</v>
      </c>
      <c r="X8" s="58" t="s">
        <v>10</v>
      </c>
      <c r="Y8" s="68" t="s">
        <v>9</v>
      </c>
      <c r="Z8" s="68" t="s">
        <v>10</v>
      </c>
      <c r="AA8" s="68" t="s">
        <v>9</v>
      </c>
      <c r="AB8" s="68" t="s">
        <v>10</v>
      </c>
    </row>
    <row r="9" spans="1:28" ht="15">
      <c r="A9" s="91" t="s">
        <v>870</v>
      </c>
      <c r="B9" s="136"/>
      <c r="C9" s="121">
        <v>0</v>
      </c>
      <c r="D9" s="122"/>
      <c r="E9" s="121">
        <v>0</v>
      </c>
      <c r="F9" s="122"/>
      <c r="G9" s="121">
        <v>0</v>
      </c>
      <c r="H9" s="122"/>
      <c r="I9" s="121">
        <v>0</v>
      </c>
      <c r="J9" s="122"/>
      <c r="K9" s="121">
        <v>112851.18090019439</v>
      </c>
      <c r="L9" s="122">
        <v>0.002618708155698106</v>
      </c>
      <c r="M9" s="121">
        <v>36436.7954113272</v>
      </c>
      <c r="N9" s="122">
        <v>0.005948884630746315</v>
      </c>
      <c r="O9" s="121">
        <v>20.901293298</v>
      </c>
      <c r="P9" s="122">
        <v>3.815034735685472E-06</v>
      </c>
      <c r="Q9" s="121">
        <v>76838.2547976972</v>
      </c>
      <c r="R9" s="122">
        <v>0.0026795590575437525</v>
      </c>
      <c r="S9" s="121">
        <v>10845.1384246044</v>
      </c>
      <c r="T9" s="122">
        <v>0.002293527935740038</v>
      </c>
      <c r="U9" s="121">
        <v>0</v>
      </c>
      <c r="V9" s="122"/>
      <c r="W9" s="121">
        <v>1704.2137873956</v>
      </c>
      <c r="X9" s="122">
        <v>4.804946388972878E-05</v>
      </c>
      <c r="Y9" s="121">
        <v>37927.630955771994</v>
      </c>
      <c r="Z9" s="122">
        <v>0.00723114016728411</v>
      </c>
      <c r="AA9" s="121">
        <v>276624.11557028873</v>
      </c>
      <c r="AB9" s="122">
        <v>0.0016918151435873002</v>
      </c>
    </row>
    <row r="10" spans="1:28" ht="15">
      <c r="A10" s="94" t="s">
        <v>871</v>
      </c>
      <c r="B10" s="137" t="s">
        <v>868</v>
      </c>
      <c r="C10" s="123">
        <v>0</v>
      </c>
      <c r="D10" s="124"/>
      <c r="E10" s="123">
        <v>0</v>
      </c>
      <c r="F10" s="124"/>
      <c r="G10" s="123">
        <v>0</v>
      </c>
      <c r="H10" s="124"/>
      <c r="I10" s="123">
        <v>0</v>
      </c>
      <c r="J10" s="124"/>
      <c r="K10" s="123">
        <v>20309.975847295198</v>
      </c>
      <c r="L10" s="124">
        <v>0.0004712923601604232</v>
      </c>
      <c r="M10" s="123">
        <v>5852.4476487048</v>
      </c>
      <c r="N10" s="124">
        <v>0.0009555048811675736</v>
      </c>
      <c r="O10" s="123">
        <v>13.7947323888</v>
      </c>
      <c r="P10" s="124">
        <v>2.5179008055828403E-06</v>
      </c>
      <c r="Q10" s="123">
        <v>16310.4656263164</v>
      </c>
      <c r="R10" s="124">
        <v>0.0005687903247779381</v>
      </c>
      <c r="S10" s="123">
        <v>756.9913452948</v>
      </c>
      <c r="T10" s="124">
        <v>0.00016008839440981022</v>
      </c>
      <c r="U10" s="123">
        <v>0</v>
      </c>
      <c r="V10" s="124"/>
      <c r="W10" s="123">
        <v>0</v>
      </c>
      <c r="X10" s="124"/>
      <c r="Y10" s="123">
        <v>0</v>
      </c>
      <c r="Z10" s="124"/>
      <c r="AA10" s="123">
        <v>43243.675200000005</v>
      </c>
      <c r="AB10" s="124">
        <v>0.0002644755118941932</v>
      </c>
    </row>
    <row r="11" spans="1:28" ht="15">
      <c r="A11" s="94" t="s">
        <v>872</v>
      </c>
      <c r="B11" s="137" t="s">
        <v>868</v>
      </c>
      <c r="C11" s="123">
        <v>0</v>
      </c>
      <c r="D11" s="124"/>
      <c r="E11" s="123">
        <v>0</v>
      </c>
      <c r="F11" s="124"/>
      <c r="G11" s="123">
        <v>0</v>
      </c>
      <c r="H11" s="124"/>
      <c r="I11" s="123">
        <v>0</v>
      </c>
      <c r="J11" s="124"/>
      <c r="K11" s="123">
        <v>87486.3760925304</v>
      </c>
      <c r="L11" s="124">
        <v>0.0020301186461539854</v>
      </c>
      <c r="M11" s="123">
        <v>28824.995126754002</v>
      </c>
      <c r="N11" s="124">
        <v>0.004706137533642076</v>
      </c>
      <c r="O11" s="123">
        <v>0</v>
      </c>
      <c r="P11" s="124"/>
      <c r="Q11" s="123">
        <v>56891.4401484684</v>
      </c>
      <c r="R11" s="124">
        <v>0.001983959346134257</v>
      </c>
      <c r="S11" s="123">
        <v>6321.266588304</v>
      </c>
      <c r="T11" s="124">
        <v>0.0013368203283273623</v>
      </c>
      <c r="U11" s="123">
        <v>0</v>
      </c>
      <c r="V11" s="124"/>
      <c r="W11" s="123">
        <v>0</v>
      </c>
      <c r="X11" s="124"/>
      <c r="Y11" s="123">
        <v>37927.630955771994</v>
      </c>
      <c r="Z11" s="124">
        <v>0.00723114016728411</v>
      </c>
      <c r="AA11" s="123">
        <v>217451.7089118288</v>
      </c>
      <c r="AB11" s="124">
        <v>0.00132992054354166</v>
      </c>
    </row>
    <row r="12" spans="1:28" ht="15">
      <c r="A12" s="94" t="s">
        <v>873</v>
      </c>
      <c r="B12" s="137" t="s">
        <v>531</v>
      </c>
      <c r="C12" s="123">
        <v>0</v>
      </c>
      <c r="D12" s="124"/>
      <c r="E12" s="123">
        <v>0</v>
      </c>
      <c r="F12" s="124"/>
      <c r="G12" s="123">
        <v>0</v>
      </c>
      <c r="H12" s="124"/>
      <c r="I12" s="123">
        <v>0</v>
      </c>
      <c r="J12" s="124"/>
      <c r="K12" s="123">
        <v>4239.9456023088005</v>
      </c>
      <c r="L12" s="124">
        <v>9.838780631194305E-05</v>
      </c>
      <c r="M12" s="123">
        <v>1759.3526358684</v>
      </c>
      <c r="N12" s="124">
        <v>0.00028724221593666525</v>
      </c>
      <c r="O12" s="123">
        <v>7.106560909200001</v>
      </c>
      <c r="P12" s="124">
        <v>1.2971339301026313E-06</v>
      </c>
      <c r="Q12" s="123">
        <v>3213.6271640532</v>
      </c>
      <c r="R12" s="124">
        <v>0.0001120679249896949</v>
      </c>
      <c r="S12" s="123">
        <v>3766.8804910056</v>
      </c>
      <c r="T12" s="124">
        <v>0.0007966192130028656</v>
      </c>
      <c r="U12" s="123">
        <v>0</v>
      </c>
      <c r="V12" s="124"/>
      <c r="W12" s="123">
        <v>1704.2137873956</v>
      </c>
      <c r="X12" s="124">
        <v>4.804946388972878E-05</v>
      </c>
      <c r="Y12" s="123">
        <v>0</v>
      </c>
      <c r="Z12" s="124"/>
      <c r="AA12" s="123">
        <v>14691.1262415408</v>
      </c>
      <c r="AB12" s="124">
        <v>8.984997494000503E-05</v>
      </c>
    </row>
    <row r="13" spans="1:28" ht="15">
      <c r="A13" s="94" t="s">
        <v>874</v>
      </c>
      <c r="B13" s="137" t="s">
        <v>868</v>
      </c>
      <c r="C13" s="123">
        <v>0</v>
      </c>
      <c r="D13" s="124"/>
      <c r="E13" s="123">
        <v>0</v>
      </c>
      <c r="F13" s="124"/>
      <c r="G13" s="123">
        <v>0</v>
      </c>
      <c r="H13" s="124"/>
      <c r="I13" s="123">
        <v>0</v>
      </c>
      <c r="J13" s="124"/>
      <c r="K13" s="123">
        <v>814.88335806</v>
      </c>
      <c r="L13" s="124">
        <v>1.89093430717543E-05</v>
      </c>
      <c r="M13" s="123">
        <v>0</v>
      </c>
      <c r="N13" s="124"/>
      <c r="O13" s="123">
        <v>0</v>
      </c>
      <c r="P13" s="124"/>
      <c r="Q13" s="123">
        <v>422.7218588592</v>
      </c>
      <c r="R13" s="124">
        <v>1.4741461641862378E-05</v>
      </c>
      <c r="S13" s="123">
        <v>0</v>
      </c>
      <c r="T13" s="124"/>
      <c r="U13" s="123">
        <v>0</v>
      </c>
      <c r="V13" s="124"/>
      <c r="W13" s="123">
        <v>0</v>
      </c>
      <c r="X13" s="124"/>
      <c r="Y13" s="123">
        <v>0</v>
      </c>
      <c r="Z13" s="124"/>
      <c r="AA13" s="123">
        <v>1237.6052169192</v>
      </c>
      <c r="AB13" s="124">
        <v>7.56911321144206E-06</v>
      </c>
    </row>
    <row r="14" spans="1:28" ht="15">
      <c r="A14" s="91" t="s">
        <v>875</v>
      </c>
      <c r="B14" s="136" t="s">
        <v>529</v>
      </c>
      <c r="C14" s="121">
        <v>0</v>
      </c>
      <c r="D14" s="122"/>
      <c r="E14" s="121">
        <v>0</v>
      </c>
      <c r="F14" s="122"/>
      <c r="G14" s="121">
        <v>0</v>
      </c>
      <c r="H14" s="122"/>
      <c r="I14" s="121">
        <v>179868.145480711</v>
      </c>
      <c r="J14" s="122">
        <v>0.020281641550164303</v>
      </c>
      <c r="K14" s="121">
        <v>14275.9001156166</v>
      </c>
      <c r="L14" s="122">
        <v>0.0003312718197938886</v>
      </c>
      <c r="M14" s="121">
        <v>0</v>
      </c>
      <c r="N14" s="122"/>
      <c r="O14" s="121">
        <v>60721.0062589862</v>
      </c>
      <c r="P14" s="122">
        <v>0.011083177713504151</v>
      </c>
      <c r="Q14" s="121">
        <v>137222.99187333602</v>
      </c>
      <c r="R14" s="122">
        <v>0.0047853391744195365</v>
      </c>
      <c r="S14" s="121">
        <v>0</v>
      </c>
      <c r="T14" s="122"/>
      <c r="U14" s="121">
        <v>41054.389163385895</v>
      </c>
      <c r="V14" s="122">
        <v>0.005296293576897278</v>
      </c>
      <c r="W14" s="121">
        <v>205279.39670425502</v>
      </c>
      <c r="X14" s="122">
        <v>0.005787750945449179</v>
      </c>
      <c r="Y14" s="121">
        <v>0</v>
      </c>
      <c r="Z14" s="122"/>
      <c r="AA14" s="121">
        <v>638421.8295962907</v>
      </c>
      <c r="AB14" s="122">
        <v>0.0039045464893073274</v>
      </c>
    </row>
    <row r="15" spans="1:28" ht="15">
      <c r="A15" s="94" t="s">
        <v>876</v>
      </c>
      <c r="B15" s="137" t="s">
        <v>531</v>
      </c>
      <c r="C15" s="123">
        <v>0</v>
      </c>
      <c r="D15" s="124"/>
      <c r="E15" s="123">
        <v>0</v>
      </c>
      <c r="F15" s="124"/>
      <c r="G15" s="123">
        <v>0</v>
      </c>
      <c r="H15" s="124"/>
      <c r="I15" s="123">
        <v>179868.145480711</v>
      </c>
      <c r="J15" s="124">
        <v>0.020281641550164303</v>
      </c>
      <c r="K15" s="123">
        <v>14275.9001156166</v>
      </c>
      <c r="L15" s="124">
        <v>0.0003312718197938886</v>
      </c>
      <c r="M15" s="123">
        <v>0</v>
      </c>
      <c r="N15" s="124"/>
      <c r="O15" s="123">
        <v>60721.0062589862</v>
      </c>
      <c r="P15" s="124">
        <v>0.011083177713504151</v>
      </c>
      <c r="Q15" s="123">
        <v>137222.99187333602</v>
      </c>
      <c r="R15" s="124">
        <v>0.0047853391744195365</v>
      </c>
      <c r="S15" s="123">
        <v>0</v>
      </c>
      <c r="T15" s="124"/>
      <c r="U15" s="123">
        <v>41054.389163385895</v>
      </c>
      <c r="V15" s="124">
        <v>0.005296293576897278</v>
      </c>
      <c r="W15" s="123">
        <v>205279.39670425502</v>
      </c>
      <c r="X15" s="124">
        <v>0.005787750945449179</v>
      </c>
      <c r="Y15" s="123">
        <v>0</v>
      </c>
      <c r="Z15" s="124"/>
      <c r="AA15" s="123">
        <v>638421.8295962907</v>
      </c>
      <c r="AB15" s="124">
        <v>0.0039045464893073274</v>
      </c>
    </row>
    <row r="16" spans="1:28" ht="15">
      <c r="A16" s="91" t="s">
        <v>877</v>
      </c>
      <c r="B16" s="136" t="s">
        <v>529</v>
      </c>
      <c r="C16" s="121">
        <v>0</v>
      </c>
      <c r="D16" s="122"/>
      <c r="E16" s="121">
        <v>0</v>
      </c>
      <c r="F16" s="122"/>
      <c r="G16" s="121">
        <v>0</v>
      </c>
      <c r="H16" s="122"/>
      <c r="I16" s="121">
        <v>0</v>
      </c>
      <c r="J16" s="122"/>
      <c r="K16" s="121">
        <v>134191.09086705002</v>
      </c>
      <c r="L16" s="122">
        <v>0.003113900105186796</v>
      </c>
      <c r="M16" s="121">
        <v>118231.43055633</v>
      </c>
      <c r="N16" s="122">
        <v>0.019303155839249544</v>
      </c>
      <c r="O16" s="121">
        <v>0</v>
      </c>
      <c r="P16" s="122"/>
      <c r="Q16" s="121">
        <v>17372.900808899998</v>
      </c>
      <c r="R16" s="122">
        <v>0.0006058403309765478</v>
      </c>
      <c r="S16" s="121">
        <v>25.95391344</v>
      </c>
      <c r="T16" s="122">
        <v>5.488728975682961E-06</v>
      </c>
      <c r="U16" s="121">
        <v>1.7468980200000002</v>
      </c>
      <c r="V16" s="122">
        <v>2.253616471067115E-07</v>
      </c>
      <c r="W16" s="121">
        <v>0</v>
      </c>
      <c r="X16" s="122"/>
      <c r="Y16" s="121">
        <v>0.8734490100000001</v>
      </c>
      <c r="Z16" s="122">
        <v>1.6652851921204265E-07</v>
      </c>
      <c r="AA16" s="121">
        <v>269823.99649275</v>
      </c>
      <c r="AB16" s="122">
        <v>0.001650226056497553</v>
      </c>
    </row>
    <row r="17" spans="1:28" ht="15">
      <c r="A17" s="94" t="s">
        <v>878</v>
      </c>
      <c r="B17" s="137" t="s">
        <v>531</v>
      </c>
      <c r="C17" s="123">
        <v>0</v>
      </c>
      <c r="D17" s="124"/>
      <c r="E17" s="123">
        <v>0</v>
      </c>
      <c r="F17" s="124"/>
      <c r="G17" s="123">
        <v>0</v>
      </c>
      <c r="H17" s="124"/>
      <c r="I17" s="123">
        <v>0</v>
      </c>
      <c r="J17" s="124"/>
      <c r="K17" s="123">
        <v>134191.09086705002</v>
      </c>
      <c r="L17" s="124">
        <v>0.003113900105186796</v>
      </c>
      <c r="M17" s="123">
        <v>118231.43055633</v>
      </c>
      <c r="N17" s="124">
        <v>0.019303155839249544</v>
      </c>
      <c r="O17" s="123">
        <v>0</v>
      </c>
      <c r="P17" s="124"/>
      <c r="Q17" s="123">
        <v>17372.900808899998</v>
      </c>
      <c r="R17" s="124">
        <v>0.0006058403309765478</v>
      </c>
      <c r="S17" s="123">
        <v>25.95391344</v>
      </c>
      <c r="T17" s="124">
        <v>5.488728975682961E-06</v>
      </c>
      <c r="U17" s="123">
        <v>1.7468980200000002</v>
      </c>
      <c r="V17" s="124">
        <v>2.253616471067115E-07</v>
      </c>
      <c r="W17" s="123">
        <v>0</v>
      </c>
      <c r="X17" s="124"/>
      <c r="Y17" s="123">
        <v>0.8734490100000001</v>
      </c>
      <c r="Z17" s="124">
        <v>1.6652851921204265E-07</v>
      </c>
      <c r="AA17" s="123">
        <v>269823.99649275</v>
      </c>
      <c r="AB17" s="124">
        <v>0.001650226056497553</v>
      </c>
    </row>
    <row r="18" spans="1:28" ht="15">
      <c r="A18" s="91" t="s">
        <v>879</v>
      </c>
      <c r="B18" s="136" t="s">
        <v>529</v>
      </c>
      <c r="C18" s="121">
        <v>0</v>
      </c>
      <c r="D18" s="122"/>
      <c r="E18" s="121">
        <v>0</v>
      </c>
      <c r="F18" s="122"/>
      <c r="G18" s="121">
        <v>0</v>
      </c>
      <c r="H18" s="122"/>
      <c r="I18" s="121">
        <v>0</v>
      </c>
      <c r="J18" s="122"/>
      <c r="K18" s="121">
        <v>62176.4508355022</v>
      </c>
      <c r="L18" s="122">
        <v>0.0014428026148817327</v>
      </c>
      <c r="M18" s="121">
        <v>38729.4212033536</v>
      </c>
      <c r="N18" s="122">
        <v>0.006323192145561368</v>
      </c>
      <c r="O18" s="121">
        <v>0</v>
      </c>
      <c r="P18" s="122"/>
      <c r="Q18" s="121">
        <v>48811.42380726201</v>
      </c>
      <c r="R18" s="122">
        <v>0.0017021871868213678</v>
      </c>
      <c r="S18" s="121">
        <v>20919.1805673162</v>
      </c>
      <c r="T18" s="122">
        <v>0.004423984567599465</v>
      </c>
      <c r="U18" s="121">
        <v>0</v>
      </c>
      <c r="V18" s="122"/>
      <c r="W18" s="121">
        <v>46487.070800934205</v>
      </c>
      <c r="X18" s="122">
        <v>0.0013106799430383015</v>
      </c>
      <c r="Y18" s="121">
        <v>46487.070800934205</v>
      </c>
      <c r="Z18" s="122">
        <v>0.008863050932973132</v>
      </c>
      <c r="AA18" s="121">
        <v>263610.6180153024</v>
      </c>
      <c r="AB18" s="122">
        <v>0.0016122254368505138</v>
      </c>
    </row>
    <row r="19" spans="1:28" ht="15">
      <c r="A19" s="94" t="s">
        <v>880</v>
      </c>
      <c r="B19" s="137" t="s">
        <v>868</v>
      </c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62176.4508355022</v>
      </c>
      <c r="L19" s="124">
        <v>0.0014428026148817327</v>
      </c>
      <c r="M19" s="123">
        <v>38729.4212033536</v>
      </c>
      <c r="N19" s="124">
        <v>0.006323192145561368</v>
      </c>
      <c r="O19" s="123">
        <v>0</v>
      </c>
      <c r="P19" s="124"/>
      <c r="Q19" s="123">
        <v>48811.42380726201</v>
      </c>
      <c r="R19" s="124">
        <v>0.0017021871868213678</v>
      </c>
      <c r="S19" s="123">
        <v>20919.1805673162</v>
      </c>
      <c r="T19" s="124">
        <v>0.004423984567599465</v>
      </c>
      <c r="U19" s="123">
        <v>0</v>
      </c>
      <c r="V19" s="124"/>
      <c r="W19" s="123">
        <v>46487.070800934205</v>
      </c>
      <c r="X19" s="124">
        <v>0.0013106799430383015</v>
      </c>
      <c r="Y19" s="123">
        <v>46487.070800934205</v>
      </c>
      <c r="Z19" s="124">
        <v>0.008863050932973132</v>
      </c>
      <c r="AA19" s="123">
        <v>263610.6180153024</v>
      </c>
      <c r="AB19" s="124">
        <v>0.0016122254368505138</v>
      </c>
    </row>
    <row r="20" spans="1:28" ht="15">
      <c r="A20" s="91" t="s">
        <v>881</v>
      </c>
      <c r="B20" s="136" t="s">
        <v>529</v>
      </c>
      <c r="C20" s="121">
        <v>16141.387215539999</v>
      </c>
      <c r="D20" s="122">
        <v>0.008437361786558215</v>
      </c>
      <c r="E20" s="121">
        <v>22285.7149056</v>
      </c>
      <c r="F20" s="122">
        <v>0.0021236090524278206</v>
      </c>
      <c r="G20" s="121">
        <v>44571.42879297</v>
      </c>
      <c r="H20" s="122">
        <v>0.02847291619808209</v>
      </c>
      <c r="I20" s="121">
        <v>0</v>
      </c>
      <c r="J20" s="122"/>
      <c r="K20" s="121">
        <v>19945.726187904</v>
      </c>
      <c r="L20" s="122">
        <v>0.00046283995810180773</v>
      </c>
      <c r="M20" s="121">
        <v>6408.975978306</v>
      </c>
      <c r="N20" s="122">
        <v>0.00104636695586886</v>
      </c>
      <c r="O20" s="121">
        <v>0</v>
      </c>
      <c r="P20" s="122"/>
      <c r="Q20" s="121">
        <v>0</v>
      </c>
      <c r="R20" s="122"/>
      <c r="S20" s="121">
        <v>0</v>
      </c>
      <c r="T20" s="122"/>
      <c r="U20" s="121">
        <v>0</v>
      </c>
      <c r="V20" s="122"/>
      <c r="W20" s="121">
        <v>32680.7105864652</v>
      </c>
      <c r="X20" s="122">
        <v>0.0009214164530465239</v>
      </c>
      <c r="Y20" s="121">
        <v>16835.2764050808</v>
      </c>
      <c r="Z20" s="122">
        <v>0.003209750790448026</v>
      </c>
      <c r="AA20" s="121">
        <v>158869.220071866</v>
      </c>
      <c r="AB20" s="122">
        <v>0.0009716338426003623</v>
      </c>
    </row>
    <row r="21" spans="1:28" ht="15">
      <c r="A21" s="94" t="s">
        <v>882</v>
      </c>
      <c r="B21" s="137" t="s">
        <v>868</v>
      </c>
      <c r="C21" s="123">
        <v>0</v>
      </c>
      <c r="D21" s="124"/>
      <c r="E21" s="123">
        <v>0</v>
      </c>
      <c r="F21" s="124"/>
      <c r="G21" s="123">
        <v>0</v>
      </c>
      <c r="H21" s="124"/>
      <c r="I21" s="123">
        <v>0</v>
      </c>
      <c r="J21" s="124"/>
      <c r="K21" s="123">
        <v>19945.726187904</v>
      </c>
      <c r="L21" s="124">
        <v>0.00046283995810180773</v>
      </c>
      <c r="M21" s="123">
        <v>6408.975978306</v>
      </c>
      <c r="N21" s="124">
        <v>0.00104636695586886</v>
      </c>
      <c r="O21" s="123">
        <v>0</v>
      </c>
      <c r="P21" s="124"/>
      <c r="Q21" s="123">
        <v>0</v>
      </c>
      <c r="R21" s="124"/>
      <c r="S21" s="123">
        <v>0</v>
      </c>
      <c r="T21" s="124"/>
      <c r="U21" s="123">
        <v>0</v>
      </c>
      <c r="V21" s="124"/>
      <c r="W21" s="123">
        <v>32680.7105864652</v>
      </c>
      <c r="X21" s="124">
        <v>0.0009214164530465239</v>
      </c>
      <c r="Y21" s="123">
        <v>16835.2764050808</v>
      </c>
      <c r="Z21" s="124">
        <v>0.003209750790448026</v>
      </c>
      <c r="AA21" s="123">
        <v>75870.689157756</v>
      </c>
      <c r="AB21" s="124">
        <v>0.0004640202124347361</v>
      </c>
    </row>
    <row r="22" spans="1:28" ht="15">
      <c r="A22" s="94" t="s">
        <v>883</v>
      </c>
      <c r="B22" s="137" t="s">
        <v>868</v>
      </c>
      <c r="C22" s="123">
        <v>16141.387215539999</v>
      </c>
      <c r="D22" s="124">
        <v>0.008437361786558215</v>
      </c>
      <c r="E22" s="123">
        <v>22285.7149056</v>
      </c>
      <c r="F22" s="124">
        <v>0.0021236090524278206</v>
      </c>
      <c r="G22" s="123">
        <v>44571.42879297</v>
      </c>
      <c r="H22" s="124">
        <v>0.02847291619808209</v>
      </c>
      <c r="I22" s="123">
        <v>0</v>
      </c>
      <c r="J22" s="124"/>
      <c r="K22" s="123">
        <v>0</v>
      </c>
      <c r="L22" s="124"/>
      <c r="M22" s="123">
        <v>0</v>
      </c>
      <c r="N22" s="124"/>
      <c r="O22" s="123">
        <v>0</v>
      </c>
      <c r="P22" s="124"/>
      <c r="Q22" s="123">
        <v>0</v>
      </c>
      <c r="R22" s="124"/>
      <c r="S22" s="123">
        <v>0</v>
      </c>
      <c r="T22" s="124"/>
      <c r="U22" s="123">
        <v>0</v>
      </c>
      <c r="V22" s="124"/>
      <c r="W22" s="123">
        <v>0</v>
      </c>
      <c r="X22" s="124"/>
      <c r="Y22" s="123">
        <v>0</v>
      </c>
      <c r="Z22" s="124"/>
      <c r="AA22" s="123">
        <v>82998.53091411</v>
      </c>
      <c r="AB22" s="124">
        <v>0.0005076136301656261</v>
      </c>
    </row>
    <row r="23" spans="1:28" ht="15">
      <c r="A23" s="91" t="s">
        <v>884</v>
      </c>
      <c r="B23" s="136" t="s">
        <v>529</v>
      </c>
      <c r="C23" s="121">
        <v>0</v>
      </c>
      <c r="D23" s="122"/>
      <c r="E23" s="121">
        <v>0</v>
      </c>
      <c r="F23" s="122"/>
      <c r="G23" s="121">
        <v>0</v>
      </c>
      <c r="H23" s="122"/>
      <c r="I23" s="121">
        <v>0</v>
      </c>
      <c r="J23" s="122"/>
      <c r="K23" s="121">
        <v>43241.753508</v>
      </c>
      <c r="L23" s="122">
        <v>0.0010034235501552623</v>
      </c>
      <c r="M23" s="121">
        <v>10810.438377</v>
      </c>
      <c r="N23" s="122">
        <v>0.0017649754866360503</v>
      </c>
      <c r="O23" s="121">
        <v>0</v>
      </c>
      <c r="P23" s="122"/>
      <c r="Q23" s="121">
        <v>44320.212</v>
      </c>
      <c r="R23" s="122">
        <v>0.00154556640841898</v>
      </c>
      <c r="S23" s="121">
        <v>22160.106</v>
      </c>
      <c r="T23" s="122">
        <v>0.004686415256319274</v>
      </c>
      <c r="U23" s="121">
        <v>0</v>
      </c>
      <c r="V23" s="122"/>
      <c r="W23" s="121">
        <v>63155.56342979999</v>
      </c>
      <c r="X23" s="122">
        <v>0.001780639839261686</v>
      </c>
      <c r="Y23" s="121">
        <v>31577.4123798</v>
      </c>
      <c r="Z23" s="122">
        <v>0.006020431260384756</v>
      </c>
      <c r="AA23" s="121">
        <v>215265.48569459998</v>
      </c>
      <c r="AB23" s="122">
        <v>0.0013165497441862076</v>
      </c>
    </row>
    <row r="24" spans="1:28" ht="15">
      <c r="A24" s="94" t="s">
        <v>885</v>
      </c>
      <c r="B24" s="137" t="s">
        <v>868</v>
      </c>
      <c r="C24" s="123">
        <v>0</v>
      </c>
      <c r="D24" s="124"/>
      <c r="E24" s="123">
        <v>0</v>
      </c>
      <c r="F24" s="124"/>
      <c r="G24" s="123">
        <v>0</v>
      </c>
      <c r="H24" s="124"/>
      <c r="I24" s="123">
        <v>0</v>
      </c>
      <c r="J24" s="124"/>
      <c r="K24" s="123">
        <v>43241.753508</v>
      </c>
      <c r="L24" s="124">
        <v>0.0010034235501552623</v>
      </c>
      <c r="M24" s="123">
        <v>10810.438377</v>
      </c>
      <c r="N24" s="124">
        <v>0.0017649754866360503</v>
      </c>
      <c r="O24" s="123">
        <v>0</v>
      </c>
      <c r="P24" s="124"/>
      <c r="Q24" s="123">
        <v>44320.212</v>
      </c>
      <c r="R24" s="124">
        <v>0.00154556640841898</v>
      </c>
      <c r="S24" s="123">
        <v>22160.106</v>
      </c>
      <c r="T24" s="124">
        <v>0.004686415256319274</v>
      </c>
      <c r="U24" s="123">
        <v>0</v>
      </c>
      <c r="V24" s="124"/>
      <c r="W24" s="123">
        <v>63155.56342979999</v>
      </c>
      <c r="X24" s="124">
        <v>0.001780639839261686</v>
      </c>
      <c r="Y24" s="123">
        <v>31577.4123798</v>
      </c>
      <c r="Z24" s="124">
        <v>0.006020431260384756</v>
      </c>
      <c r="AA24" s="123">
        <v>215265.48569459998</v>
      </c>
      <c r="AB24" s="124">
        <v>0.0013165497441862076</v>
      </c>
    </row>
    <row r="25" spans="1:28" s="30" customFormat="1" ht="15">
      <c r="A25" s="91" t="s">
        <v>886</v>
      </c>
      <c r="B25" s="136" t="s">
        <v>529</v>
      </c>
      <c r="C25" s="121">
        <v>0</v>
      </c>
      <c r="D25" s="122"/>
      <c r="E25" s="121">
        <v>0</v>
      </c>
      <c r="F25" s="122"/>
      <c r="G25" s="121">
        <v>0</v>
      </c>
      <c r="H25" s="122"/>
      <c r="I25" s="121">
        <v>0</v>
      </c>
      <c r="J25" s="122"/>
      <c r="K25" s="121">
        <v>26351.468226</v>
      </c>
      <c r="L25" s="122">
        <v>0.0006114850035913699</v>
      </c>
      <c r="M25" s="121">
        <v>1804.894038</v>
      </c>
      <c r="N25" s="122">
        <v>0.00029467757198664026</v>
      </c>
      <c r="O25" s="121">
        <v>0</v>
      </c>
      <c r="P25" s="122"/>
      <c r="Q25" s="121">
        <v>4692.727044</v>
      </c>
      <c r="R25" s="122">
        <v>0.00016364816312443848</v>
      </c>
      <c r="S25" s="121">
        <v>1804.8958559999999</v>
      </c>
      <c r="T25" s="122">
        <v>0.00038169905304721174</v>
      </c>
      <c r="U25" s="121">
        <v>0</v>
      </c>
      <c r="V25" s="122"/>
      <c r="W25" s="121">
        <v>0</v>
      </c>
      <c r="X25" s="122"/>
      <c r="Y25" s="121">
        <v>0</v>
      </c>
      <c r="Z25" s="122"/>
      <c r="AA25" s="121">
        <v>34653.985164</v>
      </c>
      <c r="AB25" s="122">
        <v>0.00021194152492900683</v>
      </c>
    </row>
    <row r="26" spans="1:28" ht="15">
      <c r="A26" s="94" t="s">
        <v>887</v>
      </c>
      <c r="B26" s="137" t="s">
        <v>868</v>
      </c>
      <c r="C26" s="123">
        <v>0</v>
      </c>
      <c r="D26" s="124"/>
      <c r="E26" s="123">
        <v>0</v>
      </c>
      <c r="F26" s="124"/>
      <c r="G26" s="123">
        <v>0</v>
      </c>
      <c r="H26" s="124"/>
      <c r="I26" s="123">
        <v>0</v>
      </c>
      <c r="J26" s="124"/>
      <c r="K26" s="123">
        <v>26351.468226</v>
      </c>
      <c r="L26" s="124">
        <v>0.0006114850035913699</v>
      </c>
      <c r="M26" s="123">
        <v>1804.894038</v>
      </c>
      <c r="N26" s="124">
        <v>0.00029467757198664026</v>
      </c>
      <c r="O26" s="123">
        <v>0</v>
      </c>
      <c r="P26" s="124"/>
      <c r="Q26" s="123">
        <v>4692.727044</v>
      </c>
      <c r="R26" s="124">
        <v>0.00016364816312443848</v>
      </c>
      <c r="S26" s="123">
        <v>1804.8958559999999</v>
      </c>
      <c r="T26" s="124">
        <v>0.00038169905304721174</v>
      </c>
      <c r="U26" s="123">
        <v>0</v>
      </c>
      <c r="V26" s="124"/>
      <c r="W26" s="123">
        <v>0</v>
      </c>
      <c r="X26" s="124"/>
      <c r="Y26" s="123">
        <v>0</v>
      </c>
      <c r="Z26" s="124"/>
      <c r="AA26" s="123">
        <v>34653.985164</v>
      </c>
      <c r="AB26" s="124">
        <v>0.00021194152492900683</v>
      </c>
    </row>
    <row r="27" spans="1:28" ht="15">
      <c r="A27" s="91" t="s">
        <v>888</v>
      </c>
      <c r="B27" s="136" t="s">
        <v>529</v>
      </c>
      <c r="C27" s="121">
        <v>0</v>
      </c>
      <c r="D27" s="122"/>
      <c r="E27" s="121">
        <v>0</v>
      </c>
      <c r="F27" s="122"/>
      <c r="G27" s="121">
        <v>0</v>
      </c>
      <c r="H27" s="122"/>
      <c r="I27" s="121">
        <v>0</v>
      </c>
      <c r="J27" s="122"/>
      <c r="K27" s="121">
        <v>103876.884</v>
      </c>
      <c r="L27" s="122">
        <v>0.0024104598742292604</v>
      </c>
      <c r="M27" s="121">
        <v>242379.396</v>
      </c>
      <c r="N27" s="122">
        <v>0.03957227981760799</v>
      </c>
      <c r="O27" s="121">
        <v>0</v>
      </c>
      <c r="P27" s="122"/>
      <c r="Q27" s="121">
        <v>99208.26</v>
      </c>
      <c r="R27" s="122">
        <v>0.0034596620181712207</v>
      </c>
      <c r="S27" s="121">
        <v>33069.42</v>
      </c>
      <c r="T27" s="122">
        <v>0.006993515031274206</v>
      </c>
      <c r="U27" s="121">
        <v>0</v>
      </c>
      <c r="V27" s="122"/>
      <c r="W27" s="121">
        <v>213978.6</v>
      </c>
      <c r="X27" s="122">
        <v>0.006033020674939567</v>
      </c>
      <c r="Y27" s="121">
        <v>0</v>
      </c>
      <c r="Z27" s="122"/>
      <c r="AA27" s="121">
        <v>692512.56</v>
      </c>
      <c r="AB27" s="122">
        <v>0.004235361887075642</v>
      </c>
    </row>
    <row r="28" spans="1:28" ht="15">
      <c r="A28" s="94" t="s">
        <v>889</v>
      </c>
      <c r="B28" s="137" t="s">
        <v>868</v>
      </c>
      <c r="C28" s="123">
        <v>0</v>
      </c>
      <c r="D28" s="124"/>
      <c r="E28" s="123">
        <v>0</v>
      </c>
      <c r="F28" s="124"/>
      <c r="G28" s="123">
        <v>0</v>
      </c>
      <c r="H28" s="124"/>
      <c r="I28" s="123">
        <v>0</v>
      </c>
      <c r="J28" s="124"/>
      <c r="K28" s="123">
        <v>51938.442</v>
      </c>
      <c r="L28" s="124">
        <v>0.0012052299371146302</v>
      </c>
      <c r="M28" s="123">
        <v>121189.698</v>
      </c>
      <c r="N28" s="124">
        <v>0.019786139908803995</v>
      </c>
      <c r="O28" s="123">
        <v>0</v>
      </c>
      <c r="P28" s="124"/>
      <c r="Q28" s="123">
        <v>49604.13</v>
      </c>
      <c r="R28" s="124">
        <v>0.0017298310090856103</v>
      </c>
      <c r="S28" s="123">
        <v>16534.71</v>
      </c>
      <c r="T28" s="124">
        <v>0.003496757515637103</v>
      </c>
      <c r="U28" s="123">
        <v>0</v>
      </c>
      <c r="V28" s="124"/>
      <c r="W28" s="123">
        <v>106989.3</v>
      </c>
      <c r="X28" s="124">
        <v>0.0030165103374697835</v>
      </c>
      <c r="Y28" s="123">
        <v>0</v>
      </c>
      <c r="Z28" s="124"/>
      <c r="AA28" s="123">
        <v>346256.28</v>
      </c>
      <c r="AB28" s="124">
        <v>0.002117680943537821</v>
      </c>
    </row>
    <row r="29" spans="1:28" ht="15">
      <c r="A29" s="94" t="s">
        <v>890</v>
      </c>
      <c r="B29" s="137" t="s">
        <v>868</v>
      </c>
      <c r="C29" s="123">
        <v>0</v>
      </c>
      <c r="D29" s="124"/>
      <c r="E29" s="123">
        <v>0</v>
      </c>
      <c r="F29" s="124"/>
      <c r="G29" s="123">
        <v>0</v>
      </c>
      <c r="H29" s="124"/>
      <c r="I29" s="123">
        <v>0</v>
      </c>
      <c r="J29" s="124"/>
      <c r="K29" s="123">
        <v>51938.442</v>
      </c>
      <c r="L29" s="124">
        <v>0.0012052299371146302</v>
      </c>
      <c r="M29" s="123">
        <v>121189.698</v>
      </c>
      <c r="N29" s="124">
        <v>0.019786139908803995</v>
      </c>
      <c r="O29" s="123">
        <v>0</v>
      </c>
      <c r="P29" s="124"/>
      <c r="Q29" s="123">
        <v>49604.13</v>
      </c>
      <c r="R29" s="124">
        <v>0.0017298310090856103</v>
      </c>
      <c r="S29" s="123">
        <v>16534.71</v>
      </c>
      <c r="T29" s="124">
        <v>0.003496757515637103</v>
      </c>
      <c r="U29" s="123">
        <v>0</v>
      </c>
      <c r="V29" s="124"/>
      <c r="W29" s="123">
        <v>106989.3</v>
      </c>
      <c r="X29" s="124">
        <v>0.0030165103374697835</v>
      </c>
      <c r="Y29" s="123">
        <v>0</v>
      </c>
      <c r="Z29" s="124"/>
      <c r="AA29" s="123">
        <v>346256.28</v>
      </c>
      <c r="AB29" s="124">
        <v>0.002117680943537821</v>
      </c>
    </row>
    <row r="30" spans="1:28" ht="15">
      <c r="A30" s="91" t="s">
        <v>891</v>
      </c>
      <c r="B30" s="136" t="s">
        <v>529</v>
      </c>
      <c r="C30" s="121">
        <v>0</v>
      </c>
      <c r="D30" s="122"/>
      <c r="E30" s="121">
        <v>0</v>
      </c>
      <c r="F30" s="122"/>
      <c r="G30" s="121">
        <v>0</v>
      </c>
      <c r="H30" s="122"/>
      <c r="I30" s="121">
        <v>0</v>
      </c>
      <c r="J30" s="122"/>
      <c r="K30" s="121">
        <v>6828.408</v>
      </c>
      <c r="L30" s="122">
        <v>0.0001584529960377525</v>
      </c>
      <c r="M30" s="121">
        <v>1707.102</v>
      </c>
      <c r="N30" s="122">
        <v>0.00027871147109054695</v>
      </c>
      <c r="O30" s="121">
        <v>0</v>
      </c>
      <c r="P30" s="122"/>
      <c r="Q30" s="121">
        <v>60219.4705</v>
      </c>
      <c r="R30" s="122">
        <v>0.0021000168216157838</v>
      </c>
      <c r="S30" s="121">
        <v>17205.563</v>
      </c>
      <c r="T30" s="122">
        <v>0.0036386293881790284</v>
      </c>
      <c r="U30" s="121">
        <v>0</v>
      </c>
      <c r="V30" s="122"/>
      <c r="W30" s="121">
        <v>103807.0413</v>
      </c>
      <c r="X30" s="122">
        <v>0.002926788129126957</v>
      </c>
      <c r="Y30" s="121">
        <v>51917.7465</v>
      </c>
      <c r="Z30" s="122">
        <v>0.009898443236510405</v>
      </c>
      <c r="AA30" s="121">
        <v>241685.33130000002</v>
      </c>
      <c r="AB30" s="122">
        <v>0.0014781318058018616</v>
      </c>
    </row>
    <row r="31" spans="1:28" ht="15">
      <c r="A31" s="94" t="s">
        <v>892</v>
      </c>
      <c r="B31" s="137" t="s">
        <v>531</v>
      </c>
      <c r="C31" s="123">
        <v>0</v>
      </c>
      <c r="D31" s="124"/>
      <c r="E31" s="123">
        <v>0</v>
      </c>
      <c r="F31" s="124"/>
      <c r="G31" s="123">
        <v>0</v>
      </c>
      <c r="H31" s="124"/>
      <c r="I31" s="123">
        <v>0</v>
      </c>
      <c r="J31" s="124"/>
      <c r="K31" s="123">
        <v>0</v>
      </c>
      <c r="L31" s="124"/>
      <c r="M31" s="123">
        <v>0</v>
      </c>
      <c r="N31" s="124"/>
      <c r="O31" s="123">
        <v>0</v>
      </c>
      <c r="P31" s="124"/>
      <c r="Q31" s="123">
        <v>60219.4705</v>
      </c>
      <c r="R31" s="124">
        <v>0.0021000168216157838</v>
      </c>
      <c r="S31" s="123">
        <v>17205.563</v>
      </c>
      <c r="T31" s="124">
        <v>0.0036386293881790284</v>
      </c>
      <c r="U31" s="123">
        <v>0</v>
      </c>
      <c r="V31" s="124"/>
      <c r="W31" s="123">
        <v>92910.0402</v>
      </c>
      <c r="X31" s="124">
        <v>0.002619552578790899</v>
      </c>
      <c r="Y31" s="123">
        <v>46455.0201</v>
      </c>
      <c r="Z31" s="124">
        <v>0.008856940266288329</v>
      </c>
      <c r="AA31" s="123">
        <v>216790.0938</v>
      </c>
      <c r="AB31" s="124">
        <v>0.001325874148442988</v>
      </c>
    </row>
    <row r="32" spans="1:28" ht="15">
      <c r="A32" s="94" t="s">
        <v>893</v>
      </c>
      <c r="B32" s="137" t="s">
        <v>868</v>
      </c>
      <c r="C32" s="123">
        <v>0</v>
      </c>
      <c r="D32" s="124"/>
      <c r="E32" s="123">
        <v>0</v>
      </c>
      <c r="F32" s="124"/>
      <c r="G32" s="123">
        <v>0</v>
      </c>
      <c r="H32" s="124"/>
      <c r="I32" s="123">
        <v>0</v>
      </c>
      <c r="J32" s="124"/>
      <c r="K32" s="123">
        <v>6828.408</v>
      </c>
      <c r="L32" s="124">
        <v>0.0001584529960377525</v>
      </c>
      <c r="M32" s="123">
        <v>1707.102</v>
      </c>
      <c r="N32" s="124">
        <v>0.00027871147109054695</v>
      </c>
      <c r="O32" s="123">
        <v>0</v>
      </c>
      <c r="P32" s="124"/>
      <c r="Q32" s="123">
        <v>0</v>
      </c>
      <c r="R32" s="124"/>
      <c r="S32" s="123">
        <v>0</v>
      </c>
      <c r="T32" s="124"/>
      <c r="U32" s="123">
        <v>0</v>
      </c>
      <c r="V32" s="124"/>
      <c r="W32" s="123">
        <v>10897.0011</v>
      </c>
      <c r="X32" s="124">
        <v>0.0003072355503360579</v>
      </c>
      <c r="Y32" s="123">
        <v>5462.7264000000005</v>
      </c>
      <c r="Z32" s="124">
        <v>0.0010415029702220769</v>
      </c>
      <c r="AA32" s="123">
        <v>24895.2375</v>
      </c>
      <c r="AB32" s="124">
        <v>0.00015225765735887346</v>
      </c>
    </row>
    <row r="33" spans="1:28" ht="15">
      <c r="A33" s="91" t="s">
        <v>1470</v>
      </c>
      <c r="B33" s="136" t="s">
        <v>529</v>
      </c>
      <c r="C33" s="121">
        <v>2541.6393786432</v>
      </c>
      <c r="D33" s="122">
        <v>0.0013285556366512258</v>
      </c>
      <c r="E33" s="121">
        <v>4024.2623495184002</v>
      </c>
      <c r="F33" s="122">
        <v>0.00038347255140710237</v>
      </c>
      <c r="G33" s="121">
        <v>1906.2295339824</v>
      </c>
      <c r="H33" s="122">
        <v>0.001217728828651564</v>
      </c>
      <c r="I33" s="121">
        <v>0</v>
      </c>
      <c r="J33" s="122"/>
      <c r="K33" s="121">
        <v>0</v>
      </c>
      <c r="L33" s="122"/>
      <c r="M33" s="121">
        <v>0</v>
      </c>
      <c r="N33" s="122"/>
      <c r="O33" s="121">
        <v>0</v>
      </c>
      <c r="P33" s="122"/>
      <c r="Q33" s="121">
        <v>0</v>
      </c>
      <c r="R33" s="122"/>
      <c r="S33" s="121">
        <v>0</v>
      </c>
      <c r="T33" s="122"/>
      <c r="U33" s="121">
        <v>0</v>
      </c>
      <c r="V33" s="122"/>
      <c r="W33" s="121">
        <v>0</v>
      </c>
      <c r="X33" s="122"/>
      <c r="Y33" s="121">
        <v>0</v>
      </c>
      <c r="Z33" s="122"/>
      <c r="AA33" s="121">
        <v>8472.131262144</v>
      </c>
      <c r="AB33" s="122">
        <v>5.1815005131440145E-05</v>
      </c>
    </row>
    <row r="34" spans="1:28" ht="15">
      <c r="A34" s="94" t="s">
        <v>1473</v>
      </c>
      <c r="B34" s="137" t="s">
        <v>531</v>
      </c>
      <c r="C34" s="123">
        <v>2541.6393786432</v>
      </c>
      <c r="D34" s="124">
        <v>0.0013285556366512258</v>
      </c>
      <c r="E34" s="123">
        <v>4024.2623495184002</v>
      </c>
      <c r="F34" s="124">
        <v>0.00038347255140710237</v>
      </c>
      <c r="G34" s="123">
        <v>1906.2295339824</v>
      </c>
      <c r="H34" s="124">
        <v>0.001217728828651564</v>
      </c>
      <c r="I34" s="123">
        <v>0</v>
      </c>
      <c r="J34" s="124"/>
      <c r="K34" s="123">
        <v>0</v>
      </c>
      <c r="L34" s="124"/>
      <c r="M34" s="123">
        <v>0</v>
      </c>
      <c r="N34" s="124"/>
      <c r="O34" s="123">
        <v>0</v>
      </c>
      <c r="P34" s="124"/>
      <c r="Q34" s="123">
        <v>0</v>
      </c>
      <c r="R34" s="124"/>
      <c r="S34" s="123">
        <v>0</v>
      </c>
      <c r="T34" s="124"/>
      <c r="U34" s="123">
        <v>0</v>
      </c>
      <c r="V34" s="124"/>
      <c r="W34" s="123">
        <v>0</v>
      </c>
      <c r="X34" s="124"/>
      <c r="Y34" s="123">
        <v>0</v>
      </c>
      <c r="Z34" s="124"/>
      <c r="AA34" s="123">
        <v>8472.131262144</v>
      </c>
      <c r="AB34" s="124">
        <v>5.1815005131440145E-05</v>
      </c>
    </row>
    <row r="35" spans="1:28" ht="15">
      <c r="A35" s="94" t="s">
        <v>1474</v>
      </c>
      <c r="B35" s="137" t="s">
        <v>531</v>
      </c>
      <c r="C35" s="123">
        <v>0</v>
      </c>
      <c r="D35" s="124">
        <v>0</v>
      </c>
      <c r="E35" s="123">
        <v>0</v>
      </c>
      <c r="F35" s="124">
        <v>0</v>
      </c>
      <c r="G35" s="123">
        <v>0</v>
      </c>
      <c r="H35" s="124">
        <v>0</v>
      </c>
      <c r="I35" s="123">
        <v>0</v>
      </c>
      <c r="J35" s="124"/>
      <c r="K35" s="123">
        <v>0</v>
      </c>
      <c r="L35" s="124"/>
      <c r="M35" s="123">
        <v>0</v>
      </c>
      <c r="N35" s="124"/>
      <c r="O35" s="123">
        <v>0</v>
      </c>
      <c r="P35" s="124"/>
      <c r="Q35" s="123">
        <v>0</v>
      </c>
      <c r="R35" s="124"/>
      <c r="S35" s="123">
        <v>0</v>
      </c>
      <c r="T35" s="124"/>
      <c r="U35" s="123">
        <v>0</v>
      </c>
      <c r="V35" s="124"/>
      <c r="W35" s="123">
        <v>0</v>
      </c>
      <c r="X35" s="124"/>
      <c r="Y35" s="123">
        <v>0</v>
      </c>
      <c r="Z35" s="124"/>
      <c r="AA35" s="123">
        <v>0</v>
      </c>
      <c r="AB35" s="124">
        <v>0</v>
      </c>
    </row>
    <row r="36" spans="1:28" ht="15">
      <c r="A36" s="91" t="s">
        <v>894</v>
      </c>
      <c r="B36" s="136" t="s">
        <v>529</v>
      </c>
      <c r="C36" s="121">
        <v>0</v>
      </c>
      <c r="D36" s="122"/>
      <c r="E36" s="121">
        <v>1698.9486626879998</v>
      </c>
      <c r="F36" s="122">
        <v>0.00016189306804727073</v>
      </c>
      <c r="G36" s="121">
        <v>0</v>
      </c>
      <c r="H36" s="122"/>
      <c r="I36" s="121">
        <v>0</v>
      </c>
      <c r="J36" s="122"/>
      <c r="K36" s="121">
        <v>178328.800016532</v>
      </c>
      <c r="L36" s="122">
        <v>0.00413811427823831</v>
      </c>
      <c r="M36" s="121">
        <v>69324.8183601192</v>
      </c>
      <c r="N36" s="122">
        <v>0.01131837588394471</v>
      </c>
      <c r="O36" s="121">
        <v>0</v>
      </c>
      <c r="P36" s="122"/>
      <c r="Q36" s="121">
        <v>103186.7611915464</v>
      </c>
      <c r="R36" s="122">
        <v>0.0035984031820787627</v>
      </c>
      <c r="S36" s="121">
        <v>43583.7207818592</v>
      </c>
      <c r="T36" s="122">
        <v>0.009217077481455385</v>
      </c>
      <c r="U36" s="121">
        <v>0</v>
      </c>
      <c r="V36" s="122"/>
      <c r="W36" s="121">
        <v>2975.1356814048004</v>
      </c>
      <c r="X36" s="122">
        <v>8.388247739103619E-05</v>
      </c>
      <c r="Y36" s="121">
        <v>0</v>
      </c>
      <c r="Z36" s="122"/>
      <c r="AA36" s="121">
        <v>399098.18469414965</v>
      </c>
      <c r="AB36" s="122">
        <v>0.002440858604289685</v>
      </c>
    </row>
    <row r="37" spans="1:28" ht="15">
      <c r="A37" s="94" t="s">
        <v>895</v>
      </c>
      <c r="B37" s="137" t="s">
        <v>868</v>
      </c>
      <c r="C37" s="123">
        <v>0</v>
      </c>
      <c r="D37" s="124"/>
      <c r="E37" s="123">
        <v>0</v>
      </c>
      <c r="F37" s="124"/>
      <c r="G37" s="123">
        <v>0</v>
      </c>
      <c r="H37" s="124"/>
      <c r="I37" s="123">
        <v>0</v>
      </c>
      <c r="J37" s="124"/>
      <c r="K37" s="123">
        <v>11046.311386387199</v>
      </c>
      <c r="L37" s="124">
        <v>0.0002563293134122904</v>
      </c>
      <c r="M37" s="123">
        <v>2976.7657307472</v>
      </c>
      <c r="N37" s="124">
        <v>0.0004860042082479425</v>
      </c>
      <c r="O37" s="123">
        <v>0</v>
      </c>
      <c r="P37" s="124"/>
      <c r="Q37" s="123">
        <v>3873.3819147072</v>
      </c>
      <c r="R37" s="124">
        <v>0.0001350753686455525</v>
      </c>
      <c r="S37" s="123">
        <v>824.8868892431999</v>
      </c>
      <c r="T37" s="124">
        <v>0.0001744469319093997</v>
      </c>
      <c r="U37" s="123">
        <v>0</v>
      </c>
      <c r="V37" s="124"/>
      <c r="W37" s="123">
        <v>0</v>
      </c>
      <c r="X37" s="124"/>
      <c r="Y37" s="123">
        <v>0</v>
      </c>
      <c r="Z37" s="124"/>
      <c r="AA37" s="123">
        <v>18721.345921084798</v>
      </c>
      <c r="AB37" s="124">
        <v>0.00011449853702136694</v>
      </c>
    </row>
    <row r="38" spans="1:28" ht="15">
      <c r="A38" s="94" t="s">
        <v>896</v>
      </c>
      <c r="B38" s="137" t="s">
        <v>868</v>
      </c>
      <c r="C38" s="123">
        <v>0</v>
      </c>
      <c r="D38" s="124"/>
      <c r="E38" s="123">
        <v>0</v>
      </c>
      <c r="F38" s="124"/>
      <c r="G38" s="123">
        <v>0</v>
      </c>
      <c r="H38" s="124"/>
      <c r="I38" s="123">
        <v>0</v>
      </c>
      <c r="J38" s="124"/>
      <c r="K38" s="123">
        <v>162183.66712038</v>
      </c>
      <c r="L38" s="124">
        <v>0.0037634669696968524</v>
      </c>
      <c r="M38" s="123">
        <v>66348.052629372</v>
      </c>
      <c r="N38" s="124">
        <v>0.010832371675696766</v>
      </c>
      <c r="O38" s="123">
        <v>0</v>
      </c>
      <c r="P38" s="124"/>
      <c r="Q38" s="123">
        <v>97310.200272228</v>
      </c>
      <c r="R38" s="124">
        <v>0.003393471509957558</v>
      </c>
      <c r="S38" s="123">
        <v>42758.833892616</v>
      </c>
      <c r="T38" s="124">
        <v>0.009042630549545985</v>
      </c>
      <c r="U38" s="123">
        <v>0</v>
      </c>
      <c r="V38" s="124"/>
      <c r="W38" s="123">
        <v>0</v>
      </c>
      <c r="X38" s="124"/>
      <c r="Y38" s="123">
        <v>0</v>
      </c>
      <c r="Z38" s="124"/>
      <c r="AA38" s="123">
        <v>368600.75391459605</v>
      </c>
      <c r="AB38" s="124">
        <v>0.002254338296300688</v>
      </c>
    </row>
    <row r="39" spans="1:28" ht="15">
      <c r="A39" s="94" t="s">
        <v>897</v>
      </c>
      <c r="B39" s="137" t="s">
        <v>531</v>
      </c>
      <c r="C39" s="123">
        <v>0</v>
      </c>
      <c r="D39" s="124"/>
      <c r="E39" s="123">
        <v>1698.9486626879998</v>
      </c>
      <c r="F39" s="124">
        <v>0.00016189306804727073</v>
      </c>
      <c r="G39" s="123">
        <v>0</v>
      </c>
      <c r="H39" s="124"/>
      <c r="I39" s="123">
        <v>0</v>
      </c>
      <c r="J39" s="124"/>
      <c r="K39" s="123">
        <v>5098.8215097648</v>
      </c>
      <c r="L39" s="124">
        <v>0.00011831799512916759</v>
      </c>
      <c r="M39" s="123">
        <v>0</v>
      </c>
      <c r="N39" s="124"/>
      <c r="O39" s="123">
        <v>0</v>
      </c>
      <c r="P39" s="124"/>
      <c r="Q39" s="123">
        <v>2003.1790046111998</v>
      </c>
      <c r="R39" s="124">
        <v>6.985630347565214E-05</v>
      </c>
      <c r="S39" s="123">
        <v>0</v>
      </c>
      <c r="T39" s="124"/>
      <c r="U39" s="123">
        <v>0</v>
      </c>
      <c r="V39" s="124"/>
      <c r="W39" s="123">
        <v>2975.1356814048004</v>
      </c>
      <c r="X39" s="124">
        <v>8.388247739103619E-05</v>
      </c>
      <c r="Y39" s="123">
        <v>0</v>
      </c>
      <c r="Z39" s="124"/>
      <c r="AA39" s="123">
        <v>11776.0848584688</v>
      </c>
      <c r="AB39" s="124">
        <v>7.202177096763027E-05</v>
      </c>
    </row>
    <row r="40" spans="1:28" ht="15">
      <c r="A40" s="91" t="s">
        <v>898</v>
      </c>
      <c r="B40" s="136" t="s">
        <v>529</v>
      </c>
      <c r="C40" s="121">
        <v>0</v>
      </c>
      <c r="D40" s="122"/>
      <c r="E40" s="121">
        <v>0</v>
      </c>
      <c r="F40" s="122"/>
      <c r="G40" s="121">
        <v>0</v>
      </c>
      <c r="H40" s="122"/>
      <c r="I40" s="121">
        <v>0</v>
      </c>
      <c r="J40" s="122"/>
      <c r="K40" s="121">
        <v>234575.38546000002</v>
      </c>
      <c r="L40" s="122">
        <v>0.005443314550455632</v>
      </c>
      <c r="M40" s="121">
        <v>55744.11791168</v>
      </c>
      <c r="N40" s="122">
        <v>0.00910111118598024</v>
      </c>
      <c r="O40" s="121">
        <v>0</v>
      </c>
      <c r="P40" s="122"/>
      <c r="Q40" s="121">
        <v>104906.92971792001</v>
      </c>
      <c r="R40" s="122">
        <v>0.0036583901399746908</v>
      </c>
      <c r="S40" s="121">
        <v>65850.0433608</v>
      </c>
      <c r="T40" s="122">
        <v>0.01392595540090552</v>
      </c>
      <c r="U40" s="121">
        <v>0</v>
      </c>
      <c r="V40" s="122"/>
      <c r="W40" s="121">
        <v>372418.80142000003</v>
      </c>
      <c r="X40" s="122">
        <v>0.01050016370189857</v>
      </c>
      <c r="Y40" s="121">
        <v>87394.99978</v>
      </c>
      <c r="Z40" s="122">
        <v>0.016662403567095682</v>
      </c>
      <c r="AA40" s="121">
        <v>920890.2776504001</v>
      </c>
      <c r="AB40" s="122">
        <v>0.005632105191188171</v>
      </c>
    </row>
    <row r="41" spans="1:28" ht="15">
      <c r="A41" s="94" t="s">
        <v>899</v>
      </c>
      <c r="B41" s="137" t="s">
        <v>868</v>
      </c>
      <c r="C41" s="123">
        <v>0</v>
      </c>
      <c r="D41" s="124"/>
      <c r="E41" s="123">
        <v>0</v>
      </c>
      <c r="F41" s="124"/>
      <c r="G41" s="123">
        <v>0</v>
      </c>
      <c r="H41" s="124"/>
      <c r="I41" s="123">
        <v>0</v>
      </c>
      <c r="J41" s="124"/>
      <c r="K41" s="123">
        <v>39691.95768</v>
      </c>
      <c r="L41" s="124">
        <v>0.0009210506479694359</v>
      </c>
      <c r="M41" s="123">
        <v>6985.78455168</v>
      </c>
      <c r="N41" s="124">
        <v>0.001140540101950762</v>
      </c>
      <c r="O41" s="123">
        <v>0</v>
      </c>
      <c r="P41" s="124"/>
      <c r="Q41" s="123">
        <v>61284.38265792</v>
      </c>
      <c r="R41" s="124">
        <v>0.0021371532066853795</v>
      </c>
      <c r="S41" s="123">
        <v>22227.496300799998</v>
      </c>
      <c r="T41" s="124">
        <v>0.004700666945088139</v>
      </c>
      <c r="U41" s="123">
        <v>0</v>
      </c>
      <c r="V41" s="124"/>
      <c r="W41" s="123">
        <v>0</v>
      </c>
      <c r="X41" s="124"/>
      <c r="Y41" s="123">
        <v>0</v>
      </c>
      <c r="Z41" s="124"/>
      <c r="AA41" s="123">
        <v>130189.62119040001</v>
      </c>
      <c r="AB41" s="124">
        <v>0.0007962312765600029</v>
      </c>
    </row>
    <row r="42" spans="1:28" ht="15">
      <c r="A42" s="94" t="s">
        <v>900</v>
      </c>
      <c r="B42" s="137" t="s">
        <v>868</v>
      </c>
      <c r="C42" s="123">
        <v>0</v>
      </c>
      <c r="D42" s="124"/>
      <c r="E42" s="123">
        <v>0</v>
      </c>
      <c r="F42" s="124"/>
      <c r="G42" s="123">
        <v>0</v>
      </c>
      <c r="H42" s="124"/>
      <c r="I42" s="123">
        <v>0</v>
      </c>
      <c r="J42" s="124"/>
      <c r="K42" s="123">
        <v>87394.99978</v>
      </c>
      <c r="L42" s="124">
        <v>0.002027998261653334</v>
      </c>
      <c r="M42" s="123">
        <v>21886.22636</v>
      </c>
      <c r="N42" s="124">
        <v>0.003573273504111826</v>
      </c>
      <c r="O42" s="123">
        <v>0</v>
      </c>
      <c r="P42" s="124"/>
      <c r="Q42" s="123">
        <v>43622.547060000004</v>
      </c>
      <c r="R42" s="124">
        <v>0.0015212369332893113</v>
      </c>
      <c r="S42" s="123">
        <v>43622.547060000004</v>
      </c>
      <c r="T42" s="124">
        <v>0.009225288455817382</v>
      </c>
      <c r="U42" s="123">
        <v>0</v>
      </c>
      <c r="V42" s="124"/>
      <c r="W42" s="123">
        <v>174640.0939</v>
      </c>
      <c r="X42" s="124">
        <v>0.004923890974013698</v>
      </c>
      <c r="Y42" s="123">
        <v>87394.99978</v>
      </c>
      <c r="Z42" s="124">
        <v>0.016662403567095682</v>
      </c>
      <c r="AA42" s="123">
        <v>458561.41394000006</v>
      </c>
      <c r="AB42" s="124">
        <v>0.0028045318564113744</v>
      </c>
    </row>
    <row r="43" spans="1:28" s="30" customFormat="1" ht="15">
      <c r="A43" s="94" t="s">
        <v>901</v>
      </c>
      <c r="B43" s="137" t="s">
        <v>868</v>
      </c>
      <c r="C43" s="123">
        <v>0</v>
      </c>
      <c r="D43" s="124"/>
      <c r="E43" s="123">
        <v>0</v>
      </c>
      <c r="F43" s="124"/>
      <c r="G43" s="123">
        <v>0</v>
      </c>
      <c r="H43" s="124"/>
      <c r="I43" s="123">
        <v>0</v>
      </c>
      <c r="J43" s="124"/>
      <c r="K43" s="123">
        <v>107488.428</v>
      </c>
      <c r="L43" s="124">
        <v>0.0024942656408328623</v>
      </c>
      <c r="M43" s="123">
        <v>26872.107</v>
      </c>
      <c r="N43" s="124">
        <v>0.004387297579917652</v>
      </c>
      <c r="O43" s="123">
        <v>0</v>
      </c>
      <c r="P43" s="124"/>
      <c r="Q43" s="123">
        <v>0</v>
      </c>
      <c r="R43" s="124"/>
      <c r="S43" s="123">
        <v>0</v>
      </c>
      <c r="T43" s="124"/>
      <c r="U43" s="123">
        <v>0</v>
      </c>
      <c r="V43" s="124"/>
      <c r="W43" s="123">
        <v>197778.70752</v>
      </c>
      <c r="X43" s="124">
        <v>0.0055762727278848715</v>
      </c>
      <c r="Y43" s="123">
        <v>0</v>
      </c>
      <c r="Z43" s="124"/>
      <c r="AA43" s="123">
        <v>332139.24251999997</v>
      </c>
      <c r="AB43" s="124">
        <v>0.0020313420582167944</v>
      </c>
    </row>
    <row r="44" spans="1:28" ht="15">
      <c r="A44" s="91" t="s">
        <v>902</v>
      </c>
      <c r="B44" s="136" t="s">
        <v>529</v>
      </c>
      <c r="C44" s="121">
        <v>0</v>
      </c>
      <c r="D44" s="122"/>
      <c r="E44" s="121">
        <v>0</v>
      </c>
      <c r="F44" s="122"/>
      <c r="G44" s="121">
        <v>0</v>
      </c>
      <c r="H44" s="122"/>
      <c r="I44" s="121">
        <v>0</v>
      </c>
      <c r="J44" s="122"/>
      <c r="K44" s="121">
        <v>444877.10242236</v>
      </c>
      <c r="L44" s="122">
        <v>0.010323359375628553</v>
      </c>
      <c r="M44" s="121">
        <v>64142.8527096</v>
      </c>
      <c r="N44" s="122">
        <v>0.010472337820843097</v>
      </c>
      <c r="O44" s="121">
        <v>0</v>
      </c>
      <c r="P44" s="122"/>
      <c r="Q44" s="121">
        <v>172339.07975027998</v>
      </c>
      <c r="R44" s="122">
        <v>0.006009932725950688</v>
      </c>
      <c r="S44" s="121">
        <v>52230.60863496</v>
      </c>
      <c r="T44" s="122">
        <v>0.011045719779215757</v>
      </c>
      <c r="U44" s="121">
        <v>0</v>
      </c>
      <c r="V44" s="122"/>
      <c r="W44" s="121">
        <v>297188.56238976005</v>
      </c>
      <c r="X44" s="122">
        <v>0.008379084362889512</v>
      </c>
      <c r="Y44" s="121">
        <v>119980.84784255999</v>
      </c>
      <c r="Z44" s="122">
        <v>0.022875099400509843</v>
      </c>
      <c r="AA44" s="121">
        <v>1150759.05374952</v>
      </c>
      <c r="AB44" s="122">
        <v>0.007037967712033912</v>
      </c>
    </row>
    <row r="45" spans="1:28" ht="15">
      <c r="A45" s="94" t="s">
        <v>903</v>
      </c>
      <c r="B45" s="137" t="s">
        <v>868</v>
      </c>
      <c r="C45" s="123">
        <v>0</v>
      </c>
      <c r="D45" s="124"/>
      <c r="E45" s="123">
        <v>0</v>
      </c>
      <c r="F45" s="124"/>
      <c r="G45" s="123">
        <v>0</v>
      </c>
      <c r="H45" s="124"/>
      <c r="I45" s="123">
        <v>0</v>
      </c>
      <c r="J45" s="124"/>
      <c r="K45" s="123">
        <v>256571.4108384</v>
      </c>
      <c r="L45" s="124">
        <v>0.0059537316377371655</v>
      </c>
      <c r="M45" s="123">
        <v>64142.8527096</v>
      </c>
      <c r="N45" s="124">
        <v>0.010472337820843097</v>
      </c>
      <c r="O45" s="123">
        <v>0</v>
      </c>
      <c r="P45" s="124"/>
      <c r="Q45" s="123">
        <v>129202.03188648</v>
      </c>
      <c r="R45" s="124">
        <v>0.0045056264709027434</v>
      </c>
      <c r="S45" s="123">
        <v>52230.60863496</v>
      </c>
      <c r="T45" s="124">
        <v>0.011045719779215757</v>
      </c>
      <c r="U45" s="123">
        <v>0</v>
      </c>
      <c r="V45" s="124"/>
      <c r="W45" s="123">
        <v>172269.37584864</v>
      </c>
      <c r="X45" s="124">
        <v>0.004857049752422813</v>
      </c>
      <c r="Y45" s="123">
        <v>112708.15547544</v>
      </c>
      <c r="Z45" s="124">
        <v>0.021488515093108524</v>
      </c>
      <c r="AA45" s="123">
        <v>787124.43539352</v>
      </c>
      <c r="AB45" s="124">
        <v>0.004814001978609093</v>
      </c>
    </row>
    <row r="46" spans="1:28" ht="15">
      <c r="A46" s="94" t="s">
        <v>904</v>
      </c>
      <c r="B46" s="137" t="s">
        <v>531</v>
      </c>
      <c r="C46" s="123">
        <v>0</v>
      </c>
      <c r="D46" s="124"/>
      <c r="E46" s="123">
        <v>0</v>
      </c>
      <c r="F46" s="124"/>
      <c r="G46" s="123">
        <v>0</v>
      </c>
      <c r="H46" s="124"/>
      <c r="I46" s="123">
        <v>0</v>
      </c>
      <c r="J46" s="124"/>
      <c r="K46" s="123">
        <v>188305.69158396</v>
      </c>
      <c r="L46" s="124">
        <v>0.004369627737891388</v>
      </c>
      <c r="M46" s="123">
        <v>0</v>
      </c>
      <c r="N46" s="124"/>
      <c r="O46" s="123">
        <v>0</v>
      </c>
      <c r="P46" s="124"/>
      <c r="Q46" s="123">
        <v>43137.0478638</v>
      </c>
      <c r="R46" s="124">
        <v>0.001504306255047945</v>
      </c>
      <c r="S46" s="123">
        <v>0</v>
      </c>
      <c r="T46" s="124"/>
      <c r="U46" s="123">
        <v>0</v>
      </c>
      <c r="V46" s="124"/>
      <c r="W46" s="123">
        <v>124919.18654112</v>
      </c>
      <c r="X46" s="124">
        <v>0.0035220346104666983</v>
      </c>
      <c r="Y46" s="123">
        <v>7272.692367119999</v>
      </c>
      <c r="Z46" s="124">
        <v>0.00138658430740132</v>
      </c>
      <c r="AA46" s="123">
        <v>363634.61835599993</v>
      </c>
      <c r="AB46" s="124">
        <v>0.002223965733424819</v>
      </c>
    </row>
    <row r="47" spans="1:28" ht="15">
      <c r="A47" s="91" t="s">
        <v>905</v>
      </c>
      <c r="B47" s="136" t="s">
        <v>529</v>
      </c>
      <c r="C47" s="121">
        <v>0</v>
      </c>
      <c r="D47" s="122"/>
      <c r="E47" s="121">
        <v>0</v>
      </c>
      <c r="F47" s="122"/>
      <c r="G47" s="121">
        <v>0</v>
      </c>
      <c r="H47" s="122"/>
      <c r="I47" s="121">
        <v>0</v>
      </c>
      <c r="J47" s="122"/>
      <c r="K47" s="121">
        <v>22426.5600288</v>
      </c>
      <c r="L47" s="122">
        <v>0.0005204076305024341</v>
      </c>
      <c r="M47" s="121">
        <v>5139.4200066</v>
      </c>
      <c r="N47" s="122">
        <v>0.0008390918120836801</v>
      </c>
      <c r="O47" s="121">
        <v>0</v>
      </c>
      <c r="P47" s="122"/>
      <c r="Q47" s="121">
        <v>7008.300009</v>
      </c>
      <c r="R47" s="122">
        <v>0.00024439849416859363</v>
      </c>
      <c r="S47" s="121">
        <v>0</v>
      </c>
      <c r="T47" s="122"/>
      <c r="U47" s="121">
        <v>0</v>
      </c>
      <c r="V47" s="122"/>
      <c r="W47" s="121">
        <v>18688.800024</v>
      </c>
      <c r="X47" s="122">
        <v>0.0005269214628687312</v>
      </c>
      <c r="Y47" s="121">
        <v>9344.400012</v>
      </c>
      <c r="Z47" s="122">
        <v>0.0017815683332486156</v>
      </c>
      <c r="AA47" s="121">
        <v>62607.480080400004</v>
      </c>
      <c r="AB47" s="122">
        <v>0.0003829032862283012</v>
      </c>
    </row>
    <row r="48" spans="1:28" ht="15">
      <c r="A48" s="94" t="s">
        <v>906</v>
      </c>
      <c r="B48" s="137" t="s">
        <v>868</v>
      </c>
      <c r="C48" s="123">
        <v>0</v>
      </c>
      <c r="D48" s="124"/>
      <c r="E48" s="123">
        <v>0</v>
      </c>
      <c r="F48" s="124"/>
      <c r="G48" s="123">
        <v>0</v>
      </c>
      <c r="H48" s="124"/>
      <c r="I48" s="123">
        <v>0</v>
      </c>
      <c r="J48" s="124"/>
      <c r="K48" s="123">
        <v>22426.5600288</v>
      </c>
      <c r="L48" s="124">
        <v>0.0005204076305024341</v>
      </c>
      <c r="M48" s="123">
        <v>5139.4200066</v>
      </c>
      <c r="N48" s="124">
        <v>0.0008390918120836801</v>
      </c>
      <c r="O48" s="123">
        <v>0</v>
      </c>
      <c r="P48" s="124"/>
      <c r="Q48" s="123">
        <v>7008.300009</v>
      </c>
      <c r="R48" s="124">
        <v>0.00024439849416859363</v>
      </c>
      <c r="S48" s="123">
        <v>0</v>
      </c>
      <c r="T48" s="124"/>
      <c r="U48" s="123">
        <v>0</v>
      </c>
      <c r="V48" s="124"/>
      <c r="W48" s="123">
        <v>18688.800024</v>
      </c>
      <c r="X48" s="124">
        <v>0.0005269214628687312</v>
      </c>
      <c r="Y48" s="123">
        <v>9344.400012</v>
      </c>
      <c r="Z48" s="124">
        <v>0.0017815683332486156</v>
      </c>
      <c r="AA48" s="123">
        <v>62607.480080400004</v>
      </c>
      <c r="AB48" s="124">
        <v>0.0003829032862283012</v>
      </c>
    </row>
    <row r="49" spans="1:28" ht="15">
      <c r="A49" s="91" t="s">
        <v>907</v>
      </c>
      <c r="B49" s="136" t="s">
        <v>529</v>
      </c>
      <c r="C49" s="121">
        <v>0</v>
      </c>
      <c r="D49" s="122"/>
      <c r="E49" s="121">
        <v>0</v>
      </c>
      <c r="F49" s="122"/>
      <c r="G49" s="121">
        <v>0</v>
      </c>
      <c r="H49" s="122"/>
      <c r="I49" s="121">
        <v>0</v>
      </c>
      <c r="J49" s="122"/>
      <c r="K49" s="121">
        <v>128.60532</v>
      </c>
      <c r="L49" s="122">
        <v>2.9842824653116647E-06</v>
      </c>
      <c r="M49" s="121">
        <v>0</v>
      </c>
      <c r="N49" s="122"/>
      <c r="O49" s="121">
        <v>0</v>
      </c>
      <c r="P49" s="122"/>
      <c r="Q49" s="121">
        <v>0</v>
      </c>
      <c r="R49" s="122"/>
      <c r="S49" s="121">
        <v>0</v>
      </c>
      <c r="T49" s="122"/>
      <c r="U49" s="121">
        <v>0</v>
      </c>
      <c r="V49" s="122"/>
      <c r="W49" s="121">
        <v>0</v>
      </c>
      <c r="X49" s="122"/>
      <c r="Y49" s="121">
        <v>0</v>
      </c>
      <c r="Z49" s="122"/>
      <c r="AA49" s="121">
        <v>128.60532</v>
      </c>
      <c r="AB49" s="122">
        <v>7.865417932682216E-07</v>
      </c>
    </row>
    <row r="50" spans="1:28" ht="15">
      <c r="A50" s="94" t="s">
        <v>908</v>
      </c>
      <c r="B50" s="137" t="s">
        <v>531</v>
      </c>
      <c r="C50" s="123">
        <v>0</v>
      </c>
      <c r="D50" s="124"/>
      <c r="E50" s="123">
        <v>0</v>
      </c>
      <c r="F50" s="124"/>
      <c r="G50" s="123">
        <v>0</v>
      </c>
      <c r="H50" s="124"/>
      <c r="I50" s="123">
        <v>0</v>
      </c>
      <c r="J50" s="124"/>
      <c r="K50" s="123">
        <v>128.60532</v>
      </c>
      <c r="L50" s="124">
        <v>2.9842824653116647E-06</v>
      </c>
      <c r="M50" s="123">
        <v>0</v>
      </c>
      <c r="N50" s="124"/>
      <c r="O50" s="123">
        <v>0</v>
      </c>
      <c r="P50" s="124"/>
      <c r="Q50" s="123">
        <v>0</v>
      </c>
      <c r="R50" s="124"/>
      <c r="S50" s="123">
        <v>0</v>
      </c>
      <c r="T50" s="124"/>
      <c r="U50" s="123">
        <v>0</v>
      </c>
      <c r="V50" s="124"/>
      <c r="W50" s="123">
        <v>0</v>
      </c>
      <c r="X50" s="124"/>
      <c r="Y50" s="123">
        <v>0</v>
      </c>
      <c r="Z50" s="124"/>
      <c r="AA50" s="123">
        <v>128.60532</v>
      </c>
      <c r="AB50" s="124">
        <v>7.865417932682216E-07</v>
      </c>
    </row>
    <row r="51" spans="1:28" ht="15">
      <c r="A51" s="91" t="s">
        <v>909</v>
      </c>
      <c r="B51" s="136" t="s">
        <v>529</v>
      </c>
      <c r="C51" s="121">
        <v>0</v>
      </c>
      <c r="D51" s="122"/>
      <c r="E51" s="121">
        <v>0</v>
      </c>
      <c r="F51" s="122"/>
      <c r="G51" s="121">
        <v>0</v>
      </c>
      <c r="H51" s="122"/>
      <c r="I51" s="121">
        <v>24559.423322948798</v>
      </c>
      <c r="J51" s="122">
        <v>0.0027692809039842423</v>
      </c>
      <c r="K51" s="121">
        <v>52870.716026808004</v>
      </c>
      <c r="L51" s="122">
        <v>0.0012268633270169189</v>
      </c>
      <c r="M51" s="121">
        <v>13217.679006702001</v>
      </c>
      <c r="N51" s="122">
        <v>0.0021579956911541042</v>
      </c>
      <c r="O51" s="121">
        <v>0</v>
      </c>
      <c r="P51" s="122"/>
      <c r="Q51" s="121">
        <v>26435.358013404002</v>
      </c>
      <c r="R51" s="122">
        <v>0.000921872876872672</v>
      </c>
      <c r="S51" s="121">
        <v>19826.520463404</v>
      </c>
      <c r="T51" s="122">
        <v>0.004192909004109582</v>
      </c>
      <c r="U51" s="121">
        <v>0</v>
      </c>
      <c r="V51" s="122"/>
      <c r="W51" s="121">
        <v>0</v>
      </c>
      <c r="X51" s="122"/>
      <c r="Y51" s="121">
        <v>30699.2790613</v>
      </c>
      <c r="Z51" s="122">
        <v>0.00585300964844594</v>
      </c>
      <c r="AA51" s="121">
        <v>167608.9758945668</v>
      </c>
      <c r="AB51" s="122">
        <v>0.001025085622180814</v>
      </c>
    </row>
    <row r="52" spans="1:28" ht="15">
      <c r="A52" s="94" t="s">
        <v>910</v>
      </c>
      <c r="B52" s="137" t="s">
        <v>531</v>
      </c>
      <c r="C52" s="123">
        <v>0</v>
      </c>
      <c r="D52" s="124"/>
      <c r="E52" s="123">
        <v>0</v>
      </c>
      <c r="F52" s="124"/>
      <c r="G52" s="123">
        <v>0</v>
      </c>
      <c r="H52" s="124"/>
      <c r="I52" s="123">
        <v>0</v>
      </c>
      <c r="J52" s="124"/>
      <c r="K52" s="123">
        <v>52870.716026808004</v>
      </c>
      <c r="L52" s="124">
        <v>0.0012268633270169189</v>
      </c>
      <c r="M52" s="123">
        <v>13217.679006702001</v>
      </c>
      <c r="N52" s="124">
        <v>0.0021579956911541042</v>
      </c>
      <c r="O52" s="123">
        <v>0</v>
      </c>
      <c r="P52" s="124"/>
      <c r="Q52" s="123">
        <v>26435.358013404002</v>
      </c>
      <c r="R52" s="124">
        <v>0.000921872876872672</v>
      </c>
      <c r="S52" s="123">
        <v>19826.520463404</v>
      </c>
      <c r="T52" s="124">
        <v>0.004192909004109582</v>
      </c>
      <c r="U52" s="123">
        <v>0</v>
      </c>
      <c r="V52" s="124"/>
      <c r="W52" s="123">
        <v>0</v>
      </c>
      <c r="X52" s="124"/>
      <c r="Y52" s="123">
        <v>0</v>
      </c>
      <c r="Z52" s="124"/>
      <c r="AA52" s="123">
        <v>112350.273510318</v>
      </c>
      <c r="AB52" s="124">
        <v>0.0006871269835569842</v>
      </c>
    </row>
    <row r="53" spans="1:28" ht="15">
      <c r="A53" s="94" t="s">
        <v>911</v>
      </c>
      <c r="B53" s="137" t="s">
        <v>868</v>
      </c>
      <c r="C53" s="123">
        <v>0</v>
      </c>
      <c r="D53" s="124"/>
      <c r="E53" s="123">
        <v>0</v>
      </c>
      <c r="F53" s="124"/>
      <c r="G53" s="123">
        <v>0</v>
      </c>
      <c r="H53" s="124"/>
      <c r="I53" s="123">
        <v>14190.055888</v>
      </c>
      <c r="J53" s="124">
        <v>0.0016000477812680718</v>
      </c>
      <c r="K53" s="123">
        <v>0</v>
      </c>
      <c r="L53" s="124"/>
      <c r="M53" s="123">
        <v>0</v>
      </c>
      <c r="N53" s="124"/>
      <c r="O53" s="123">
        <v>0</v>
      </c>
      <c r="P53" s="124"/>
      <c r="Q53" s="123">
        <v>0</v>
      </c>
      <c r="R53" s="124"/>
      <c r="S53" s="123">
        <v>0</v>
      </c>
      <c r="T53" s="124"/>
      <c r="U53" s="123">
        <v>0</v>
      </c>
      <c r="V53" s="124"/>
      <c r="W53" s="123">
        <v>0</v>
      </c>
      <c r="X53" s="124"/>
      <c r="Y53" s="123">
        <v>17737.569744</v>
      </c>
      <c r="Z53" s="124">
        <v>0.0033817786614568947</v>
      </c>
      <c r="AA53" s="123">
        <v>31927.625632</v>
      </c>
      <c r="AB53" s="124">
        <v>0.0001952672869162</v>
      </c>
    </row>
    <row r="54" spans="1:28" ht="15">
      <c r="A54" s="94" t="s">
        <v>912</v>
      </c>
      <c r="B54" s="137" t="s">
        <v>868</v>
      </c>
      <c r="C54" s="123">
        <v>0</v>
      </c>
      <c r="D54" s="124"/>
      <c r="E54" s="123">
        <v>0</v>
      </c>
      <c r="F54" s="124"/>
      <c r="G54" s="123">
        <v>0</v>
      </c>
      <c r="H54" s="124"/>
      <c r="I54" s="123">
        <v>10369.367434948801</v>
      </c>
      <c r="J54" s="124">
        <v>0.0011692331227161705</v>
      </c>
      <c r="K54" s="123">
        <v>0</v>
      </c>
      <c r="L54" s="124"/>
      <c r="M54" s="123">
        <v>0</v>
      </c>
      <c r="N54" s="124"/>
      <c r="O54" s="123">
        <v>0</v>
      </c>
      <c r="P54" s="124"/>
      <c r="Q54" s="123">
        <v>0</v>
      </c>
      <c r="R54" s="124"/>
      <c r="S54" s="123">
        <v>0</v>
      </c>
      <c r="T54" s="124"/>
      <c r="U54" s="123">
        <v>0</v>
      </c>
      <c r="V54" s="124"/>
      <c r="W54" s="123">
        <v>0</v>
      </c>
      <c r="X54" s="124"/>
      <c r="Y54" s="123">
        <v>12961.7093173</v>
      </c>
      <c r="Z54" s="124">
        <v>0.0024712309869890457</v>
      </c>
      <c r="AA54" s="123">
        <v>23331.076752248802</v>
      </c>
      <c r="AB54" s="124">
        <v>0.00014269135170762984</v>
      </c>
    </row>
    <row r="55" spans="1:28" ht="15">
      <c r="A55" s="43" t="s">
        <v>0</v>
      </c>
      <c r="B55" s="138"/>
      <c r="C55" s="44">
        <v>18683.0265941832</v>
      </c>
      <c r="D55" s="45">
        <v>0.00976591742320944</v>
      </c>
      <c r="E55" s="44">
        <v>28008.9259178064</v>
      </c>
      <c r="F55" s="45">
        <v>0.0026689746718821937</v>
      </c>
      <c r="G55" s="44">
        <v>46477.658326952405</v>
      </c>
      <c r="H55" s="45">
        <v>0.029690645026733655</v>
      </c>
      <c r="I55" s="44">
        <v>204427.56880365981</v>
      </c>
      <c r="J55" s="45">
        <v>0.023050922454148543</v>
      </c>
      <c r="K55" s="44">
        <v>1456946.0319147673</v>
      </c>
      <c r="L55" s="45">
        <v>0.03380838752198314</v>
      </c>
      <c r="M55" s="44">
        <v>664077.3415590179</v>
      </c>
      <c r="N55" s="45">
        <v>0.10842115631275315</v>
      </c>
      <c r="O55" s="44">
        <v>60741.907552284196</v>
      </c>
      <c r="P55" s="45">
        <v>0.011086992748239837</v>
      </c>
      <c r="Q55" s="44">
        <v>902562.6695133456</v>
      </c>
      <c r="R55" s="45">
        <v>0.03147481658013703</v>
      </c>
      <c r="S55" s="44">
        <v>287521.15100238385</v>
      </c>
      <c r="T55" s="45">
        <v>0.06080492162682115</v>
      </c>
      <c r="U55" s="44">
        <v>41056.136061405894</v>
      </c>
      <c r="V55" s="45">
        <v>0.005296518938544385</v>
      </c>
      <c r="W55" s="44">
        <v>1358363.8961240149</v>
      </c>
      <c r="X55" s="45">
        <v>0.03829839745379979</v>
      </c>
      <c r="Y55" s="44">
        <v>432165.5371864571</v>
      </c>
      <c r="Z55" s="45">
        <v>0.08239506386541974</v>
      </c>
      <c r="AA55" s="44">
        <v>5501031.850556279</v>
      </c>
      <c r="AB55" s="45">
        <v>0.03364395389368136</v>
      </c>
    </row>
  </sheetData>
  <mergeCells count="17">
    <mergeCell ref="Y7:Z7"/>
    <mergeCell ref="AA7:AB7"/>
    <mergeCell ref="W7:X7"/>
    <mergeCell ref="U7:V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12" width="15.57421875" style="0" customWidth="1"/>
    <col min="13" max="13" width="15.57421875" style="3" customWidth="1"/>
    <col min="14" max="15" width="15.57421875" style="0" customWidth="1"/>
  </cols>
  <sheetData>
    <row r="1" ht="15">
      <c r="M1"/>
    </row>
    <row r="2" spans="1:15" ht="15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>
      <c r="A3" s="5"/>
      <c r="B3" s="49"/>
      <c r="C3" s="5"/>
      <c r="D3" s="5"/>
      <c r="E3" s="11"/>
      <c r="F3" s="11"/>
      <c r="G3" s="11"/>
      <c r="H3" s="11"/>
      <c r="I3" s="11"/>
      <c r="J3" s="11"/>
      <c r="K3" s="57"/>
      <c r="L3" s="11"/>
      <c r="M3" s="11"/>
      <c r="N3" s="11"/>
      <c r="O3" s="5"/>
    </row>
    <row r="4" spans="1:15" ht="15">
      <c r="A4" s="78" t="str">
        <f>1!A5:AA5</f>
        <v>Al 29-01-2021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>
      <c r="A5" s="5"/>
      <c r="B5" s="49"/>
      <c r="C5" s="5"/>
      <c r="D5" s="5"/>
      <c r="E5" s="11"/>
      <c r="F5" s="11"/>
      <c r="G5" s="11"/>
      <c r="H5" s="11"/>
      <c r="I5" s="11"/>
      <c r="J5" s="11"/>
      <c r="K5" s="57"/>
      <c r="L5" s="11"/>
      <c r="M5" s="11"/>
      <c r="N5" s="11"/>
      <c r="O5" s="5"/>
    </row>
    <row r="6" spans="1:15" ht="31.8" customHeight="1">
      <c r="A6" s="76"/>
      <c r="B6" s="132" t="s">
        <v>17</v>
      </c>
      <c r="C6" s="132" t="s">
        <v>18</v>
      </c>
      <c r="D6" s="132" t="s">
        <v>19</v>
      </c>
      <c r="E6" s="132" t="s">
        <v>20</v>
      </c>
      <c r="F6" s="132" t="s">
        <v>21</v>
      </c>
      <c r="G6" s="132" t="s">
        <v>22</v>
      </c>
      <c r="H6" s="132" t="s">
        <v>23</v>
      </c>
      <c r="I6" s="132" t="s">
        <v>24</v>
      </c>
      <c r="J6" s="132" t="s">
        <v>25</v>
      </c>
      <c r="K6" s="132" t="s">
        <v>26</v>
      </c>
      <c r="L6" s="132" t="s">
        <v>27</v>
      </c>
      <c r="M6" s="132" t="s">
        <v>28</v>
      </c>
      <c r="N6" s="132" t="s">
        <v>2</v>
      </c>
      <c r="O6" s="132" t="s">
        <v>1588</v>
      </c>
    </row>
    <row r="7" spans="1:15" ht="15">
      <c r="A7" s="91" t="s">
        <v>870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">
      <c r="A8" s="94" t="s">
        <v>871</v>
      </c>
      <c r="B8" s="114"/>
      <c r="C8" s="114"/>
      <c r="D8" s="114"/>
      <c r="E8" s="114"/>
      <c r="F8" s="114">
        <v>1878654</v>
      </c>
      <c r="G8" s="114">
        <v>541346</v>
      </c>
      <c r="H8" s="114">
        <v>1276</v>
      </c>
      <c r="I8" s="114">
        <v>1508703</v>
      </c>
      <c r="J8" s="114">
        <v>70021</v>
      </c>
      <c r="K8" s="114"/>
      <c r="L8" s="114"/>
      <c r="M8" s="114"/>
      <c r="N8" s="114">
        <v>4000000</v>
      </c>
      <c r="O8" s="131">
        <v>0.9999999589929215</v>
      </c>
    </row>
    <row r="9" spans="1:15" ht="15">
      <c r="A9" s="94" t="s">
        <v>872</v>
      </c>
      <c r="B9" s="114"/>
      <c r="C9" s="114"/>
      <c r="D9" s="114"/>
      <c r="E9" s="114"/>
      <c r="F9" s="114">
        <v>27838898</v>
      </c>
      <c r="G9" s="114">
        <v>9172355</v>
      </c>
      <c r="H9" s="114"/>
      <c r="I9" s="114">
        <v>18103333</v>
      </c>
      <c r="J9" s="114">
        <v>2011480</v>
      </c>
      <c r="K9" s="114"/>
      <c r="L9" s="114"/>
      <c r="M9" s="114">
        <v>12068890</v>
      </c>
      <c r="N9" s="114">
        <v>69194956</v>
      </c>
      <c r="O9" s="131">
        <v>0.601184831843849</v>
      </c>
    </row>
    <row r="10" spans="1:15" ht="15">
      <c r="A10" s="94" t="s">
        <v>873</v>
      </c>
      <c r="B10" s="114"/>
      <c r="C10" s="114"/>
      <c r="D10" s="114"/>
      <c r="E10" s="114"/>
      <c r="F10" s="114">
        <v>84124</v>
      </c>
      <c r="G10" s="114">
        <v>34907</v>
      </c>
      <c r="H10" s="114">
        <v>141</v>
      </c>
      <c r="I10" s="114">
        <v>63761</v>
      </c>
      <c r="J10" s="114">
        <v>74738</v>
      </c>
      <c r="K10" s="114"/>
      <c r="L10" s="114">
        <v>33813</v>
      </c>
      <c r="M10" s="114"/>
      <c r="N10" s="114">
        <v>291484</v>
      </c>
      <c r="O10" s="131">
        <v>0.8541724912239865</v>
      </c>
    </row>
    <row r="11" spans="1:15" ht="15">
      <c r="A11" s="94" t="s">
        <v>874</v>
      </c>
      <c r="B11" s="114"/>
      <c r="C11" s="114"/>
      <c r="D11" s="114"/>
      <c r="E11" s="114"/>
      <c r="F11" s="114">
        <v>1117225</v>
      </c>
      <c r="G11" s="114"/>
      <c r="H11" s="114"/>
      <c r="I11" s="114">
        <v>579562</v>
      </c>
      <c r="J11" s="114"/>
      <c r="K11" s="114"/>
      <c r="L11" s="114"/>
      <c r="M11" s="114"/>
      <c r="N11" s="114">
        <v>1696787</v>
      </c>
      <c r="O11" s="131">
        <v>0.2888086642599278</v>
      </c>
    </row>
    <row r="12" spans="1:15" ht="15">
      <c r="A12" s="91" t="s">
        <v>875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5">
      <c r="A13" s="94" t="s">
        <v>876</v>
      </c>
      <c r="B13" s="114"/>
      <c r="C13" s="114"/>
      <c r="D13" s="114"/>
      <c r="E13" s="114">
        <v>48281</v>
      </c>
      <c r="F13" s="114">
        <v>3832</v>
      </c>
      <c r="G13" s="114"/>
      <c r="H13" s="114">
        <v>16299</v>
      </c>
      <c r="I13" s="114">
        <v>36834</v>
      </c>
      <c r="J13" s="114"/>
      <c r="K13" s="114">
        <v>11020</v>
      </c>
      <c r="L13" s="114">
        <v>55102</v>
      </c>
      <c r="M13" s="114"/>
      <c r="N13" s="114">
        <v>171368</v>
      </c>
      <c r="O13" s="131">
        <v>0.26666666666666666</v>
      </c>
    </row>
    <row r="14" spans="1:15" ht="15">
      <c r="A14" s="91" t="s">
        <v>877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5">
      <c r="A15" s="94" t="s">
        <v>878</v>
      </c>
      <c r="B15" s="114"/>
      <c r="C15" s="114"/>
      <c r="D15" s="114"/>
      <c r="E15" s="114"/>
      <c r="F15" s="114">
        <v>1075435</v>
      </c>
      <c r="G15" s="114">
        <v>947531</v>
      </c>
      <c r="H15" s="114"/>
      <c r="I15" s="114">
        <v>139230</v>
      </c>
      <c r="J15" s="114">
        <v>208</v>
      </c>
      <c r="K15" s="114">
        <v>14</v>
      </c>
      <c r="L15" s="114"/>
      <c r="M15" s="114">
        <v>7</v>
      </c>
      <c r="N15" s="114">
        <v>2162425</v>
      </c>
      <c r="O15" s="131">
        <v>0.4412976719068415</v>
      </c>
    </row>
    <row r="16" spans="1:15" ht="15">
      <c r="A16" s="91" t="s">
        <v>879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5">
      <c r="A17" s="94" t="s">
        <v>880</v>
      </c>
      <c r="B17" s="114"/>
      <c r="C17" s="114"/>
      <c r="D17" s="114"/>
      <c r="E17" s="114"/>
      <c r="F17" s="114">
        <v>86.7899848</v>
      </c>
      <c r="G17" s="114">
        <v>54.0610767</v>
      </c>
      <c r="H17" s="114"/>
      <c r="I17" s="114">
        <v>68.1341999</v>
      </c>
      <c r="J17" s="114">
        <v>29.2003699</v>
      </c>
      <c r="K17" s="114"/>
      <c r="L17" s="114">
        <v>64.8897149</v>
      </c>
      <c r="M17" s="114">
        <v>64.8897149</v>
      </c>
      <c r="N17" s="114">
        <v>367.9650611</v>
      </c>
      <c r="O17" s="131">
        <v>0.34056631312639873</v>
      </c>
    </row>
    <row r="18" spans="1:15" ht="15">
      <c r="A18" s="91" t="s">
        <v>881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5">
      <c r="A19" s="94" t="s">
        <v>882</v>
      </c>
      <c r="B19" s="114"/>
      <c r="C19" s="114"/>
      <c r="D19" s="114"/>
      <c r="E19" s="114"/>
      <c r="F19" s="114">
        <v>80832</v>
      </c>
      <c r="G19" s="114">
        <v>25973</v>
      </c>
      <c r="H19" s="114"/>
      <c r="I19" s="114"/>
      <c r="J19" s="114"/>
      <c r="K19" s="114"/>
      <c r="L19" s="114">
        <v>118595</v>
      </c>
      <c r="M19" s="114">
        <v>61094</v>
      </c>
      <c r="N19" s="114">
        <v>286494</v>
      </c>
      <c r="O19" s="131">
        <v>1</v>
      </c>
    </row>
    <row r="20" spans="1:15" ht="15">
      <c r="A20" s="94" t="s">
        <v>883</v>
      </c>
      <c r="B20" s="114">
        <v>15852398</v>
      </c>
      <c r="C20" s="114">
        <v>21886720</v>
      </c>
      <c r="D20" s="114">
        <v>43773439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>
        <v>81512557</v>
      </c>
      <c r="O20" s="131">
        <v>0.5</v>
      </c>
    </row>
    <row r="21" spans="1:15" ht="15">
      <c r="A21" s="91" t="s">
        <v>884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5">
      <c r="A22" s="94" t="s">
        <v>885</v>
      </c>
      <c r="B22" s="114"/>
      <c r="C22" s="114"/>
      <c r="D22" s="114"/>
      <c r="E22" s="114"/>
      <c r="F22" s="114">
        <v>58540</v>
      </c>
      <c r="G22" s="114">
        <v>14635</v>
      </c>
      <c r="H22" s="114"/>
      <c r="I22" s="114">
        <v>60000</v>
      </c>
      <c r="J22" s="114">
        <v>30000</v>
      </c>
      <c r="K22" s="114"/>
      <c r="L22" s="114">
        <v>85499</v>
      </c>
      <c r="M22" s="114">
        <v>42749</v>
      </c>
      <c r="N22" s="114">
        <v>291423</v>
      </c>
      <c r="O22" s="131">
        <v>0.7953185253109111</v>
      </c>
    </row>
    <row r="23" spans="1:15" ht="15">
      <c r="A23" s="91" t="s">
        <v>886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5">
      <c r="A24" s="94" t="s">
        <v>887</v>
      </c>
      <c r="B24" s="114"/>
      <c r="C24" s="114"/>
      <c r="D24" s="114"/>
      <c r="E24" s="114"/>
      <c r="F24" s="114">
        <v>14494757</v>
      </c>
      <c r="G24" s="114">
        <v>992791</v>
      </c>
      <c r="H24" s="114"/>
      <c r="I24" s="114">
        <v>2581258</v>
      </c>
      <c r="J24" s="114">
        <v>992792</v>
      </c>
      <c r="K24" s="114"/>
      <c r="L24" s="114"/>
      <c r="M24" s="114"/>
      <c r="N24" s="114">
        <v>19061598</v>
      </c>
      <c r="O24" s="131">
        <v>0.11248593791853828</v>
      </c>
    </row>
    <row r="25" spans="1:15" ht="15">
      <c r="A25" s="91" t="s">
        <v>888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5">
      <c r="A26" s="94" t="s">
        <v>889</v>
      </c>
      <c r="B26" s="114"/>
      <c r="C26" s="114"/>
      <c r="D26" s="114"/>
      <c r="E26" s="114"/>
      <c r="F26" s="114">
        <v>13350000</v>
      </c>
      <c r="G26" s="114">
        <v>31150000</v>
      </c>
      <c r="H26" s="114"/>
      <c r="I26" s="114">
        <v>12750000</v>
      </c>
      <c r="J26" s="114">
        <v>4250000</v>
      </c>
      <c r="K26" s="114"/>
      <c r="L26" s="114">
        <v>27500000</v>
      </c>
      <c r="M26" s="114"/>
      <c r="N26" s="114">
        <v>89000000</v>
      </c>
      <c r="O26" s="131">
        <v>0.9862</v>
      </c>
    </row>
    <row r="27" spans="1:15" ht="15">
      <c r="A27" s="94" t="s">
        <v>890</v>
      </c>
      <c r="B27" s="114"/>
      <c r="C27" s="114"/>
      <c r="D27" s="114"/>
      <c r="E27" s="114"/>
      <c r="F27" s="114">
        <v>13350000</v>
      </c>
      <c r="G27" s="114">
        <v>31150000</v>
      </c>
      <c r="H27" s="114"/>
      <c r="I27" s="114">
        <v>12750000</v>
      </c>
      <c r="J27" s="114">
        <v>4250000</v>
      </c>
      <c r="K27" s="114"/>
      <c r="L27" s="114">
        <v>27500000</v>
      </c>
      <c r="M27" s="114"/>
      <c r="N27" s="114">
        <v>89000000</v>
      </c>
      <c r="O27" s="131">
        <v>0.9862</v>
      </c>
    </row>
    <row r="28" spans="1:15" ht="15">
      <c r="A28" s="91" t="s">
        <v>891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>
      <c r="A29" s="94" t="s">
        <v>892</v>
      </c>
      <c r="B29" s="114"/>
      <c r="C29" s="114"/>
      <c r="D29" s="114"/>
      <c r="E29" s="114"/>
      <c r="F29" s="114"/>
      <c r="G29" s="114"/>
      <c r="H29" s="114"/>
      <c r="I29" s="114">
        <v>350</v>
      </c>
      <c r="J29" s="114">
        <v>100</v>
      </c>
      <c r="K29" s="114"/>
      <c r="L29" s="114">
        <v>540</v>
      </c>
      <c r="M29" s="114">
        <v>270</v>
      </c>
      <c r="N29" s="114">
        <v>1260</v>
      </c>
      <c r="O29" s="131">
        <v>0.7599517490952955</v>
      </c>
    </row>
    <row r="30" spans="1:15" ht="15">
      <c r="A30" s="94" t="s">
        <v>893</v>
      </c>
      <c r="B30" s="114"/>
      <c r="C30" s="114"/>
      <c r="D30" s="114"/>
      <c r="E30" s="114"/>
      <c r="F30" s="114">
        <v>24000</v>
      </c>
      <c r="G30" s="114">
        <v>6000</v>
      </c>
      <c r="H30" s="114"/>
      <c r="I30" s="114"/>
      <c r="J30" s="114"/>
      <c r="K30" s="114"/>
      <c r="L30" s="114">
        <v>38300</v>
      </c>
      <c r="M30" s="114">
        <v>19200</v>
      </c>
      <c r="N30" s="114">
        <v>87500</v>
      </c>
      <c r="O30" s="131">
        <v>0.7608695652173914</v>
      </c>
    </row>
    <row r="31" spans="1:15" ht="15">
      <c r="A31" s="91" t="s">
        <v>1470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5">
      <c r="A32" s="94" t="s">
        <v>1473</v>
      </c>
      <c r="B32" s="114">
        <v>699600</v>
      </c>
      <c r="C32" s="114">
        <v>1107700</v>
      </c>
      <c r="D32" s="114">
        <v>524700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>
        <v>2332000</v>
      </c>
      <c r="O32" s="131">
        <v>0.5</v>
      </c>
    </row>
    <row r="33" spans="1:15" ht="15">
      <c r="A33" s="94" t="s">
        <v>1474</v>
      </c>
      <c r="B33" s="114">
        <v>0.1</v>
      </c>
      <c r="C33" s="114">
        <v>0.1</v>
      </c>
      <c r="D33" s="114">
        <v>0.1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>
        <v>0.30000000000000004</v>
      </c>
      <c r="O33" s="131">
        <v>0.5</v>
      </c>
    </row>
    <row r="34" spans="1:15" ht="15">
      <c r="A34" s="91" t="s">
        <v>894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>
      <c r="A35" s="94" t="s">
        <v>895</v>
      </c>
      <c r="B35" s="114"/>
      <c r="C35" s="114"/>
      <c r="D35" s="114"/>
      <c r="E35" s="114"/>
      <c r="F35" s="114">
        <v>308</v>
      </c>
      <c r="G35" s="114">
        <v>83</v>
      </c>
      <c r="H35" s="114"/>
      <c r="I35" s="114">
        <v>108</v>
      </c>
      <c r="J35" s="114">
        <v>23</v>
      </c>
      <c r="K35" s="114"/>
      <c r="L35" s="114"/>
      <c r="M35" s="114"/>
      <c r="N35" s="114">
        <v>522</v>
      </c>
      <c r="O35" s="131">
        <v>0.9897959183673469</v>
      </c>
    </row>
    <row r="36" spans="1:15" ht="15">
      <c r="A36" s="94" t="s">
        <v>896</v>
      </c>
      <c r="B36" s="114"/>
      <c r="C36" s="114"/>
      <c r="D36" s="114"/>
      <c r="E36" s="114"/>
      <c r="F36" s="114">
        <v>39045</v>
      </c>
      <c r="G36" s="114">
        <v>15973</v>
      </c>
      <c r="H36" s="114"/>
      <c r="I36" s="114">
        <v>23427</v>
      </c>
      <c r="J36" s="114">
        <v>10294</v>
      </c>
      <c r="K36" s="114"/>
      <c r="L36" s="114"/>
      <c r="M36" s="114"/>
      <c r="N36" s="114">
        <v>88739</v>
      </c>
      <c r="O36" s="131">
        <v>0.6782904457030289</v>
      </c>
    </row>
    <row r="37" spans="1:15" ht="15">
      <c r="A37" s="94" t="s">
        <v>897</v>
      </c>
      <c r="B37" s="114"/>
      <c r="C37" s="114">
        <v>860</v>
      </c>
      <c r="D37" s="114"/>
      <c r="E37" s="114"/>
      <c r="F37" s="114">
        <v>2581</v>
      </c>
      <c r="G37" s="114"/>
      <c r="H37" s="114"/>
      <c r="I37" s="114">
        <v>1014</v>
      </c>
      <c r="J37" s="114"/>
      <c r="K37" s="114"/>
      <c r="L37" s="114">
        <v>1506</v>
      </c>
      <c r="M37" s="114"/>
      <c r="N37" s="114">
        <v>5961</v>
      </c>
      <c r="O37" s="131">
        <v>1</v>
      </c>
    </row>
    <row r="38" spans="1:15" ht="15">
      <c r="A38" s="91" t="s">
        <v>898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5">
      <c r="A39" s="94" t="s">
        <v>899</v>
      </c>
      <c r="B39" s="114"/>
      <c r="C39" s="114"/>
      <c r="D39" s="114"/>
      <c r="E39" s="114"/>
      <c r="F39" s="114">
        <v>125</v>
      </c>
      <c r="G39" s="114">
        <v>22</v>
      </c>
      <c r="H39" s="114"/>
      <c r="I39" s="114">
        <v>193</v>
      </c>
      <c r="J39" s="114">
        <v>70</v>
      </c>
      <c r="K39" s="114"/>
      <c r="L39" s="114"/>
      <c r="M39" s="114"/>
      <c r="N39" s="114">
        <v>410</v>
      </c>
      <c r="O39" s="131">
        <v>0.82</v>
      </c>
    </row>
    <row r="40" spans="1:15" ht="15">
      <c r="A40" s="94" t="s">
        <v>900</v>
      </c>
      <c r="B40" s="114"/>
      <c r="C40" s="114"/>
      <c r="D40" s="114"/>
      <c r="E40" s="114"/>
      <c r="F40" s="114">
        <v>583</v>
      </c>
      <c r="G40" s="114">
        <v>146</v>
      </c>
      <c r="H40" s="114"/>
      <c r="I40" s="114">
        <v>291</v>
      </c>
      <c r="J40" s="114">
        <v>291</v>
      </c>
      <c r="K40" s="114"/>
      <c r="L40" s="114">
        <v>1165</v>
      </c>
      <c r="M40" s="114">
        <v>583</v>
      </c>
      <c r="N40" s="114">
        <v>3059</v>
      </c>
      <c r="O40" s="131">
        <v>0.7300238663484487</v>
      </c>
    </row>
    <row r="41" spans="1:15" ht="15">
      <c r="A41" s="94" t="s">
        <v>901</v>
      </c>
      <c r="B41" s="114"/>
      <c r="C41" s="114"/>
      <c r="D41" s="114"/>
      <c r="E41" s="114"/>
      <c r="F41" s="114">
        <v>1200</v>
      </c>
      <c r="G41" s="114">
        <v>300</v>
      </c>
      <c r="H41" s="114"/>
      <c r="I41" s="114"/>
      <c r="J41" s="114"/>
      <c r="K41" s="114"/>
      <c r="L41" s="114">
        <v>2208</v>
      </c>
      <c r="M41" s="114"/>
      <c r="N41" s="114">
        <v>3708</v>
      </c>
      <c r="O41" s="131">
        <v>0.845993031358885</v>
      </c>
    </row>
    <row r="42" spans="1:15" ht="15">
      <c r="A42" s="91" t="s">
        <v>902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 ht="15">
      <c r="A43" s="94" t="s">
        <v>903</v>
      </c>
      <c r="B43" s="114"/>
      <c r="C43" s="114"/>
      <c r="D43" s="114"/>
      <c r="E43" s="114"/>
      <c r="F43" s="114">
        <v>280</v>
      </c>
      <c r="G43" s="114">
        <v>70</v>
      </c>
      <c r="H43" s="114"/>
      <c r="I43" s="114">
        <v>141</v>
      </c>
      <c r="J43" s="114">
        <v>57</v>
      </c>
      <c r="K43" s="114"/>
      <c r="L43" s="114">
        <v>188</v>
      </c>
      <c r="M43" s="114">
        <v>123</v>
      </c>
      <c r="N43" s="114">
        <v>859</v>
      </c>
      <c r="O43" s="131">
        <v>0.6899598393574298</v>
      </c>
    </row>
    <row r="44" spans="1:15" ht="15">
      <c r="A44" s="94" t="s">
        <v>904</v>
      </c>
      <c r="B44" s="114"/>
      <c r="C44" s="114"/>
      <c r="D44" s="114"/>
      <c r="E44" s="114"/>
      <c r="F44" s="114">
        <v>2641</v>
      </c>
      <c r="G44" s="114"/>
      <c r="H44" s="114"/>
      <c r="I44" s="114">
        <v>605</v>
      </c>
      <c r="J44" s="114"/>
      <c r="K44" s="114"/>
      <c r="L44" s="114">
        <v>1752</v>
      </c>
      <c r="M44" s="114">
        <v>102</v>
      </c>
      <c r="N44" s="114">
        <v>5100</v>
      </c>
      <c r="O44" s="131">
        <v>1</v>
      </c>
    </row>
    <row r="45" spans="1:15" ht="15">
      <c r="A45" s="91" t="s">
        <v>905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 ht="15">
      <c r="A46" s="94" t="s">
        <v>906</v>
      </c>
      <c r="B46" s="114"/>
      <c r="C46" s="114"/>
      <c r="D46" s="114"/>
      <c r="E46" s="114"/>
      <c r="F46" s="114">
        <v>48</v>
      </c>
      <c r="G46" s="114">
        <v>11</v>
      </c>
      <c r="H46" s="114"/>
      <c r="I46" s="114">
        <v>15</v>
      </c>
      <c r="J46" s="114"/>
      <c r="K46" s="114"/>
      <c r="L46" s="114">
        <v>40</v>
      </c>
      <c r="M46" s="114">
        <v>20</v>
      </c>
      <c r="N46" s="114">
        <v>134</v>
      </c>
      <c r="O46" s="131">
        <v>1</v>
      </c>
    </row>
    <row r="47" spans="1:15" ht="15">
      <c r="A47" s="91" t="s">
        <v>907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15">
      <c r="A48" s="94" t="s">
        <v>908</v>
      </c>
      <c r="B48" s="114"/>
      <c r="C48" s="114"/>
      <c r="D48" s="114"/>
      <c r="E48" s="114"/>
      <c r="F48" s="114">
        <v>1800</v>
      </c>
      <c r="G48" s="114"/>
      <c r="H48" s="114"/>
      <c r="I48" s="114"/>
      <c r="J48" s="114"/>
      <c r="K48" s="114"/>
      <c r="L48" s="114"/>
      <c r="M48" s="114"/>
      <c r="N48" s="114">
        <v>1800</v>
      </c>
      <c r="O48" s="131">
        <v>0.20809248554913296</v>
      </c>
    </row>
    <row r="49" spans="1:15" ht="15">
      <c r="A49" s="91" t="s">
        <v>909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>
      <c r="A50" s="94" t="s">
        <v>910</v>
      </c>
      <c r="B50" s="114"/>
      <c r="C50" s="114"/>
      <c r="D50" s="114"/>
      <c r="E50" s="114"/>
      <c r="F50" s="114">
        <v>40600012</v>
      </c>
      <c r="G50" s="114">
        <v>10150003</v>
      </c>
      <c r="H50" s="114"/>
      <c r="I50" s="114">
        <v>20300006</v>
      </c>
      <c r="J50" s="114">
        <v>15225006</v>
      </c>
      <c r="K50" s="114"/>
      <c r="L50" s="114"/>
      <c r="M50" s="114"/>
      <c r="N50" s="114">
        <v>86275027</v>
      </c>
      <c r="O50" s="131">
        <v>0.85</v>
      </c>
    </row>
    <row r="51" spans="1:15" ht="15">
      <c r="A51" s="94" t="s">
        <v>911</v>
      </c>
      <c r="B51" s="114"/>
      <c r="C51" s="114"/>
      <c r="D51" s="114"/>
      <c r="E51" s="114">
        <v>30582017</v>
      </c>
      <c r="F51" s="114"/>
      <c r="G51" s="114"/>
      <c r="H51" s="114"/>
      <c r="I51" s="114"/>
      <c r="J51" s="114"/>
      <c r="K51" s="114"/>
      <c r="L51" s="114"/>
      <c r="M51" s="114">
        <v>38227521</v>
      </c>
      <c r="N51" s="114">
        <v>68809538</v>
      </c>
      <c r="O51" s="131">
        <v>0.5960264900662252</v>
      </c>
    </row>
    <row r="52" spans="1:15" ht="15">
      <c r="A52" s="94" t="s">
        <v>912</v>
      </c>
      <c r="B52" s="114"/>
      <c r="C52" s="114"/>
      <c r="D52" s="114"/>
      <c r="E52" s="114">
        <v>3403175693</v>
      </c>
      <c r="F52" s="114"/>
      <c r="G52" s="114"/>
      <c r="H52" s="114"/>
      <c r="I52" s="114"/>
      <c r="J52" s="114"/>
      <c r="K52" s="114"/>
      <c r="L52" s="114"/>
      <c r="M52" s="114">
        <v>4253969624</v>
      </c>
      <c r="N52" s="114">
        <v>7657145317</v>
      </c>
      <c r="O52" s="131">
        <v>0.5960264900662252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DELL</cp:lastModifiedBy>
  <dcterms:created xsi:type="dcterms:W3CDTF">2014-05-28T20:39:26Z</dcterms:created>
  <dcterms:modified xsi:type="dcterms:W3CDTF">2021-06-21T22:26:15Z</dcterms:modified>
  <cp:category/>
  <cp:version/>
  <cp:contentType/>
  <cp:contentStatus/>
</cp:coreProperties>
</file>