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3040" windowHeight="9192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62913"/>
</workbook>
</file>

<file path=xl/sharedStrings.xml><?xml version="1.0" encoding="utf-8"?>
<sst xmlns="http://schemas.openxmlformats.org/spreadsheetml/2006/main" count="5556" uniqueCount="1603">
  <si>
    <t>Total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</si>
  <si>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</si>
  <si>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</si>
  <si>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</si>
  <si>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</si>
  <si>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</si>
  <si>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</si>
  <si>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</si>
  <si>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</si>
  <si>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</si>
  <si>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</si>
  <si>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</si>
  <si>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</si>
  <si>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</si>
  <si>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INVERSIÓN EN FORWARDS DE MONEDAS LOCALES Y EXTRANJEROS</t>
  </si>
  <si>
    <t>Moneda</t>
  </si>
  <si>
    <t>Plazo remanente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</si>
  <si>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</si>
  <si>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</si>
  <si>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</si>
  <si>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</si>
  <si>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</si>
  <si>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</si>
  <si>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</si>
  <si>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</si>
  <si>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</si>
  <si>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</si>
  <si>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</si>
  <si>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</si>
  <si>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</si>
  <si>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</si>
  <si>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</si>
  <si>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</si>
  <si>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</si>
  <si>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</si>
  <si>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</si>
  <si>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</si>
  <si>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</si>
  <si>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</si>
  <si>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</si>
  <si>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</si>
  <si>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INVERSIÓN EN FONDOS MUTUOS O DE INVERSIÓN LOCALES (UNIDADES*)</t>
  </si>
  <si>
    <t>Tasa cupón (%)</t>
  </si>
  <si>
    <t>HA00</t>
  </si>
  <si>
    <t>IN00</t>
  </si>
  <si>
    <t>PR00</t>
  </si>
  <si>
    <t>RI00</t>
  </si>
  <si>
    <t>% SOBRE EL EMISOR</t>
  </si>
  <si>
    <t>I. NACIONAL</t>
  </si>
  <si>
    <t>1. Gobierno</t>
  </si>
  <si>
    <t>CD BCRP</t>
  </si>
  <si>
    <t>2. Sistema Financiero</t>
  </si>
  <si>
    <t>3. Sistema no Financiero</t>
  </si>
  <si>
    <t>BON EMP PRI EXT</t>
  </si>
  <si>
    <t>4. Administradoras de Fondos</t>
  </si>
  <si>
    <t>5. Sociedades Titulizadoras</t>
  </si>
  <si>
    <t>II. EXTRANJERO</t>
  </si>
  <si>
    <t>TIT ESTAD EXTRA</t>
  </si>
  <si>
    <t>BON SIS FIN EXT</t>
  </si>
  <si>
    <t>CTA CTE EXT</t>
  </si>
  <si>
    <t>DEP ON CMS</t>
  </si>
  <si>
    <t>ACC EXTRANJERO</t>
  </si>
  <si>
    <t>TIT.EMP.PUB.EXT</t>
  </si>
  <si>
    <t>FMAE</t>
  </si>
  <si>
    <t>FONDO MUTUO EXT</t>
  </si>
  <si>
    <t>III. OPERACIONES EN TRÁNSITO</t>
  </si>
  <si>
    <t>CUENTAS CORRIENTES</t>
  </si>
  <si>
    <t>ACCIONES DEL CAPITAL SOCIAL</t>
  </si>
  <si>
    <t>BONOS DE ARRENDAMIENTO SISTEMA FINANCIERO</t>
  </si>
  <si>
    <t>BONOS SUBORDINADOS SISTEMA FINANCIERO</t>
  </si>
  <si>
    <t>DEPOSITOS A PLAZO</t>
  </si>
  <si>
    <t>OTROS BONOS SISTEMA FINANCIERO</t>
  </si>
  <si>
    <t>CD SERIADOS SUBASTADO BCOS</t>
  </si>
  <si>
    <t>PAPELES COMERCIALES</t>
  </si>
  <si>
    <t>VAL REP DER CRED SOBRE DEUDA EMP LOC - GDN</t>
  </si>
  <si>
    <t>BONOS DE EMPRESAS PRIVADAS</t>
  </si>
  <si>
    <t>ACCIONES DEL TRABAJO</t>
  </si>
  <si>
    <t>VALOR REP.DERECHO SOBRE ACC. EMP.NAC.</t>
  </si>
  <si>
    <t>FONDO DE INVERSION ALTERNATIVO</t>
  </si>
  <si>
    <t>BONO PARA NUEVOS PROYECTOS</t>
  </si>
  <si>
    <t>ACCIONES DEL EXTRANJERO - LIMITE LOCAL</t>
  </si>
  <si>
    <t>BONOS DE EMPRESA PRIVADA EXTRANJERA</t>
  </si>
  <si>
    <t>FONDO DE INVERSION TRADICIONAL</t>
  </si>
  <si>
    <t>FONDOS MUTUOS DEL EXT - ETF DEL MERCADO LOCAL</t>
  </si>
  <si>
    <t>TITULOS CON DERECHO DE PARTICIPACION</t>
  </si>
  <si>
    <t>TITULOS CON DERECHO CREDITICIO</t>
  </si>
  <si>
    <t>TIT. DEUDA EMITIDOS POR ESTADOS DEL EXTRANJER</t>
  </si>
  <si>
    <t>BONO SISTEMA FINANCIERO EXTRANJERO</t>
  </si>
  <si>
    <t>CUENTAS CORRIENTES DEL EXTERIOR</t>
  </si>
  <si>
    <t>DEPÓSITOS OVERNIGHT - CMS</t>
  </si>
  <si>
    <t>ACCIONES EN EL EXTRANJERO</t>
  </si>
  <si>
    <t>TIT. DEUDA EMITIDOS EMPRESAS PÚBLICAS EXTRAN</t>
  </si>
  <si>
    <t>FONDOS MUTUOS DEL EXTRANJERO</t>
  </si>
  <si>
    <t>BONOS GOBIERNO CENTRAL DE LA REPUBLICA</t>
  </si>
  <si>
    <t>VAL REP DER CRED SOBRE DEUDA GOB CEN-GDN</t>
  </si>
  <si>
    <t>FONDOS MUTUOS ALTERNATIVOS DEL EXTRANJERO</t>
  </si>
  <si>
    <t>FONDO MUTUO ALTERNATIVO DEL EXTRANJERO - LÍMITE LOCAL</t>
  </si>
  <si>
    <t>Tipo Oferta</t>
  </si>
  <si>
    <t>Tipo de Oferta</t>
  </si>
  <si>
    <t>I.  INVERSIONES LOCALES</t>
  </si>
  <si>
    <t xml:space="preserve">Instrumentos de Corto Plazo </t>
  </si>
  <si>
    <t>CP-1</t>
  </si>
  <si>
    <t>CP-2</t>
  </si>
  <si>
    <t>CP-3</t>
  </si>
  <si>
    <t>CP-4</t>
  </si>
  <si>
    <t>E / V</t>
  </si>
  <si>
    <t>A-1+</t>
  </si>
  <si>
    <t>Instrumentos de CP del Exterior  (1)</t>
  </si>
  <si>
    <t>Instrumentos de Largo Plazo</t>
  </si>
  <si>
    <t>AAA</t>
  </si>
  <si>
    <t>AA</t>
  </si>
  <si>
    <t>A</t>
  </si>
  <si>
    <t>A-</t>
  </si>
  <si>
    <t>AF</t>
  </si>
  <si>
    <t>AAF</t>
  </si>
  <si>
    <t>BBB+</t>
  </si>
  <si>
    <t>BBB</t>
  </si>
  <si>
    <t>A(e)</t>
  </si>
  <si>
    <t>BBB(e)</t>
  </si>
  <si>
    <t>B(e)</t>
  </si>
  <si>
    <t>CCC(e)</t>
  </si>
  <si>
    <t>CC(e)</t>
  </si>
  <si>
    <t>C</t>
  </si>
  <si>
    <t>D</t>
  </si>
  <si>
    <t>E-LP</t>
  </si>
  <si>
    <t>BB(e)</t>
  </si>
  <si>
    <t>Instrumentos de LP del Exterior  (1)</t>
  </si>
  <si>
    <t>AAA(e)</t>
  </si>
  <si>
    <t>AA(e)</t>
  </si>
  <si>
    <t>C(e)</t>
  </si>
  <si>
    <t>E(e) / V(e)</t>
  </si>
  <si>
    <t>Acciones Preferentes</t>
  </si>
  <si>
    <t>BB</t>
  </si>
  <si>
    <t>B</t>
  </si>
  <si>
    <t>CCC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</si>
  <si>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</si>
  <si>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</si>
  <si>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</si>
  <si>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</si>
  <si>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</si>
  <si>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</si>
  <si>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</si>
  <si>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</si>
  <si>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</si>
  <si>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</si>
  <si>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</t>
  </si>
  <si>
    <t>CP -2</t>
  </si>
  <si>
    <t>A-2</t>
  </si>
  <si>
    <t>Instrumentos de Inversión de Largo Plazo con Equivalencia de Clasificación</t>
  </si>
  <si>
    <t>AA+</t>
  </si>
  <si>
    <t>AA-</t>
  </si>
  <si>
    <t>A+</t>
  </si>
  <si>
    <t>Fondos Mutuos   (4)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</si>
  <si>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</si>
  <si>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</si>
  <si>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</si>
  <si>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</si>
  <si>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</si>
  <si>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</si>
  <si>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</si>
  <si>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NACIONAL</t>
  </si>
  <si>
    <t>BANCO CENTRAL DE RESERVA DEL PERU</t>
  </si>
  <si>
    <t>GOBIERNO CENTRAL</t>
  </si>
  <si>
    <t>BANCO CITIBANK</t>
  </si>
  <si>
    <t>BANCO CONTINENTAL</t>
  </si>
  <si>
    <t>BANCO DE CREDITO DEL PERU</t>
  </si>
  <si>
    <t>BANCO DE LA NACION</t>
  </si>
  <si>
    <t>BANCO FALABELLA</t>
  </si>
  <si>
    <t>Banco GNB Perú S.A.</t>
  </si>
  <si>
    <t>BANCO INTERAMERICANO DE FINANZAS</t>
  </si>
  <si>
    <t>BANCO INTERNACIONAL DEL PERU</t>
  </si>
  <si>
    <t>BANCO MIBANCO</t>
  </si>
  <si>
    <t>BANCO RIPLEY</t>
  </si>
  <si>
    <t>BANCO SANTANDER PERÚ</t>
  </si>
  <si>
    <t>BANCO SCOTIABANK DEL PERU S.A.A</t>
  </si>
  <si>
    <t>CONSORCIO CREDICORP</t>
  </si>
  <si>
    <t>CORPORACION FINANCIERA DE DESARROLLO</t>
  </si>
  <si>
    <t>Papeles Comerciales / Instrumentos de CP</t>
  </si>
  <si>
    <t>CREDISCOTIA FINANCIERA</t>
  </si>
  <si>
    <t>Edpyme Santander Consumo Perú S.A.</t>
  </si>
  <si>
    <t>Financiera Oh! S.A.</t>
  </si>
  <si>
    <t>Fondo Mivivienda S.A.</t>
  </si>
  <si>
    <t>Intercorp Financial Services Inc.</t>
  </si>
  <si>
    <t>Intercorp Perú Ltd.</t>
  </si>
  <si>
    <t>INTERSEGURO</t>
  </si>
  <si>
    <t>Pacifico Compañía de Seguros y Reaseguros</t>
  </si>
  <si>
    <t>Banco Pichincha</t>
  </si>
  <si>
    <t>Compartamos Financiera S.A.</t>
  </si>
  <si>
    <t>Financiera Efectiva S.A.</t>
  </si>
  <si>
    <t>Administradora Jockey Plaza Shopping Center S</t>
  </si>
  <si>
    <t>ALICORP S.A.</t>
  </si>
  <si>
    <t>CEMENTOS PACASMAYO S.A.A.</t>
  </si>
  <si>
    <t>CEMENTOS YURA</t>
  </si>
  <si>
    <t>CIA MINERA BUENAVENTURA</t>
  </si>
  <si>
    <t>Cineplex S.A.</t>
  </si>
  <si>
    <t>CONCESIONARIA TRASVASE OLMOS S.A.</t>
  </si>
  <si>
    <t>CONSORCIO TRANSMANTARO S.A.</t>
  </si>
  <si>
    <t>Corporación Azucarera del Perú S.A.</t>
  </si>
  <si>
    <t>CORPORACION PRIMAX S.A</t>
  </si>
  <si>
    <t>Cosapi S.A.</t>
  </si>
  <si>
    <t>EDITORA EL COMERCIO</t>
  </si>
  <si>
    <t>Efic Partners S.A.C.</t>
  </si>
  <si>
    <t>Enel Distribucion Peru S.A.A.</t>
  </si>
  <si>
    <t>Enel Generación Perú S.A.A.</t>
  </si>
  <si>
    <t>Energía Eólica S.A.</t>
  </si>
  <si>
    <t>Engie Energía Perú S.A.</t>
  </si>
  <si>
    <t>Fenix Power Perú S.A.</t>
  </si>
  <si>
    <t>Ferreycorp S.A.A.</t>
  </si>
  <si>
    <t>Fossal S.A.A.</t>
  </si>
  <si>
    <t>Gas Natural de Lima y Callao S.A.</t>
  </si>
  <si>
    <t>GLORIA S.A.</t>
  </si>
  <si>
    <t>GYM Ferrovias S.A.</t>
  </si>
  <si>
    <t>H2Olmos S.A.</t>
  </si>
  <si>
    <t>Hermes Transportes Blindados S.A.</t>
  </si>
  <si>
    <t>Inca Rail S.A.C.</t>
  </si>
  <si>
    <t>InRetail Peru Corp.</t>
  </si>
  <si>
    <t>JR LINDLEY S.A.</t>
  </si>
  <si>
    <t>KALLPA GENERACION S.A</t>
  </si>
  <si>
    <t>LUZ DEL SUR S.A.</t>
  </si>
  <si>
    <t>MINSUR</t>
  </si>
  <si>
    <t>Nexa Resources S.A. Peru</t>
  </si>
  <si>
    <t>Norvial S.A.</t>
  </si>
  <si>
    <t>ORAZUL ENERGY EGENOR S. EN C. POR A.</t>
  </si>
  <si>
    <t>Pacifico S.A. Entidad Prestadora de Salud</t>
  </si>
  <si>
    <t>PALMAS DEL ESPINO</t>
  </si>
  <si>
    <t>PERU LNG S.R.L.</t>
  </si>
  <si>
    <t>Petróleos del Perú - Petroperú S.A.</t>
  </si>
  <si>
    <t xml:space="preserve">Planta de Reserva Fría de Generación de Eten </t>
  </si>
  <si>
    <t>RED DE ENERGIA DEL PERU</t>
  </si>
  <si>
    <t>Rutas de Lima S.A.C.</t>
  </si>
  <si>
    <t>SAGA FALLABELLA SA</t>
  </si>
  <si>
    <t>San Miguel Industrias Pet S.A.</t>
  </si>
  <si>
    <t>TELEFONICA DEL PERU</t>
  </si>
  <si>
    <t>Terminales Portuarios Euroandinos Paita S.A.</t>
  </si>
  <si>
    <t>TRANSPORTADORA DE GAS DEL PERU S.A.</t>
  </si>
  <si>
    <t>UNIÓN ANDINA DE CEMENTOS S.A.A.</t>
  </si>
  <si>
    <t>VOLCAN CIA MINERA</t>
  </si>
  <si>
    <t>InRetail Pharma S.A.</t>
  </si>
  <si>
    <t>Hunt Oil Company of Peru L.L.C.,</t>
  </si>
  <si>
    <t>Nexa Resources Perú S.A.A.</t>
  </si>
  <si>
    <t>Inversiones Nacionales de Turismo S.A.</t>
  </si>
  <si>
    <t>Productos Tissue del Perú S.A.C.</t>
  </si>
  <si>
    <t>AL INVERSIONES PALO ALTO II S. A. C.</t>
  </si>
  <si>
    <t>Asociación Tecsup N° 2</t>
  </si>
  <si>
    <t>Inverfal Perú S.A.</t>
  </si>
  <si>
    <t>Nexa Resources Atacocha S.A.A.</t>
  </si>
  <si>
    <t>AENZA S.A.A. (antes GRANA &amp; MONTERO S.A.A.)</t>
  </si>
  <si>
    <t>Auna S.A.A.</t>
  </si>
  <si>
    <t>AC CAPITALES SAFI S.A.</t>
  </si>
  <si>
    <t>BD Capital SAFI SAC</t>
  </si>
  <si>
    <t>BlackRock Institutional Trust Company PE</t>
  </si>
  <si>
    <t>Carlyle Peru GP, L.P.</t>
  </si>
  <si>
    <t>Fondo Mutuo Alternativo Extranj-Límite Local</t>
  </si>
  <si>
    <t>COMPASS GROUP SAFI S.A.</t>
  </si>
  <si>
    <t>Credifondo SA SAF</t>
  </si>
  <si>
    <t>Enfoca SAFI S.A.</t>
  </si>
  <si>
    <t>Faro Capital SAFI S.A.</t>
  </si>
  <si>
    <t>Larráin Vial S.A. SAF - Perú</t>
  </si>
  <si>
    <t>Macrocapitales SAFI S.A.</t>
  </si>
  <si>
    <t>SIGMA SAFI SA</t>
  </si>
  <si>
    <t>SUMMA SAFI SAC</t>
  </si>
  <si>
    <t>W Capital SAFI S.A.</t>
  </si>
  <si>
    <t>Union para la Infraestructura Peru SAC</t>
  </si>
  <si>
    <t>BCP - PF Fideicomiso en Infraestructura</t>
  </si>
  <si>
    <t>CCR Inc. MT-100 Payment Rights Master Trust</t>
  </si>
  <si>
    <t>CONTINENTAL SOCIEDAD TITULIZADORA S.A.</t>
  </si>
  <si>
    <t>Credicorp Capital Sociedad Titulizadora S.A.</t>
  </si>
  <si>
    <t>CRPAO PEN TRUST Nº1 SERIES 2008-100</t>
  </si>
  <si>
    <t>CRPAO VAC Trust, Series 2009-100</t>
  </si>
  <si>
    <t>InRetail Shopping Malls</t>
  </si>
  <si>
    <t>INTERNACIONAL DE TITULOS SOC. TITULIZADORA</t>
  </si>
  <si>
    <t>INTEROCEANICA IV FINANCE</t>
  </si>
  <si>
    <t>INTEROCEANICA V FINANCE LIMITED</t>
  </si>
  <si>
    <t>PERU ENHANCED PASS TROUGH SSCN</t>
  </si>
  <si>
    <t>Peru Payroll Deduction Finance Limited</t>
  </si>
  <si>
    <t>Red Dorsal Finance Limited</t>
  </si>
  <si>
    <t>SCOTIA SOCIEDAD TITULIZADORA S.A.</t>
  </si>
  <si>
    <t>EXTRANJERO</t>
  </si>
  <si>
    <t>GOBIERNO DE MEXICO</t>
  </si>
  <si>
    <t>REPUBLICA DE CHILE</t>
  </si>
  <si>
    <t>REPUBLICA DE COLOMBIA</t>
  </si>
  <si>
    <t>REPUBLICA FEDERAL DE BRASIL</t>
  </si>
  <si>
    <t>Banco Davivienda S.A.</t>
  </si>
  <si>
    <t>BANCOLOMBIA S.A.</t>
  </si>
  <si>
    <t>BBVA Bancomer S.A.</t>
  </si>
  <si>
    <t>BNP Paribas S.A.</t>
  </si>
  <si>
    <t>BROWN BROTHERS HARRIMAN &amp; CO.</t>
  </si>
  <si>
    <t>Societe Generale</t>
  </si>
  <si>
    <t>The Export-Import Bank of Korea</t>
  </si>
  <si>
    <t>INTL FCStone Financial Inc.</t>
  </si>
  <si>
    <t>ECOPETROL S.A.</t>
  </si>
  <si>
    <t>El Puerto de Liverpool S.A.B. de C.V.</t>
  </si>
  <si>
    <t>EMPRESAS PÚBLICAS DE MEDELLIN</t>
  </si>
  <si>
    <t>Fibria Overseas Finance Ltd.</t>
  </si>
  <si>
    <t>Inkia Energy Limited</t>
  </si>
  <si>
    <t>Inversiones CMPC S.A.</t>
  </si>
  <si>
    <t xml:space="preserve">S.A.C.I. FALABELLA S.A. </t>
  </si>
  <si>
    <t>Southern Copper Corporation</t>
  </si>
  <si>
    <t>Suzano Austria GmbH</t>
  </si>
  <si>
    <t>Industrias Peñoles S.A.B. de C.V.</t>
  </si>
  <si>
    <t>Minera México, S.A. de C.V.</t>
  </si>
  <si>
    <t>Empresa de Energia de Bogota S.A. E.S.P.</t>
  </si>
  <si>
    <t>Aberdeen Global Services S.A.</t>
  </si>
  <si>
    <t>Actis GP LLP</t>
  </si>
  <si>
    <t>Fondo Mutuo Alternativo Extranjero</t>
  </si>
  <si>
    <t>ALLIANCE BERNSTEIN L.P</t>
  </si>
  <si>
    <t>ALLIANZ GLOBAL INVESTORS</t>
  </si>
  <si>
    <t>Altamar Capital Privado, S.G.E.C.R.</t>
  </si>
  <si>
    <t>Amundi Asset Management</t>
  </si>
  <si>
    <t>Apax IX GP Co. Limited</t>
  </si>
  <si>
    <t>APAX VIII GP L.P. INC.</t>
  </si>
  <si>
    <t>Apollo Credit Opportunity Advisors III LP</t>
  </si>
  <si>
    <t>Apollo EPF Adivosrs III, L.P</t>
  </si>
  <si>
    <t>Arias Resource Capital GP II Ltd.</t>
  </si>
  <si>
    <t>Arias Resource Capital GP Ltd.</t>
  </si>
  <si>
    <t>ASF VII GP Limited</t>
  </si>
  <si>
    <t>Ashmore Investment Management Limited</t>
  </si>
  <si>
    <t>ASSF Operating Manager IV, LP</t>
  </si>
  <si>
    <t>Avenue Europe Capital Partners III, LLC</t>
  </si>
  <si>
    <t>AXA FUNDS MANAGEMENT</t>
  </si>
  <si>
    <t>AZ Fund Management S.A.</t>
  </si>
  <si>
    <t>BANK OF NEW YORK</t>
  </si>
  <si>
    <t>BlackRock Asset Management Ireland Limited</t>
  </si>
  <si>
    <t>BlackRock Fund Advisors</t>
  </si>
  <si>
    <t xml:space="preserve">BNP PARIBAS INVESTMENT PARTNERS LUXEMBOURG </t>
  </si>
  <si>
    <t>Bridgepoint Advisers Limited</t>
  </si>
  <si>
    <t>Candriam Luxembourg</t>
  </si>
  <si>
    <t>Carlyle Realty VIII LLC</t>
  </si>
  <si>
    <t>Carlyle South America Buyout General Partner</t>
  </si>
  <si>
    <t>CIP VI Overseas Feeder, Ltd.</t>
  </si>
  <si>
    <t>Coller International General Partner VI, L.P.</t>
  </si>
  <si>
    <t>Coller International General Partner VII L.P.</t>
  </si>
  <si>
    <t>CPS Associates L.P.</t>
  </si>
  <si>
    <t>CREDIT SUISSE ASSET MANAGEMENT FUND SERVICE</t>
  </si>
  <si>
    <t>CVC Capital Partners VII Limited</t>
  </si>
  <si>
    <t>Deutsche Asset Management S.A.</t>
  </si>
  <si>
    <t>DIMENSIONAL FUND ADVISOR</t>
  </si>
  <si>
    <t>Dover VII Associates L.P.</t>
  </si>
  <si>
    <t>DWS INVESTMENT SA</t>
  </si>
  <si>
    <t>FIDELITY INTERNATIONAL LTD.</t>
  </si>
  <si>
    <t>FIL Investment Management (Luxembourg) S.A.</t>
  </si>
  <si>
    <t>First Trust Advisors L.P.</t>
  </si>
  <si>
    <t>FRANKLIN TEMPLETON INTERNATIONAL SERVICES S.A</t>
  </si>
  <si>
    <t>GAM (Luxembourg) S.A.</t>
  </si>
  <si>
    <t>GAM International Management Limited</t>
  </si>
  <si>
    <t>Global Evolution Manco S.A.</t>
  </si>
  <si>
    <t>GOLDMAN SACHS ASSET MANAGEMENT</t>
  </si>
  <si>
    <t>Groupama Asset Management</t>
  </si>
  <si>
    <t>GSO Capital Solutions Associates III LP</t>
  </si>
  <si>
    <t>Harbourvest Co-Investment IV Associates LP</t>
  </si>
  <si>
    <t>HarbourVest IX-Buyout Associates LLC</t>
  </si>
  <si>
    <t>HarbourVest Partners L.P.</t>
  </si>
  <si>
    <t>HIPEP VI-Associates L.P.</t>
  </si>
  <si>
    <t>HIPEP VII Associates LLC</t>
  </si>
  <si>
    <t>ICG Europe Fund VI GP Limited</t>
  </si>
  <si>
    <t>Invesco Management S.A.</t>
  </si>
  <si>
    <t>Investec Global Strategy Fund</t>
  </si>
  <si>
    <t>JP MORGAN ASSET MANAGMENT (EUROPE)</t>
  </si>
  <si>
    <t>JP MORGAN FLEMING FUNDS SICAV</t>
  </si>
  <si>
    <t>KKR Associates Americas XII LP</t>
  </si>
  <si>
    <t xml:space="preserve">Larráin Vial S.A. SAF </t>
  </si>
  <si>
    <t>Lexington Partners GP Holdings VII LLC</t>
  </si>
  <si>
    <t>Lexington Partners GP Holdings VIII LLC</t>
  </si>
  <si>
    <t>Man Fund Management UK Limited</t>
  </si>
  <si>
    <t>Matthews International Capital Management,LLC</t>
  </si>
  <si>
    <t>Morgan Stanley Investment Management Inc.</t>
  </si>
  <si>
    <t>MREP-SCIF II GP, L.P.</t>
  </si>
  <si>
    <t>NN Investment Partners Luxembourg S.A.</t>
  </si>
  <si>
    <t>Nomura Asset Management UK Ltd.</t>
  </si>
  <si>
    <t>Nordea Investment Funds S.A.</t>
  </si>
  <si>
    <t>Oaktree Principal Fund VI GP, L.P.</t>
  </si>
  <si>
    <t>OSSIAM LUX</t>
  </si>
  <si>
    <t>PAI Europe VI General Partner S.A.R.L.</t>
  </si>
  <si>
    <t>PARTNERS GROUP MANAGEMENT VI LIMITED</t>
  </si>
  <si>
    <t>Partners Group Management VII Limited</t>
  </si>
  <si>
    <t>Partners Group Management X Limited</t>
  </si>
  <si>
    <t>Partners Group Management XI Limited.</t>
  </si>
  <si>
    <t>Partners Group Secondary 2011 (USD), L.P. Inc</t>
  </si>
  <si>
    <t>PASIA VI GP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</si>
  <si>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</si>
  <si>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</si>
  <si>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</si>
  <si>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</si>
  <si>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Robeco Luxembourg S.A.</t>
  </si>
  <si>
    <t>Santander Asset Management Luxembourg S.A.</t>
  </si>
  <si>
    <t>SCHRODER INVESTMENT MANAGEMENT</t>
  </si>
  <si>
    <t>Starwood XI Management GP, L.L.C.</t>
  </si>
  <si>
    <t>STATE STREET BANK AND TRUST COMPANY</t>
  </si>
  <si>
    <t>Terranum Capital Latin America Real Estate Fu</t>
  </si>
  <si>
    <t>TerranumCapital LatAmerica Real Estate FundGP</t>
  </si>
  <si>
    <t>THE VANGUARD GROUP INC.</t>
  </si>
  <si>
    <t>THREADNEEDLE INVESTMENT SERVICES LIMITED</t>
  </si>
  <si>
    <t>TRG MANAGEMENT L.P.</t>
  </si>
  <si>
    <t>UBS GLOBAL ASSET MANAGEMENT (US) INC.</t>
  </si>
  <si>
    <t>VAN ECK ASSOCIATES CORPORATION</t>
  </si>
  <si>
    <t>Vanguard Group (Ireland) Limited</t>
  </si>
  <si>
    <t>VEPF VI Co-Invest 1 GP L.P.</t>
  </si>
  <si>
    <t>Veritas Asset Management LLP</t>
  </si>
  <si>
    <t>Wellington Luxembourg S.à r.l.</t>
  </si>
  <si>
    <t>Wellington Management Group LLP</t>
  </si>
  <si>
    <t>WisdomTree Asset Management Inc.</t>
  </si>
  <si>
    <t>MONEDA ASSET MANAGEMENT</t>
  </si>
  <si>
    <t>Carlyle Partners VII</t>
  </si>
  <si>
    <t>PAI Europe VII GP S.à r.l.</t>
  </si>
  <si>
    <t>PAI Europe VII GP SAS</t>
  </si>
  <si>
    <t>CEP V Lux GP S.à.r.l</t>
  </si>
  <si>
    <t>Partners Group (Guernsey) Limited</t>
  </si>
  <si>
    <t>Stonepeak Partners LP</t>
  </si>
  <si>
    <t>Degroof Petercam Asset Services S.A.</t>
  </si>
  <si>
    <t>Lexington Partners GP Holdings IX LLC</t>
  </si>
  <si>
    <t>FRO Fund III GP LLC</t>
  </si>
  <si>
    <t>Lazard Freres Gestion SAS</t>
  </si>
  <si>
    <t>TS European VIII GP S.á.r.l</t>
  </si>
  <si>
    <t>GAM Fund Management Limited</t>
  </si>
  <si>
    <t>Jupiter Unit Trust Managers Limited</t>
  </si>
  <si>
    <t>ASF VIII GP Limited</t>
  </si>
  <si>
    <t>Hellman &amp; Friedman Investors IX, L.P.</t>
  </si>
  <si>
    <t>Comgest Asset Management International</t>
  </si>
  <si>
    <t>PGSF VI Feeder GP, LLC</t>
  </si>
  <si>
    <t>Coller International General Partner VIII,L.P</t>
  </si>
  <si>
    <t>Baillie Gifford Overseas Growth Funds ICVC</t>
  </si>
  <si>
    <t>SSGA Funds Management, Inc.</t>
  </si>
  <si>
    <t>DMS Investment Management Services (Europe) L</t>
  </si>
  <si>
    <t>Neuberger Berman Europe Limited</t>
  </si>
  <si>
    <t>CVC Credit Partners Global Special Situations</t>
  </si>
  <si>
    <t>EQT Infrastructure IV (GP) SCS</t>
  </si>
  <si>
    <t>Vontobel Asset Management S.A.</t>
  </si>
  <si>
    <t>NB Private Debt Associates III, LP</t>
  </si>
  <si>
    <t>Cinven Capital Management (VII) Limited Partn</t>
  </si>
  <si>
    <t>BARING INTERNATIONAL FUND MANAGERS (IRL) LTD</t>
  </si>
  <si>
    <t>Vista Equity Partners Fund VII GP, L.P.</t>
  </si>
  <si>
    <t>MDO Management Company S.A.</t>
  </si>
  <si>
    <t>Strategic Partners Fund Solutions GP (Offshor</t>
  </si>
  <si>
    <t>Krane Funds Advisors, LLC</t>
  </si>
  <si>
    <t>Hamilton Lane Global SMID II GP LLC</t>
  </si>
  <si>
    <t>SPFSA RE VII L.L.C.</t>
  </si>
  <si>
    <t>Investec Asset Management Luxembourg S.A.</t>
  </si>
  <si>
    <t>Oaktree Special Situations Fund II GP, L.P.</t>
  </si>
  <si>
    <t>Platinum Equity Partners V, L.P.</t>
  </si>
  <si>
    <t>Global Infrastructure GP IV, L.P.</t>
  </si>
  <si>
    <t>Warburg Pincus Global Growth GP, L.P.</t>
  </si>
  <si>
    <t>Partners Group Cayman Management III</t>
  </si>
  <si>
    <t>Ashmore Investment Management (Ireland) Limit</t>
  </si>
  <si>
    <t>Blackstone Real Estate Associates Europe VI (</t>
  </si>
  <si>
    <t>Lord Abbet (Ireland) Ltd.</t>
  </si>
  <si>
    <t>Moneda S.A. Administradora General de Fondos</t>
  </si>
  <si>
    <t>Bain Capital Distressed and Special Situation</t>
  </si>
  <si>
    <t>Insight Associates XI, L.P.</t>
  </si>
  <si>
    <t>Antin Infrastructure Partners IV Luxembourg G</t>
  </si>
  <si>
    <t>ASF Cosmos Co-Invest L.P.</t>
  </si>
  <si>
    <t>Edmond de Rothschild Asset Management Luxembo</t>
  </si>
  <si>
    <t>APAX X USD Feeder L.P.</t>
  </si>
  <si>
    <t>Morgan Stanley Infrastructure III Investors G</t>
  </si>
  <si>
    <t>OHCP GenPar V, L.P</t>
  </si>
  <si>
    <t>Buyout VII Management SAS</t>
  </si>
  <si>
    <t>IK IX Fund GP s.à.r.l</t>
  </si>
  <si>
    <t>Francisco Partners GP VI, L.P.</t>
  </si>
  <si>
    <t>Thoma Bravo XIV, L.P.</t>
  </si>
  <si>
    <t>Candriam Equities L SICAV</t>
  </si>
  <si>
    <t>DBX Advisors LLC</t>
  </si>
  <si>
    <t>HMC Asset Management S.A. Sociedad Administra</t>
  </si>
  <si>
    <t>BlueBay Funds Management Company S.A.</t>
  </si>
  <si>
    <t>Credit Suisse Fund Management S.A.</t>
  </si>
  <si>
    <t>Partners Group Management II, S.a.r.l.</t>
  </si>
  <si>
    <t>PORTFOLIO ADVISORS, LLC</t>
  </si>
  <si>
    <t>Dover X Associates L.P.</t>
  </si>
  <si>
    <t>Almacenes Comerciales</t>
  </si>
  <si>
    <t>InRetail</t>
  </si>
  <si>
    <t>PAL1801171A1</t>
  </si>
  <si>
    <t>Bancos</t>
  </si>
  <si>
    <t>CONTINENTAL</t>
  </si>
  <si>
    <t>PEP116001004</t>
  </si>
  <si>
    <t>SCOTIABANK</t>
  </si>
  <si>
    <t>PEP140001004</t>
  </si>
  <si>
    <t>Industria</t>
  </si>
  <si>
    <t>Alimentos</t>
  </si>
  <si>
    <t>PEP214001005</t>
  </si>
  <si>
    <t>PEP214005006</t>
  </si>
  <si>
    <t>Cemento</t>
  </si>
  <si>
    <t>PACASMAYO S.A.A</t>
  </si>
  <si>
    <t>PEP239501005</t>
  </si>
  <si>
    <t>US15126Q2084</t>
  </si>
  <si>
    <t>UNACEM S.A.A.</t>
  </si>
  <si>
    <t>PEP239001006</t>
  </si>
  <si>
    <t>Maquinaria</t>
  </si>
  <si>
    <t>Ferreycorp</t>
  </si>
  <si>
    <t>PEP736001004</t>
  </si>
  <si>
    <t xml:space="preserve">Otros </t>
  </si>
  <si>
    <t>Fossal</t>
  </si>
  <si>
    <t>PEP736211009</t>
  </si>
  <si>
    <t>US34988L1089</t>
  </si>
  <si>
    <t>Inmobiliaria y Construcción</t>
  </si>
  <si>
    <t>G &amp; M S.A</t>
  </si>
  <si>
    <t>PEP736581005</t>
  </si>
  <si>
    <t>US00776D1037</t>
  </si>
  <si>
    <t>Minería</t>
  </si>
  <si>
    <t>BUENAVENTURA</t>
  </si>
  <si>
    <t>US2044481040</t>
  </si>
  <si>
    <t>PEP612001003</t>
  </si>
  <si>
    <t>PEP622005002</t>
  </si>
  <si>
    <t>VOLCAN</t>
  </si>
  <si>
    <t>PEP648014202</t>
  </si>
  <si>
    <t>PEP648011109</t>
  </si>
  <si>
    <t>Nexa Res - PE</t>
  </si>
  <si>
    <t>LU1701428291</t>
  </si>
  <si>
    <t>Nexa Perú</t>
  </si>
  <si>
    <t>PEP620001003</t>
  </si>
  <si>
    <t xml:space="preserve">Nexa Resources </t>
  </si>
  <si>
    <t>PEP608001108</t>
  </si>
  <si>
    <t>Otras Empresas Financieras</t>
  </si>
  <si>
    <t>CREDICORP</t>
  </si>
  <si>
    <t>BMG2519Y1084</t>
  </si>
  <si>
    <t>Intercorp FS</t>
  </si>
  <si>
    <t>PAL2400671A3</t>
  </si>
  <si>
    <t>Otros</t>
  </si>
  <si>
    <t>ED. EL COMERCIO</t>
  </si>
  <si>
    <t>PEP294015008</t>
  </si>
  <si>
    <t>Servicios Públicos</t>
  </si>
  <si>
    <t>Energía</t>
  </si>
  <si>
    <t>LUZ DEL SUR</t>
  </si>
  <si>
    <t>Engie Energía P</t>
  </si>
  <si>
    <t>PEP702101002</t>
  </si>
  <si>
    <t>Enel Perú S.A.A</t>
  </si>
  <si>
    <t>PEP700511004</t>
  </si>
  <si>
    <t>Enel Distribuci</t>
  </si>
  <si>
    <t>PEP701011004</t>
  </si>
  <si>
    <t/>
  </si>
  <si>
    <t>USD</t>
  </si>
  <si>
    <t>PUBLICA</t>
  </si>
  <si>
    <t>PEN</t>
  </si>
  <si>
    <t>SAGA</t>
  </si>
  <si>
    <t>PEP75700M070</t>
  </si>
  <si>
    <t>PEP75700M096</t>
  </si>
  <si>
    <t>PEP75700M088</t>
  </si>
  <si>
    <t>InRetail Shoppi</t>
  </si>
  <si>
    <t>CVL800700S16</t>
  </si>
  <si>
    <t>USP56243AD31</t>
  </si>
  <si>
    <t>CVL800707107</t>
  </si>
  <si>
    <t>Inverfal</t>
  </si>
  <si>
    <t>PEP74100M017</t>
  </si>
  <si>
    <t>PEP74100M025</t>
  </si>
  <si>
    <t>PEP74100M033</t>
  </si>
  <si>
    <t>PEP74100M041</t>
  </si>
  <si>
    <t>PEP74100M058</t>
  </si>
  <si>
    <t>BCO RIPLEY</t>
  </si>
  <si>
    <t>PEP14300M198</t>
  </si>
  <si>
    <t>PEP14300M214</t>
  </si>
  <si>
    <t>PEP11600D029</t>
  </si>
  <si>
    <t>PEP11600M186</t>
  </si>
  <si>
    <t>PEP11600D052</t>
  </si>
  <si>
    <t>PEP11600D086</t>
  </si>
  <si>
    <t>PEP11600D037</t>
  </si>
  <si>
    <t>PEP11600D094</t>
  </si>
  <si>
    <t>PEP11600M251</t>
  </si>
  <si>
    <t>PEP11600M293</t>
  </si>
  <si>
    <t>PEP11600M236</t>
  </si>
  <si>
    <t>PEP11600M277</t>
  </si>
  <si>
    <t>USP16236AG98</t>
  </si>
  <si>
    <t>PEP11600M285</t>
  </si>
  <si>
    <t>PEP11600D102</t>
  </si>
  <si>
    <t>PEP11600M327</t>
  </si>
  <si>
    <t>PEP11600M335</t>
  </si>
  <si>
    <t>PEP11600M269</t>
  </si>
  <si>
    <t>CREDITO</t>
  </si>
  <si>
    <t>PEP12000M295</t>
  </si>
  <si>
    <t>PEP12000M279</t>
  </si>
  <si>
    <t>PEP12000D039</t>
  </si>
  <si>
    <t>PEP12000M360</t>
  </si>
  <si>
    <t>US05971V2B09</t>
  </si>
  <si>
    <t>US05971V2A26</t>
  </si>
  <si>
    <t>US05971V2C81</t>
  </si>
  <si>
    <t>PEP12000M345</t>
  </si>
  <si>
    <t>GNB Perú</t>
  </si>
  <si>
    <t>PEP16900M011</t>
  </si>
  <si>
    <t>INTERAMERICANO</t>
  </si>
  <si>
    <t>PEP12100D292</t>
  </si>
  <si>
    <t>PEP12100D201</t>
  </si>
  <si>
    <t>PEP12100D268</t>
  </si>
  <si>
    <t>PEP12100D300</t>
  </si>
  <si>
    <t>INTERBANK</t>
  </si>
  <si>
    <t>PEP14800D147</t>
  </si>
  <si>
    <t>PEP14800D154</t>
  </si>
  <si>
    <t>USP13435AA33</t>
  </si>
  <si>
    <t>PEP14800D162</t>
  </si>
  <si>
    <t>USP13435AB16</t>
  </si>
  <si>
    <t>PEP14800M015</t>
  </si>
  <si>
    <t>PEP14800D105</t>
  </si>
  <si>
    <t>USP13435AC98</t>
  </si>
  <si>
    <t>CVL14800A109</t>
  </si>
  <si>
    <t>USP13435AD71</t>
  </si>
  <si>
    <t>MIBANCO</t>
  </si>
  <si>
    <t>PEP13300D016</t>
  </si>
  <si>
    <t>PEP13300D073</t>
  </si>
  <si>
    <t>SANTANDER PERÚ</t>
  </si>
  <si>
    <t>PEP13100M011</t>
  </si>
  <si>
    <t>PEP13100K049</t>
  </si>
  <si>
    <t>CVL14000E421</t>
  </si>
  <si>
    <t>PEP14000M210</t>
  </si>
  <si>
    <t>Compañías de Seguros</t>
  </si>
  <si>
    <t>PEP66450D056</t>
  </si>
  <si>
    <t>PEP66450D064</t>
  </si>
  <si>
    <t>PEP66450D072</t>
  </si>
  <si>
    <t>Pacífico Seguro</t>
  </si>
  <si>
    <t>PEP66900D019</t>
  </si>
  <si>
    <t>Pacifico Salud</t>
  </si>
  <si>
    <t>PEP75455M014</t>
  </si>
  <si>
    <t>Financieras</t>
  </si>
  <si>
    <t>CREDISCOTIA</t>
  </si>
  <si>
    <t>PEP16920D018</t>
  </si>
  <si>
    <t>Financiera Efec</t>
  </si>
  <si>
    <t>Financiera Oh</t>
  </si>
  <si>
    <t>PEP16870M016</t>
  </si>
  <si>
    <t>PEP16870M024</t>
  </si>
  <si>
    <t>PEP16870M057</t>
  </si>
  <si>
    <t>PEP16870M065</t>
  </si>
  <si>
    <t>CVL16870G016</t>
  </si>
  <si>
    <t>CVL16870G024</t>
  </si>
  <si>
    <t>PEP16870M040</t>
  </si>
  <si>
    <t>Compartamos Fin</t>
  </si>
  <si>
    <t>PEP16820M029</t>
  </si>
  <si>
    <t>PEP16820Q103</t>
  </si>
  <si>
    <t>PEP16820Q111</t>
  </si>
  <si>
    <t>Gobierno</t>
  </si>
  <si>
    <t>BCRP</t>
  </si>
  <si>
    <t>GOB.CENTRAL</t>
  </si>
  <si>
    <t>PEP01000C5F6</t>
  </si>
  <si>
    <t>PEP01000C4L7</t>
  </si>
  <si>
    <t>PEP01000C4S2</t>
  </si>
  <si>
    <t>PEP01000C5D1</t>
  </si>
  <si>
    <t>PEP01000C4G7</t>
  </si>
  <si>
    <t>PEP01000C5E9</t>
  </si>
  <si>
    <t>PEP01000C2Z1</t>
  </si>
  <si>
    <t>PEP01000C4U8</t>
  </si>
  <si>
    <t>PEP01000CV85</t>
  </si>
  <si>
    <t>USP78024AB57</t>
  </si>
  <si>
    <t>PEP01000C0J9</t>
  </si>
  <si>
    <t>PEP01000CT89</t>
  </si>
  <si>
    <t>US715638AS19</t>
  </si>
  <si>
    <t>USP78024AE96</t>
  </si>
  <si>
    <t>US715638AY86</t>
  </si>
  <si>
    <t>USP78024AC31</t>
  </si>
  <si>
    <t>US715638BE14</t>
  </si>
  <si>
    <t>US715638BM30</t>
  </si>
  <si>
    <t>PEP01000C4V6</t>
  </si>
  <si>
    <t>PEP01000C1S8</t>
  </si>
  <si>
    <t>US715638AP79</t>
  </si>
  <si>
    <t>PEP01000C4T0</t>
  </si>
  <si>
    <t>PEP01000C5G4</t>
  </si>
  <si>
    <t>US715638DA73</t>
  </si>
  <si>
    <t>PEP01000C5H2</t>
  </si>
  <si>
    <t>US715638DC30</t>
  </si>
  <si>
    <t>US715638BU55</t>
  </si>
  <si>
    <t>US715638DP43</t>
  </si>
  <si>
    <t>US715638DQ26</t>
  </si>
  <si>
    <t>US715638DR09</t>
  </si>
  <si>
    <t>LA NACION</t>
  </si>
  <si>
    <t>PEP12030D010</t>
  </si>
  <si>
    <t>Hidrocarburos</t>
  </si>
  <si>
    <t>PERU LNG</t>
  </si>
  <si>
    <t>USP7721BAE13</t>
  </si>
  <si>
    <t>TRANSP GAS PERU</t>
  </si>
  <si>
    <t>USP9367RAG67</t>
  </si>
  <si>
    <t>CORPORACION PRI</t>
  </si>
  <si>
    <t>PEP73125M049</t>
  </si>
  <si>
    <t>PEP73125M023</t>
  </si>
  <si>
    <t>PEP73125M031</t>
  </si>
  <si>
    <t>PEP73125M056</t>
  </si>
  <si>
    <t>PEP73125M064</t>
  </si>
  <si>
    <t>Petroperu</t>
  </si>
  <si>
    <t>USP7808BAA54</t>
  </si>
  <si>
    <t>USP7808BAB38</t>
  </si>
  <si>
    <t>Hunt Oil Compan</t>
  </si>
  <si>
    <t>USP5300PAB96</t>
  </si>
  <si>
    <t>PEP21400M064</t>
  </si>
  <si>
    <t>PEP21400M080</t>
  </si>
  <si>
    <t>USP0161KDW01</t>
  </si>
  <si>
    <t>PEP21400M106</t>
  </si>
  <si>
    <t>Coazucar</t>
  </si>
  <si>
    <t>PEP73054M017</t>
  </si>
  <si>
    <t>GLORIA</t>
  </si>
  <si>
    <t>PEP36100M147</t>
  </si>
  <si>
    <t>PEP36100M121</t>
  </si>
  <si>
    <t>Bebidas</t>
  </si>
  <si>
    <t xml:space="preserve">J R. LINDLEY </t>
  </si>
  <si>
    <t>CVL43401B018</t>
  </si>
  <si>
    <t>USP31442AC34</t>
  </si>
  <si>
    <t>San Miguel Indu</t>
  </si>
  <si>
    <t>USP84523AB85</t>
  </si>
  <si>
    <t>PEP23950M017</t>
  </si>
  <si>
    <t>PEP23950M025</t>
  </si>
  <si>
    <t>PEP23900M103</t>
  </si>
  <si>
    <t>YURA</t>
  </si>
  <si>
    <t>PEP58501M057</t>
  </si>
  <si>
    <t>P.ESPINO</t>
  </si>
  <si>
    <t>PEP78300M043</t>
  </si>
  <si>
    <t>USP6811TAA36</t>
  </si>
  <si>
    <t>USP98047AA42</t>
  </si>
  <si>
    <t>USP98118AA38</t>
  </si>
  <si>
    <t>USL67359AA48</t>
  </si>
  <si>
    <t>COFIDE</t>
  </si>
  <si>
    <t>PEP11100M302</t>
  </si>
  <si>
    <t>PEP11100M245</t>
  </si>
  <si>
    <t>PEP11100M310</t>
  </si>
  <si>
    <t>PEP11100M336</t>
  </si>
  <si>
    <t>USP3R94GAA71</t>
  </si>
  <si>
    <t>PEP11100M328</t>
  </si>
  <si>
    <t>PEP11100M351</t>
  </si>
  <si>
    <t>Fond Mivivienda</t>
  </si>
  <si>
    <t>USP42009AD50</t>
  </si>
  <si>
    <t>PEP16880M023</t>
  </si>
  <si>
    <t>PEP16880M031</t>
  </si>
  <si>
    <t>USP42009AA12</t>
  </si>
  <si>
    <t>PEP16880M049</t>
  </si>
  <si>
    <t>PEP16880M056</t>
  </si>
  <si>
    <t>USP5626FAA05</t>
  </si>
  <si>
    <t>EDP San Con</t>
  </si>
  <si>
    <t>PEP16997V083</t>
  </si>
  <si>
    <t>PEP16997V091</t>
  </si>
  <si>
    <t>Calidda</t>
  </si>
  <si>
    <t>PEP70215M017</t>
  </si>
  <si>
    <t>USP47113AA63</t>
  </si>
  <si>
    <t>PEP70215M025</t>
  </si>
  <si>
    <t>CONS. TRANSMANT</t>
  </si>
  <si>
    <t>USP3083SAC90</t>
  </si>
  <si>
    <t>USP3083SAD73</t>
  </si>
  <si>
    <t>Eten</t>
  </si>
  <si>
    <t>XS1003738405</t>
  </si>
  <si>
    <t>KALLPA</t>
  </si>
  <si>
    <t>USP6040KAB37</t>
  </si>
  <si>
    <t>USP2400PAA77</t>
  </si>
  <si>
    <t>PEP70252M317</t>
  </si>
  <si>
    <t>PEP70252M325</t>
  </si>
  <si>
    <t>PEP70252M242</t>
  </si>
  <si>
    <t>PEP70252M275</t>
  </si>
  <si>
    <t>PEP70252M200</t>
  </si>
  <si>
    <t>PEP70252M283</t>
  </si>
  <si>
    <t>PEP70252M234</t>
  </si>
  <si>
    <t>PEP70252M291</t>
  </si>
  <si>
    <t>PEP70252M259</t>
  </si>
  <si>
    <t>PEP70252M267</t>
  </si>
  <si>
    <t>PEP70252M333</t>
  </si>
  <si>
    <t>Energía Eólica</t>
  </si>
  <si>
    <t>USP3773QAA24</t>
  </si>
  <si>
    <t>PEP70210M083</t>
  </si>
  <si>
    <t>PEP70210M117</t>
  </si>
  <si>
    <t>PEP70210M109</t>
  </si>
  <si>
    <t>PEP70051M198</t>
  </si>
  <si>
    <t>PEP70101M514</t>
  </si>
  <si>
    <t>PEP70101M530</t>
  </si>
  <si>
    <t>PEP70101M589</t>
  </si>
  <si>
    <t>PEP70101M688</t>
  </si>
  <si>
    <t>PEP70101M696</t>
  </si>
  <si>
    <t>PEP70101M654</t>
  </si>
  <si>
    <t>PEP70101M613</t>
  </si>
  <si>
    <t>PEP70101M704</t>
  </si>
  <si>
    <t>PEP70101M712</t>
  </si>
  <si>
    <t>ORAZUL E.I. EGE</t>
  </si>
  <si>
    <t>USP7372BAA19</t>
  </si>
  <si>
    <t>Fenix Power</t>
  </si>
  <si>
    <t>USP40070AB35</t>
  </si>
  <si>
    <t>Telecomunicaciones</t>
  </si>
  <si>
    <t>TELEFONICA</t>
  </si>
  <si>
    <t>PEP70500M764</t>
  </si>
  <si>
    <t>CVL70500T015</t>
  </si>
  <si>
    <t>PEP70500M772</t>
  </si>
  <si>
    <t>USP9T36GAR67</t>
  </si>
  <si>
    <t>PEP70500M723</t>
  </si>
  <si>
    <t>PEP70500M715</t>
  </si>
  <si>
    <t>PEP70500M780</t>
  </si>
  <si>
    <t>PEP70500M335</t>
  </si>
  <si>
    <t>PEP70500M756</t>
  </si>
  <si>
    <t>PEP70500M459</t>
  </si>
  <si>
    <t>PEP70500M749</t>
  </si>
  <si>
    <t>US87938YAA73</t>
  </si>
  <si>
    <t>Sociedades Concesionarias</t>
  </si>
  <si>
    <t>H2Olmos</t>
  </si>
  <si>
    <t>PEP73675M027</t>
  </si>
  <si>
    <t>OLMOS</t>
  </si>
  <si>
    <t>PEP72900M038</t>
  </si>
  <si>
    <t>PEP72900M046</t>
  </si>
  <si>
    <t>REP</t>
  </si>
  <si>
    <t>PEP70310M131</t>
  </si>
  <si>
    <t>PEP70310M172</t>
  </si>
  <si>
    <t>PEP70310M149</t>
  </si>
  <si>
    <t>Sociedades Titulizadoras</t>
  </si>
  <si>
    <t>BCP -PFINF</t>
  </si>
  <si>
    <t>CVL120000019</t>
  </si>
  <si>
    <t>CCR Inc.</t>
  </si>
  <si>
    <t>XS0799679716</t>
  </si>
  <si>
    <t>CONTINENTAL ST</t>
  </si>
  <si>
    <t>CVL80040C016</t>
  </si>
  <si>
    <t>CVL80040C024</t>
  </si>
  <si>
    <t>CRPAO VAC Trust</t>
  </si>
  <si>
    <t>XS0547755040</t>
  </si>
  <si>
    <t>CRPAOTRUST</t>
  </si>
  <si>
    <t>XS0370312596</t>
  </si>
  <si>
    <t>INTEROCEANICA V</t>
  </si>
  <si>
    <t>USG34072AC59</t>
  </si>
  <si>
    <t>INTEROCEANICAIV</t>
  </si>
  <si>
    <t>USP52715AB80</t>
  </si>
  <si>
    <t>US46062NAB38</t>
  </si>
  <si>
    <t>PEPTSSCN</t>
  </si>
  <si>
    <t>XS0279120793</t>
  </si>
  <si>
    <t>Peru Payroll De</t>
  </si>
  <si>
    <t>XS0781029698</t>
  </si>
  <si>
    <t>SCOTIA ST</t>
  </si>
  <si>
    <t>PEP80200F284</t>
  </si>
  <si>
    <t>PEP80200F268</t>
  </si>
  <si>
    <t>PEP80200F235</t>
  </si>
  <si>
    <t>PEP80200F243</t>
  </si>
  <si>
    <t>PEP80200F250</t>
  </si>
  <si>
    <t>CVL80200F308</t>
  </si>
  <si>
    <t>CVL80200C107</t>
  </si>
  <si>
    <t>Red Dorsal Fina</t>
  </si>
  <si>
    <t>XS1198024827</t>
  </si>
  <si>
    <t>Credicorp Capit</t>
  </si>
  <si>
    <t>CVL80050F042</t>
  </si>
  <si>
    <t>CVL80050A019</t>
  </si>
  <si>
    <t>CVL80050F026</t>
  </si>
  <si>
    <t>PEP80050F333</t>
  </si>
  <si>
    <t>INTERTITULOS</t>
  </si>
  <si>
    <t>CVL80070H012</t>
  </si>
  <si>
    <t>CVL800703P16</t>
  </si>
  <si>
    <t>CVL800704P23</t>
  </si>
  <si>
    <t>PEP80070F166</t>
  </si>
  <si>
    <t>InRetail Pharm.</t>
  </si>
  <si>
    <t>CVL11000A018</t>
  </si>
  <si>
    <t>USP56237AA16</t>
  </si>
  <si>
    <t>Terminales Pait</t>
  </si>
  <si>
    <t>USP91308AA74</t>
  </si>
  <si>
    <t>Cineplex</t>
  </si>
  <si>
    <t>PEP72840M010</t>
  </si>
  <si>
    <t>PEP72840M028</t>
  </si>
  <si>
    <t>Intercorp Perú</t>
  </si>
  <si>
    <t>CVL52632A018</t>
  </si>
  <si>
    <t>CVL52632A026</t>
  </si>
  <si>
    <t>USP5625XAC85</t>
  </si>
  <si>
    <t>Jockey Plaza</t>
  </si>
  <si>
    <t>PEP71320M030</t>
  </si>
  <si>
    <t>PEP71320M014</t>
  </si>
  <si>
    <t>Hermes</t>
  </si>
  <si>
    <t>PEP73668M014</t>
  </si>
  <si>
    <t>Inca Rail</t>
  </si>
  <si>
    <t>CVL14017HL12</t>
  </si>
  <si>
    <t>Inv  Nac de Tur</t>
  </si>
  <si>
    <t>CVL74200B016</t>
  </si>
  <si>
    <t>Productos Tissu</t>
  </si>
  <si>
    <t>PEP50420M017</t>
  </si>
  <si>
    <t>Inversiones PAL</t>
  </si>
  <si>
    <t>CVL71370PA16</t>
  </si>
  <si>
    <t>Asoc Tecsup N 2</t>
  </si>
  <si>
    <t>CVL75840TB14</t>
  </si>
  <si>
    <t xml:space="preserve">Auna </t>
  </si>
  <si>
    <t>USP0592VAA63</t>
  </si>
  <si>
    <t>Inmobiliaria y Construccion</t>
  </si>
  <si>
    <t>Rutas de Lima</t>
  </si>
  <si>
    <t>USP82169AA48</t>
  </si>
  <si>
    <t>XS1084504874</t>
  </si>
  <si>
    <t>GYM Ferrovias</t>
  </si>
  <si>
    <t>XS1144471023</t>
  </si>
  <si>
    <t>Norvial</t>
  </si>
  <si>
    <t>PEP74850M025</t>
  </si>
  <si>
    <t>Cosapi</t>
  </si>
  <si>
    <t>PEP73140M014</t>
  </si>
  <si>
    <t>PRIVADA</t>
  </si>
  <si>
    <t>VAC</t>
  </si>
  <si>
    <t>ACCAPITALES</t>
  </si>
  <si>
    <t>Fondo de Inversión en Infraestructura, Servicios Públicos y Recursos Naturales</t>
  </si>
  <si>
    <t>Fondo Inmobiliario II</t>
  </si>
  <si>
    <t>Multirenta Inmobiliaria - Aumento Capital</t>
  </si>
  <si>
    <t>Fondo de Infraestructura II</t>
  </si>
  <si>
    <t>BD Capital</t>
  </si>
  <si>
    <t>Fondo de Inversión Senior Loans BDC CLASE C</t>
  </si>
  <si>
    <t>BlackRock ITC P</t>
  </si>
  <si>
    <t>ETF - EPU</t>
  </si>
  <si>
    <t>Carlyle Peru GP</t>
  </si>
  <si>
    <t>Carlyle Peru Fund</t>
  </si>
  <si>
    <t>COMPASS GROUP</t>
  </si>
  <si>
    <t xml:space="preserve">Fondo de Inversión Inmobiliario I </t>
  </si>
  <si>
    <t>Compass - Fondo de Inversión Acreencias High Yield</t>
  </si>
  <si>
    <t>Credifondo SAF</t>
  </si>
  <si>
    <t>Credicorp Capital Fondo de Inversión Inmobiliario Perú</t>
  </si>
  <si>
    <t>Efic Partners</t>
  </si>
  <si>
    <t>Latam Perú - solicito cambio de emisor el 17-09-2015</t>
  </si>
  <si>
    <t>ENFOCA SAFI</t>
  </si>
  <si>
    <t>Enfoca Descubridor 1 Clase B</t>
  </si>
  <si>
    <t>Enfoca Descubridor 2 Clase B</t>
  </si>
  <si>
    <t>Faro Capital</t>
  </si>
  <si>
    <t xml:space="preserve">Faro Capital Fondo de Inversión Inmobiliario I </t>
  </si>
  <si>
    <t>Fondo de Inversión en Retail</t>
  </si>
  <si>
    <t>LARRAIN VIAL PE</t>
  </si>
  <si>
    <t xml:space="preserve">Bienes Raíces LV Colliers </t>
  </si>
  <si>
    <t>Bienes Raíces LV Colliers II</t>
  </si>
  <si>
    <t>Fondo de Inversión en Bienes Raices Larrain Vial Colliers III</t>
  </si>
  <si>
    <t>Macrocapitales</t>
  </si>
  <si>
    <t>Fortaleza Fondo de Inversión de Capital Privado I</t>
  </si>
  <si>
    <t xml:space="preserve">Kandeo Fund II (Perú) Servicios Financieros </t>
  </si>
  <si>
    <t>Macro-Infraestructura: Fondo de Inversión en Instrumentos de Deuda</t>
  </si>
  <si>
    <t>SIGMA</t>
  </si>
  <si>
    <t>Fondo de Inversión en Infraestructura -Sigma FI</t>
  </si>
  <si>
    <t>Leasing Operativo</t>
  </si>
  <si>
    <t>SUMMA</t>
  </si>
  <si>
    <t xml:space="preserve">Mezzanine Summa </t>
  </si>
  <si>
    <t>Union Inf Peru</t>
  </si>
  <si>
    <t>Fondo de Inversion en Infraestructura AM SURA</t>
  </si>
  <si>
    <t>W Capital</t>
  </si>
  <si>
    <t>Fondo de Desarrollo de Vivienda (FODEVI)</t>
  </si>
  <si>
    <t>FONDO HMC CAPITAL HIGH YIELD PERU FI - Soles</t>
  </si>
  <si>
    <t>FONDO HMC CAPITAL HIGH YIELD PERU FI - Dólares</t>
  </si>
  <si>
    <t>BROWN BROTHERS</t>
  </si>
  <si>
    <t>AUD</t>
  </si>
  <si>
    <t>BRL</t>
  </si>
  <si>
    <t>CAD</t>
  </si>
  <si>
    <t>CLP</t>
  </si>
  <si>
    <t>COP</t>
  </si>
  <si>
    <t>EUR</t>
  </si>
  <si>
    <t>GBP</t>
  </si>
  <si>
    <t>JPY</t>
  </si>
  <si>
    <t>MXN</t>
  </si>
  <si>
    <t>RUB</t>
  </si>
  <si>
    <t>HKD</t>
  </si>
  <si>
    <t>CHF</t>
  </si>
  <si>
    <t>BNP Paribas</t>
  </si>
  <si>
    <t>Societe General</t>
  </si>
  <si>
    <t xml:space="preserve">INTL FCStone </t>
  </si>
  <si>
    <t>GOB CHILE</t>
  </si>
  <si>
    <t>US168863BN78</t>
  </si>
  <si>
    <t>US168863BP27</t>
  </si>
  <si>
    <t>US168863BW77</t>
  </si>
  <si>
    <t>CL0002599166</t>
  </si>
  <si>
    <t>CL0002454248</t>
  </si>
  <si>
    <t>GOB COL</t>
  </si>
  <si>
    <t>US195325BB02</t>
  </si>
  <si>
    <t>COL17CT02864</t>
  </si>
  <si>
    <t>COL17CT02914</t>
  </si>
  <si>
    <t>US195325BQ70</t>
  </si>
  <si>
    <t>US195325BR53</t>
  </si>
  <si>
    <t>US195325CX13</t>
  </si>
  <si>
    <t>US195325DR36</t>
  </si>
  <si>
    <t>COL17CT03557</t>
  </si>
  <si>
    <t>COL17CT03490</t>
  </si>
  <si>
    <t>COL17CT03615</t>
  </si>
  <si>
    <t>US195325DP79</t>
  </si>
  <si>
    <t>US195325DS19</t>
  </si>
  <si>
    <t>US195325DQ52</t>
  </si>
  <si>
    <t>COL17CT03722</t>
  </si>
  <si>
    <t>COL17CT03342</t>
  </si>
  <si>
    <t>COL17CT03672</t>
  </si>
  <si>
    <t>GOB MEX</t>
  </si>
  <si>
    <t>MX0MGO0000Q0</t>
  </si>
  <si>
    <t>MX0MGO0000J5</t>
  </si>
  <si>
    <t>US91086QAV05</t>
  </si>
  <si>
    <t>MX0MGO0000H9</t>
  </si>
  <si>
    <t>MX0MGO0000Y4</t>
  </si>
  <si>
    <t>US91087BAB62</t>
  </si>
  <si>
    <t>US91086QAS75</t>
  </si>
  <si>
    <t>US91086QAZ19</t>
  </si>
  <si>
    <t>US91086QBG29</t>
  </si>
  <si>
    <t>MX0MGO0000N7</t>
  </si>
  <si>
    <t>MX0MGO0000R8</t>
  </si>
  <si>
    <t>MX0MGO0000D8</t>
  </si>
  <si>
    <t>MX0MGO0000P2</t>
  </si>
  <si>
    <t>MX0MGO0000B2</t>
  </si>
  <si>
    <t>US91086QBF46</t>
  </si>
  <si>
    <t>US91087BAG59</t>
  </si>
  <si>
    <t>GOB BRA</t>
  </si>
  <si>
    <t>BRSTNCNTF1Q6</t>
  </si>
  <si>
    <t>US105756BK57</t>
  </si>
  <si>
    <t>US105756BU30</t>
  </si>
  <si>
    <t>US105756BV13</t>
  </si>
  <si>
    <t>US105756BX78</t>
  </si>
  <si>
    <t>BRSTNCNTF170</t>
  </si>
  <si>
    <t>BRSTNCNTF1P8</t>
  </si>
  <si>
    <t>US105756CC23</t>
  </si>
  <si>
    <t>BRSTNCNTF204</t>
  </si>
  <si>
    <t>US105756CB40</t>
  </si>
  <si>
    <t>BRSTNCLTN7R3</t>
  </si>
  <si>
    <t>BRSTNCNTF147</t>
  </si>
  <si>
    <t>EP Medellin</t>
  </si>
  <si>
    <t>USP9379RAZ03</t>
  </si>
  <si>
    <t>USP9379RAV98</t>
  </si>
  <si>
    <t>USP9379RBA43</t>
  </si>
  <si>
    <t>Bancomer</t>
  </si>
  <si>
    <t>USP16259AH99</t>
  </si>
  <si>
    <t>USP16259AN67</t>
  </si>
  <si>
    <t>Davivienda</t>
  </si>
  <si>
    <t>USP0R11WAF79</t>
  </si>
  <si>
    <t>KEXIM</t>
  </si>
  <si>
    <t>XS0536365785</t>
  </si>
  <si>
    <t>BANCOLOMBIA</t>
  </si>
  <si>
    <t>US05968LAL62</t>
  </si>
  <si>
    <t>FALABELLA SACI</t>
  </si>
  <si>
    <t>USP82290AB64</t>
  </si>
  <si>
    <t>Inkia Energy</t>
  </si>
  <si>
    <t>USG4808VAC49</t>
  </si>
  <si>
    <t>SCC</t>
  </si>
  <si>
    <t>US84265VAE56</t>
  </si>
  <si>
    <t>US84265VAG05</t>
  </si>
  <si>
    <t>ECOPETROL</t>
  </si>
  <si>
    <t>US279158AC30</t>
  </si>
  <si>
    <t>US279158AE95</t>
  </si>
  <si>
    <t>US279158AK55</t>
  </si>
  <si>
    <t>US279158AJ82</t>
  </si>
  <si>
    <t>US279158AN94</t>
  </si>
  <si>
    <t>PuertoLiverpool</t>
  </si>
  <si>
    <t>USP3691NBF61</t>
  </si>
  <si>
    <t>Fibria</t>
  </si>
  <si>
    <t>US31572UAF30</t>
  </si>
  <si>
    <t>ICMPC</t>
  </si>
  <si>
    <t>USP58072AL66</t>
  </si>
  <si>
    <t>Suzano GmbH</t>
  </si>
  <si>
    <t>USA8372TAC20</t>
  </si>
  <si>
    <t>US86964WAJ18</t>
  </si>
  <si>
    <t>Ind Peñol Mex</t>
  </si>
  <si>
    <t>USP55409AB50</t>
  </si>
  <si>
    <t>USP55409AC34</t>
  </si>
  <si>
    <t>Minera México</t>
  </si>
  <si>
    <t>USP6777MAB83</t>
  </si>
  <si>
    <t>Emp Eng Bogota</t>
  </si>
  <si>
    <t>USP4R53VAA13</t>
  </si>
  <si>
    <t>ALLIANZ</t>
  </si>
  <si>
    <t>LU0852482198</t>
  </si>
  <si>
    <t>LU1548499711</t>
  </si>
  <si>
    <t>LU1997245763</t>
  </si>
  <si>
    <t>AXA FUNDS</t>
  </si>
  <si>
    <t>LU0276015889</t>
  </si>
  <si>
    <t>LU0184624863</t>
  </si>
  <si>
    <t>LU0211118053</t>
  </si>
  <si>
    <t>LU0998992639</t>
  </si>
  <si>
    <t>BANK NEW YORK</t>
  </si>
  <si>
    <t>US46090E1038</t>
  </si>
  <si>
    <t>BlackRock USA</t>
  </si>
  <si>
    <t>US4642864007</t>
  </si>
  <si>
    <t>US4642865178</t>
  </si>
  <si>
    <t>US4642871846</t>
  </si>
  <si>
    <t>US4642872000</t>
  </si>
  <si>
    <t>US4642872349</t>
  </si>
  <si>
    <t>US4642881829</t>
  </si>
  <si>
    <t>US46434G1031</t>
  </si>
  <si>
    <t>US4642865335</t>
  </si>
  <si>
    <t>US4642866085</t>
  </si>
  <si>
    <t>US4642867646</t>
  </si>
  <si>
    <t>US4642868065</t>
  </si>
  <si>
    <t>US4642868222</t>
  </si>
  <si>
    <t>US4642878619</t>
  </si>
  <si>
    <t>US4642882819</t>
  </si>
  <si>
    <t>US46434G8226</t>
  </si>
  <si>
    <t>US4642885135</t>
  </si>
  <si>
    <t>US4642888519</t>
  </si>
  <si>
    <t>US46429B6719</t>
  </si>
  <si>
    <t>US46434G7723</t>
  </si>
  <si>
    <t>US4642867729</t>
  </si>
  <si>
    <t>US4642873909</t>
  </si>
  <si>
    <t>US46434V4648</t>
  </si>
  <si>
    <t>US4642851053</t>
  </si>
  <si>
    <t>US4642887529</t>
  </si>
  <si>
    <t>US4642875151</t>
  </si>
  <si>
    <t>US4642888105</t>
  </si>
  <si>
    <t>US4642865095</t>
  </si>
  <si>
    <t>US4642867075</t>
  </si>
  <si>
    <t>US46434G8309</t>
  </si>
  <si>
    <t>US4642871929</t>
  </si>
  <si>
    <t>US4642875565</t>
  </si>
  <si>
    <t>US4642887784</t>
  </si>
  <si>
    <t>US46429B5984</t>
  </si>
  <si>
    <t>US4642872422</t>
  </si>
  <si>
    <t>US4642876555</t>
  </si>
  <si>
    <t>US46435G1022</t>
  </si>
  <si>
    <t>BNP PARIBAS INV</t>
  </si>
  <si>
    <t>LU0823432371</t>
  </si>
  <si>
    <t>LU0102000758</t>
  </si>
  <si>
    <t>LU0823411292</t>
  </si>
  <si>
    <t>DIMENSIONAL</t>
  </si>
  <si>
    <t>US2332038270</t>
  </si>
  <si>
    <t>DWS</t>
  </si>
  <si>
    <t>LU1573968200</t>
  </si>
  <si>
    <t>LU0273179522</t>
  </si>
  <si>
    <t>FIDELITY</t>
  </si>
  <si>
    <t>LU0048575426</t>
  </si>
  <si>
    <t>FRANKLIN TEMP</t>
  </si>
  <si>
    <t>LU0727122698</t>
  </si>
  <si>
    <t>INVESTEC</t>
  </si>
  <si>
    <t>LU0492943443</t>
  </si>
  <si>
    <t>LU0611395327</t>
  </si>
  <si>
    <t>JP MORGAN F.F.</t>
  </si>
  <si>
    <t>LU0248056110</t>
  </si>
  <si>
    <t>LU0129464904</t>
  </si>
  <si>
    <t>LARRAIN VIAL</t>
  </si>
  <si>
    <t>CVL79033FI12</t>
  </si>
  <si>
    <t>Matthews Intern</t>
  </si>
  <si>
    <t>US5771307924</t>
  </si>
  <si>
    <t>LU0721876877</t>
  </si>
  <si>
    <t>SCHRODER</t>
  </si>
  <si>
    <t>LU0106820292</t>
  </si>
  <si>
    <t>LU0106259988</t>
  </si>
  <si>
    <t>LU0181496059</t>
  </si>
  <si>
    <t>LU0189893794</t>
  </si>
  <si>
    <t>STATE ST BANK</t>
  </si>
  <si>
    <t>US78462F1030</t>
  </si>
  <si>
    <t>US81369Y2090</t>
  </si>
  <si>
    <t>US81369Y5069</t>
  </si>
  <si>
    <t>US81369Y1001</t>
  </si>
  <si>
    <t>US81369Y6059</t>
  </si>
  <si>
    <t>US81369Y4070</t>
  </si>
  <si>
    <t>US81369Y7040</t>
  </si>
  <si>
    <t>US81369Y8030</t>
  </si>
  <si>
    <t>US78464A7303</t>
  </si>
  <si>
    <t>US78464A7550</t>
  </si>
  <si>
    <t>US78464A8889</t>
  </si>
  <si>
    <t>US81369Y8865</t>
  </si>
  <si>
    <t>THREADNEEDLE IN</t>
  </si>
  <si>
    <t>LU1865158890</t>
  </si>
  <si>
    <t>VAN ECK</t>
  </si>
  <si>
    <t>US92189F1066</t>
  </si>
  <si>
    <t>US92189H3003</t>
  </si>
  <si>
    <t>US92189F8251</t>
  </si>
  <si>
    <t>US92189H6071</t>
  </si>
  <si>
    <t>US92189F4375</t>
  </si>
  <si>
    <t>VANGUARD GROUP</t>
  </si>
  <si>
    <t>US9220427424</t>
  </si>
  <si>
    <t>US9220428745</t>
  </si>
  <si>
    <t>US9229087443</t>
  </si>
  <si>
    <t>US9220428588</t>
  </si>
  <si>
    <t>US92204A7028</t>
  </si>
  <si>
    <t>US92204A8760</t>
  </si>
  <si>
    <t>Vontobel</t>
  </si>
  <si>
    <t>LU1767066605</t>
  </si>
  <si>
    <t>LU0926439729</t>
  </si>
  <si>
    <t>LU1305089796</t>
  </si>
  <si>
    <t>WisdomTreeAsset</t>
  </si>
  <si>
    <t>US97717W8516</t>
  </si>
  <si>
    <t>US97717Y6914</t>
  </si>
  <si>
    <t>US97717X5784</t>
  </si>
  <si>
    <t>NNIPL</t>
  </si>
  <si>
    <t>LU0127786860</t>
  </si>
  <si>
    <t>UBS</t>
  </si>
  <si>
    <t>LU1951186714</t>
  </si>
  <si>
    <t>BlackRock AMIL</t>
  </si>
  <si>
    <t>IE00B5M4WH52</t>
  </si>
  <si>
    <t>IE00B53QG562</t>
  </si>
  <si>
    <t>IE00BKM4GZ66</t>
  </si>
  <si>
    <t>IE0032895942</t>
  </si>
  <si>
    <t>IE00B2NPKV68</t>
  </si>
  <si>
    <t>IE00B4PY7Y77</t>
  </si>
  <si>
    <t>IE00B4L5YX21</t>
  </si>
  <si>
    <t>IE00B53L3W79</t>
  </si>
  <si>
    <t>GAM Luxembourg</t>
  </si>
  <si>
    <t>LU0107852435</t>
  </si>
  <si>
    <t>LU1112790479</t>
  </si>
  <si>
    <t>Nomura Asset Ma</t>
  </si>
  <si>
    <t>IE00B3RW8498</t>
  </si>
  <si>
    <t>IE00B3SHFF36</t>
  </si>
  <si>
    <t>FILIMSA</t>
  </si>
  <si>
    <t>LU0742536872</t>
  </si>
  <si>
    <t>LU1353442731</t>
  </si>
  <si>
    <t>Pic Asset Ma Eu</t>
  </si>
  <si>
    <t>LU0128469243</t>
  </si>
  <si>
    <t>LU0101689882</t>
  </si>
  <si>
    <t>LU0338482002</t>
  </si>
  <si>
    <t>GAM Internation</t>
  </si>
  <si>
    <t>IE00B3CTFW21</t>
  </si>
  <si>
    <t>Robeco Luxembou</t>
  </si>
  <si>
    <t>LU0990544842</t>
  </si>
  <si>
    <t>LU0440072402</t>
  </si>
  <si>
    <t>LU0398248921</t>
  </si>
  <si>
    <t>LU0936248318</t>
  </si>
  <si>
    <t>SSGA Funds Mana</t>
  </si>
  <si>
    <t>US78463X5095</t>
  </si>
  <si>
    <t>US81369Y3080</t>
  </si>
  <si>
    <t>US78464A3591</t>
  </si>
  <si>
    <t>Vanguard Grp Ir</t>
  </si>
  <si>
    <t>IE00B95PGT31</t>
  </si>
  <si>
    <t>IE00B3XXRP09</t>
  </si>
  <si>
    <t>IE00B945VV12</t>
  </si>
  <si>
    <t>PineBridge inve</t>
  </si>
  <si>
    <t>IE0030395846</t>
  </si>
  <si>
    <t>IE00B0JY6L58</t>
  </si>
  <si>
    <t>IE0030395952</t>
  </si>
  <si>
    <t>IE0003895277</t>
  </si>
  <si>
    <t>Wellington Luxe</t>
  </si>
  <si>
    <t>LU0050381036</t>
  </si>
  <si>
    <t>Amundi Asset</t>
  </si>
  <si>
    <t>LU0729060128</t>
  </si>
  <si>
    <t>LU1883863851</t>
  </si>
  <si>
    <t>LU1883334515</t>
  </si>
  <si>
    <t>GOLDMAN</t>
  </si>
  <si>
    <t>LU0234573185</t>
  </si>
  <si>
    <t>LU0622306065</t>
  </si>
  <si>
    <t>JP MORGAN ASSET</t>
  </si>
  <si>
    <t>LU0973522674</t>
  </si>
  <si>
    <t>LU0248044025</t>
  </si>
  <si>
    <t>LU0867954777</t>
  </si>
  <si>
    <t>Santander Asset</t>
  </si>
  <si>
    <t>LU0363170191</t>
  </si>
  <si>
    <t>First Trust Adv</t>
  </si>
  <si>
    <t>US33733E3027</t>
  </si>
  <si>
    <t>MSI Mang</t>
  </si>
  <si>
    <t>LU0603408385</t>
  </si>
  <si>
    <t>LU1134228409</t>
  </si>
  <si>
    <t>Deutsche Asset</t>
  </si>
  <si>
    <t>LU1432415641</t>
  </si>
  <si>
    <t>LU1769937829</t>
  </si>
  <si>
    <t>LU0274209740</t>
  </si>
  <si>
    <t>LU084619477X</t>
  </si>
  <si>
    <t>Aberdeen GS</t>
  </si>
  <si>
    <t>LU0132414144</t>
  </si>
  <si>
    <t>LU0566481197</t>
  </si>
  <si>
    <t>Invesco Managem</t>
  </si>
  <si>
    <t>LU1240965456</t>
  </si>
  <si>
    <t>LU2014311232</t>
  </si>
  <si>
    <t xml:space="preserve">GRAM </t>
  </si>
  <si>
    <t>FR0010589325</t>
  </si>
  <si>
    <t>LU0675296932</t>
  </si>
  <si>
    <t>LU1866781336</t>
  </si>
  <si>
    <t>Ashmore</t>
  </si>
  <si>
    <t>LU0880945901</t>
  </si>
  <si>
    <t>PIMCO</t>
  </si>
  <si>
    <t>IE0002420739</t>
  </si>
  <si>
    <t>IE00B29K0P99</t>
  </si>
  <si>
    <t>IE0002460974</t>
  </si>
  <si>
    <t>IE0030759645</t>
  </si>
  <si>
    <t>Candriam Luxemb</t>
  </si>
  <si>
    <t>LU1410485624</t>
  </si>
  <si>
    <t>LU1397645281</t>
  </si>
  <si>
    <t>LU2026682919</t>
  </si>
  <si>
    <t>Man Fund Manag</t>
  </si>
  <si>
    <t>GB00B0119487</t>
  </si>
  <si>
    <t>LU1079841513</t>
  </si>
  <si>
    <t>AZ Fund Managem</t>
  </si>
  <si>
    <t>LU1232062742</t>
  </si>
  <si>
    <t>ALLIANCE</t>
  </si>
  <si>
    <t>LU0206294794</t>
  </si>
  <si>
    <t>Global Evolutio</t>
  </si>
  <si>
    <t>LU1034966249</t>
  </si>
  <si>
    <t>Nordea Investme</t>
  </si>
  <si>
    <t>LU0772925789</t>
  </si>
  <si>
    <t>CREDIT SUISSE</t>
  </si>
  <si>
    <t>LU0635707705</t>
  </si>
  <si>
    <t>LU0804456878</t>
  </si>
  <si>
    <t>Veritas AM</t>
  </si>
  <si>
    <t>IE00BD065N65</t>
  </si>
  <si>
    <t>WellingtonMGLLP</t>
  </si>
  <si>
    <t>IE00BW4NVR20</t>
  </si>
  <si>
    <t>MONEDA</t>
  </si>
  <si>
    <t>CL0002535525</t>
  </si>
  <si>
    <t>Degroof Peterca</t>
  </si>
  <si>
    <t>LU1200235437</t>
  </si>
  <si>
    <t>Lazard Freres</t>
  </si>
  <si>
    <t>FR0013185550</t>
  </si>
  <si>
    <t>GAM Fund Manage</t>
  </si>
  <si>
    <t>IE00B3CTGR43</t>
  </si>
  <si>
    <t>Jupiter Unit</t>
  </si>
  <si>
    <t>LU0260086037</t>
  </si>
  <si>
    <t>GB00B5STJW84</t>
  </si>
  <si>
    <t>Comgest  AMI</t>
  </si>
  <si>
    <t>IE00BQ1YBP44</t>
  </si>
  <si>
    <t>Baillie Gifford</t>
  </si>
  <si>
    <t>GB0006014921</t>
  </si>
  <si>
    <t>DMS Investment</t>
  </si>
  <si>
    <t>LU1892591238</t>
  </si>
  <si>
    <t>NB Europe</t>
  </si>
  <si>
    <t>IE00B99K4563</t>
  </si>
  <si>
    <t>BARING INT</t>
  </si>
  <si>
    <t>IE00BKZGKM40</t>
  </si>
  <si>
    <t>MDO Mang Com</t>
  </si>
  <si>
    <t>LU1569037366</t>
  </si>
  <si>
    <t>LU1302569964</t>
  </si>
  <si>
    <t>Krane Funds</t>
  </si>
  <si>
    <t>US5007673065</t>
  </si>
  <si>
    <t>Investec Asset</t>
  </si>
  <si>
    <t>LU1235249262</t>
  </si>
  <si>
    <t>LU0565899027</t>
  </si>
  <si>
    <t>Ashmore Inv Ire</t>
  </si>
  <si>
    <t>LU0912263752</t>
  </si>
  <si>
    <t>Lord Abbet</t>
  </si>
  <si>
    <t>IE00BFNWYS31</t>
  </si>
  <si>
    <t>Moneda S.A. AGF</t>
  </si>
  <si>
    <t>CL0002535517</t>
  </si>
  <si>
    <t>CL0002535566</t>
  </si>
  <si>
    <t>Edm Roths LU</t>
  </si>
  <si>
    <t>LU1564424452</t>
  </si>
  <si>
    <t>Candriam Equiti</t>
  </si>
  <si>
    <t>LU2026683131</t>
  </si>
  <si>
    <t>DBX Advisors LL</t>
  </si>
  <si>
    <t>US2330518794</t>
  </si>
  <si>
    <t>BlueBay FMC</t>
  </si>
  <si>
    <t>LU1163201939</t>
  </si>
  <si>
    <t>Credit Suisse F</t>
  </si>
  <si>
    <t xml:space="preserve">Actis Global 4 L.P. </t>
  </si>
  <si>
    <t>Altamar</t>
  </si>
  <si>
    <t>Altamar V - Private Equity Program 2010, F.C.R (de Régimen Simplificado)</t>
  </si>
  <si>
    <t>Altamar Global Private Equity Program VIII, FCR</t>
  </si>
  <si>
    <t>APAX VIII GP</t>
  </si>
  <si>
    <t>APAX VIII-A L.P.</t>
  </si>
  <si>
    <t>ARC GP</t>
  </si>
  <si>
    <t>Arias Resource Capital Fund L.P.</t>
  </si>
  <si>
    <t>ARC GP II</t>
  </si>
  <si>
    <t>Fondo Arias Resource Capital Fund II L.P.</t>
  </si>
  <si>
    <t>Coller Int GP</t>
  </si>
  <si>
    <t>Coller International Partners VI Parallel Fund (Latin America),L.P.</t>
  </si>
  <si>
    <t>CSABF GenPartLP</t>
  </si>
  <si>
    <t>Carlyle South America Buyout Fund, L.P.</t>
  </si>
  <si>
    <t>DS VII As LP</t>
  </si>
  <si>
    <t>Dover Street VII Cayman Fund L.P.</t>
  </si>
  <si>
    <t>HIPEP VI</t>
  </si>
  <si>
    <t>HIPEP VI- Cayman Fund, L.P</t>
  </si>
  <si>
    <t>HV IX-Buy As LC</t>
  </si>
  <si>
    <t>Harvour vest Buyout</t>
  </si>
  <si>
    <t>Fondo Energético Americano</t>
  </si>
  <si>
    <t>Lexington Partn</t>
  </si>
  <si>
    <t>Lexington Capital Partners VII (Offshore), L.P.</t>
  </si>
  <si>
    <t>Morgan Stanley</t>
  </si>
  <si>
    <t>PRIVFAENHIP3</t>
  </si>
  <si>
    <t>PARTNERS GROUP</t>
  </si>
  <si>
    <t>Partners Group Direct Investments 2009, L.P.</t>
  </si>
  <si>
    <t>Partners Group Secondary 2008 S.C.A., SICAR</t>
  </si>
  <si>
    <t>PASIA VI</t>
  </si>
  <si>
    <t>Pantheon Asia Fund VI, L.P.</t>
  </si>
  <si>
    <t>PG SecPF</t>
  </si>
  <si>
    <t>Partners Group Secondary 2011</t>
  </si>
  <si>
    <t>PGM X Ltd</t>
  </si>
  <si>
    <t xml:space="preserve">Partners Group Direct Investment 2012 </t>
  </si>
  <si>
    <t>PineBridge</t>
  </si>
  <si>
    <t xml:space="preserve">PineBridge Credit Opportunities Portfolio II, L.P. </t>
  </si>
  <si>
    <t>Terranum GP</t>
  </si>
  <si>
    <t>Terranum Capital Latin America Real Estate Fund I, L.P.</t>
  </si>
  <si>
    <t>TRG MANAGEMENT</t>
  </si>
  <si>
    <t>TRG Latin America Private Equity Fund I, L.P. (LAPEF)</t>
  </si>
  <si>
    <t xml:space="preserve">Apollo COA </t>
  </si>
  <si>
    <t>Apollo Credit Opportunity Fund III LP</t>
  </si>
  <si>
    <t>HarbGAnGP</t>
  </si>
  <si>
    <t>HarbourVest Global Annual Private Equity Fund L.P.</t>
  </si>
  <si>
    <t>PAI Europe</t>
  </si>
  <si>
    <t>PAI Europe VI -1 FPCI</t>
  </si>
  <si>
    <t>PAI Europe VI -1 SCSP</t>
  </si>
  <si>
    <t>Lexington GP 8</t>
  </si>
  <si>
    <t>Lexington Capital Partners VIII-A feeder LP</t>
  </si>
  <si>
    <t xml:space="preserve">ASSF Operating </t>
  </si>
  <si>
    <t>Ares Special Situations IV, LP</t>
  </si>
  <si>
    <t>CPS GP</t>
  </si>
  <si>
    <t>CPS Managers Fund L.P</t>
  </si>
  <si>
    <t>Oaktree HP</t>
  </si>
  <si>
    <t>Oaktree Principal Fund VI L.P. (Feeder)</t>
  </si>
  <si>
    <t>Avenue</t>
  </si>
  <si>
    <t>Avenue Europe Special Situations Fund III (US), LP</t>
  </si>
  <si>
    <t>HIPEPLLC</t>
  </si>
  <si>
    <t>HIPEP VII PARTNERSHIP FEEDER FUND L.P.</t>
  </si>
  <si>
    <t>Terranum GP II</t>
  </si>
  <si>
    <t>Terranum Capital Latin America Real Estate Fund II, L.P.</t>
  </si>
  <si>
    <t>PGMXI GP</t>
  </si>
  <si>
    <t>Partners Group Secondary 2015 (USD) C,LP</t>
  </si>
  <si>
    <t>Coller Int GP V</t>
  </si>
  <si>
    <t>Coller International Partners VII Feeder Fund, LP</t>
  </si>
  <si>
    <t>PRIVFAECOL8F</t>
  </si>
  <si>
    <t>KKRAA</t>
  </si>
  <si>
    <t>KKR Americas Fund XII LP</t>
  </si>
  <si>
    <t>BridgeAdv</t>
  </si>
  <si>
    <t>Bridgepoint Europe V D LP</t>
  </si>
  <si>
    <t>Bridgepoint Europe VI 'C' LP</t>
  </si>
  <si>
    <t>ICG Europe Fund</t>
  </si>
  <si>
    <t>ICG EUROPE FUND VI FEEDER LIMITED PARTNERSHIP</t>
  </si>
  <si>
    <t xml:space="preserve">ASF VII </t>
  </si>
  <si>
    <t>ASF VII LP</t>
  </si>
  <si>
    <t>Apax IX GP</t>
  </si>
  <si>
    <t>APAX IX</t>
  </si>
  <si>
    <t>HbVest IV</t>
  </si>
  <si>
    <t>Harbourvest Partners Co-investment Fund IV LP</t>
  </si>
  <si>
    <t>CIP VI</t>
  </si>
  <si>
    <t xml:space="preserve">CIP VI Overseas Feeder </t>
  </si>
  <si>
    <t>CVC Capital VII</t>
  </si>
  <si>
    <t>CVC Capital Partners VII (A) LP</t>
  </si>
  <si>
    <t>Partners GMVII</t>
  </si>
  <si>
    <t>Partners Group Direct Equity 2016 (USD) C-G, L.P</t>
  </si>
  <si>
    <t>GSO Capital III</t>
  </si>
  <si>
    <t>GSO Capital Solutions Overseas Feeder Fund III LP</t>
  </si>
  <si>
    <t>Carlyle Realty</t>
  </si>
  <si>
    <t>Carlyle Realty Foreign Investors VIII-B, LP</t>
  </si>
  <si>
    <t>Apollo EPF III</t>
  </si>
  <si>
    <t>Apollo European Principal Finance Fund III (EURO B), L.P</t>
  </si>
  <si>
    <t>VEPF VI Co-Inv</t>
  </si>
  <si>
    <t>Vista Co-Invest Program International Feeder, L.P.</t>
  </si>
  <si>
    <t>Starwood XI M</t>
  </si>
  <si>
    <t>Starwood Opportunity Fund XI Investor KP, L.P.</t>
  </si>
  <si>
    <t>MREP-SCIF II GP</t>
  </si>
  <si>
    <t>Metropolitan Real Estate Partners Secondaries Fund EUI-II L.P.</t>
  </si>
  <si>
    <t>Carlyle VII</t>
  </si>
  <si>
    <t xml:space="preserve">PAI Europe VII </t>
  </si>
  <si>
    <t>PAI Europe VII-1 SCSp</t>
  </si>
  <si>
    <t>PAI Europe VII-1 S.L.P.</t>
  </si>
  <si>
    <t>CEP V Lux</t>
  </si>
  <si>
    <t>Carlyle Europe Partners V, S.C.Sp.</t>
  </si>
  <si>
    <t>PG GuernseyGP</t>
  </si>
  <si>
    <t>Partners Group Real Estate Secondary 2017 (USD) D, L.P. Inc.</t>
  </si>
  <si>
    <t>Stonepeak P</t>
  </si>
  <si>
    <t>Stonepeak Infraestructure Fund III LP</t>
  </si>
  <si>
    <t>Lexington GP 9</t>
  </si>
  <si>
    <t>LCP IX Peru, L.P</t>
  </si>
  <si>
    <t>FRO Fund III</t>
  </si>
  <si>
    <t xml:space="preserve">Fortress Real Estate Opportunities Fund III (C) L.P. </t>
  </si>
  <si>
    <t>TSEuropean VIII</t>
  </si>
  <si>
    <t>Tishman Speyer European Real Estate Venture VIII SCSp</t>
  </si>
  <si>
    <t>ASF VIII</t>
  </si>
  <si>
    <t xml:space="preserve">ASF VIII L.P. </t>
  </si>
  <si>
    <t>Hellman &amp; F</t>
  </si>
  <si>
    <t>Hellman &amp; Friedman Capital Partners IX, L.P.</t>
  </si>
  <si>
    <t xml:space="preserve">PGSF VI </t>
  </si>
  <si>
    <t>PRIVFAEPGSF6</t>
  </si>
  <si>
    <t>CVC Credit Part</t>
  </si>
  <si>
    <t>PRIVFAECVCII</t>
  </si>
  <si>
    <t>EQT Infrastruct</t>
  </si>
  <si>
    <t>PRIVFAEEQTI4</t>
  </si>
  <si>
    <t>NB Private Debt</t>
  </si>
  <si>
    <t>PRIVFAENBDF3</t>
  </si>
  <si>
    <t>Cinven CM VII</t>
  </si>
  <si>
    <t>PRIVFAECCM7F</t>
  </si>
  <si>
    <t>Vista EPF VII</t>
  </si>
  <si>
    <t>PRIVFAEVEP7A</t>
  </si>
  <si>
    <t>Strategic PFS</t>
  </si>
  <si>
    <t>PRIVFAESPOS8</t>
  </si>
  <si>
    <t>Hamilton LaneII</t>
  </si>
  <si>
    <t>PRIVFAEHLGII</t>
  </si>
  <si>
    <t>SPFSA RE VII</t>
  </si>
  <si>
    <t>PRIVFAESPOR7</t>
  </si>
  <si>
    <t>Oaktree SSF II</t>
  </si>
  <si>
    <t>PRIVFAEOSF6F</t>
  </si>
  <si>
    <t>Platinum EPV</t>
  </si>
  <si>
    <t>PRIVFAEPECPV</t>
  </si>
  <si>
    <t xml:space="preserve">Apax X USD GP </t>
  </si>
  <si>
    <t>PRIVFAEA10FE</t>
  </si>
  <si>
    <t xml:space="preserve">Global Inf IV, </t>
  </si>
  <si>
    <t>PRIVFAEGIP4F</t>
  </si>
  <si>
    <t>Warburg Pincus</t>
  </si>
  <si>
    <t>PRIVFAEWPGGF</t>
  </si>
  <si>
    <t>PGM Cayman III</t>
  </si>
  <si>
    <t>PRIVFAEPGD19</t>
  </si>
  <si>
    <t>Blackstone REAE</t>
  </si>
  <si>
    <t>PRIVFAEBREVI</t>
  </si>
  <si>
    <t>Bain Capital DS</t>
  </si>
  <si>
    <t>PRIVFAEBCDSS</t>
  </si>
  <si>
    <t>Insight A XI</t>
  </si>
  <si>
    <t>PRIVFAEIPCXI</t>
  </si>
  <si>
    <t>Antin Inf IV</t>
  </si>
  <si>
    <t>PRIVFAEAIP4B</t>
  </si>
  <si>
    <t>ASF Cosmos</t>
  </si>
  <si>
    <t>PRIVFAEASFCC</t>
  </si>
  <si>
    <t>OHCP GP V</t>
  </si>
  <si>
    <t>PRIVFAEOHCPV</t>
  </si>
  <si>
    <t>Buyout VII M</t>
  </si>
  <si>
    <t>PRIVFAEABF7A</t>
  </si>
  <si>
    <t>IK9GP</t>
  </si>
  <si>
    <t>PRIVFAEIK9SC</t>
  </si>
  <si>
    <t>Franc Part. GP6</t>
  </si>
  <si>
    <t>PRIVFAEFPVIA</t>
  </si>
  <si>
    <t>Thoma Brv. XIV</t>
  </si>
  <si>
    <t>PRIVFAETB14A</t>
  </si>
  <si>
    <t>PGM II</t>
  </si>
  <si>
    <t>PRIVFAEPGD20</t>
  </si>
  <si>
    <t>PORTFOLIO Adv</t>
  </si>
  <si>
    <t>PRIVFAEPDCO3</t>
  </si>
  <si>
    <t>Dover X</t>
  </si>
  <si>
    <t>PRIVFAEDSFFX</t>
  </si>
  <si>
    <t>HMC AM SAF</t>
  </si>
  <si>
    <t>CITIBANK N.A.</t>
  </si>
  <si>
    <t>Fondo HMC Crédito Perú II (USD) FI</t>
  </si>
  <si>
    <t>Fondo HMC Crédito Perú II (PEN) FI</t>
  </si>
  <si>
    <t>Electro Dunas S.A.A.</t>
  </si>
  <si>
    <t>Aura Minerals Inc.</t>
  </si>
  <si>
    <t>Largo Resources Ltd</t>
  </si>
  <si>
    <t>Schroder Investment Management (Europe) SA</t>
  </si>
  <si>
    <t>Joh. Berenberg, Gossier &amp; Co. KG</t>
  </si>
  <si>
    <t>PEP66950D014</t>
  </si>
  <si>
    <t>PEP16830Q029</t>
  </si>
  <si>
    <t>PEP16997V109</t>
  </si>
  <si>
    <t>ElectroDunas</t>
  </si>
  <si>
    <t>PEP70160M015</t>
  </si>
  <si>
    <t>Aura Minerals</t>
  </si>
  <si>
    <t>VGG069731120</t>
  </si>
  <si>
    <t>Largo Resources</t>
  </si>
  <si>
    <t>CA5171034047</t>
  </si>
  <si>
    <t>US4642875235</t>
  </si>
  <si>
    <t>LU0255798018</t>
  </si>
  <si>
    <t>LU1003376065</t>
  </si>
  <si>
    <t>IE00BHWQNN83</t>
  </si>
  <si>
    <t>IE00BYXWZK58</t>
  </si>
  <si>
    <t>Schroder Invest</t>
  </si>
  <si>
    <t>LU1713307699</t>
  </si>
  <si>
    <t>Joh. Berenberg,</t>
  </si>
  <si>
    <t>LU1966825462</t>
  </si>
  <si>
    <t>LU1959967503</t>
  </si>
  <si>
    <t>LU1805531933</t>
  </si>
  <si>
    <t>HOCHSCHILD MINING PLC</t>
  </si>
  <si>
    <t>Sierra Metals Inc. - PE</t>
  </si>
  <si>
    <t>AES GENER</t>
  </si>
  <si>
    <t>Cortland Enhanced Value Fund V GP, LLC</t>
  </si>
  <si>
    <t>EQT Infrastructure V (General Partner) S.à.r.</t>
  </si>
  <si>
    <t>CD&amp;R Associates XI, L.P.</t>
  </si>
  <si>
    <t>Crown Global Secondaries V GP S.à r.l.</t>
  </si>
  <si>
    <t>EQT IX (General Partner) S.à r.l.</t>
  </si>
  <si>
    <t>HOCHSCHILD</t>
  </si>
  <si>
    <t>GB00B1FW5029</t>
  </si>
  <si>
    <t>Sierra Metals I</t>
  </si>
  <si>
    <t>CA82639W1068</t>
  </si>
  <si>
    <t>CD12ABR21</t>
  </si>
  <si>
    <t>PEP11100V097</t>
  </si>
  <si>
    <t>PEP11100M369</t>
  </si>
  <si>
    <t>SEK</t>
  </si>
  <si>
    <t>US195325DX04</t>
  </si>
  <si>
    <t>US91087BAN01</t>
  </si>
  <si>
    <t>BRSTNCLTN7V5</t>
  </si>
  <si>
    <t>US105756BW95</t>
  </si>
  <si>
    <t>Gener</t>
  </si>
  <si>
    <t>USP0607LAD57</t>
  </si>
  <si>
    <t>US46434G7988</t>
  </si>
  <si>
    <t>US78464A6982</t>
  </si>
  <si>
    <t>LU0278930234</t>
  </si>
  <si>
    <t>LU1797946594</t>
  </si>
  <si>
    <t>US5007678353</t>
  </si>
  <si>
    <t>Cortland Enhanc</t>
  </si>
  <si>
    <t>PRIVFAECEVFV</t>
  </si>
  <si>
    <t>EQT Infr. V GP</t>
  </si>
  <si>
    <t>PRIVFAEEQTI5</t>
  </si>
  <si>
    <t>CD&amp;R A XI, L.P.</t>
  </si>
  <si>
    <t>PRIVFAECDRXI</t>
  </si>
  <si>
    <t>Crown GS V</t>
  </si>
  <si>
    <t>PRIVFAECRSFV</t>
  </si>
  <si>
    <t>EQT IX GP</t>
  </si>
  <si>
    <t>PRIVFAEEQT9S</t>
  </si>
  <si>
    <t>NovaScotia</t>
  </si>
  <si>
    <t>Al 26-02-2021</t>
  </si>
  <si>
    <t>Skandinaviska Enskilda Banken AB</t>
  </si>
  <si>
    <t>The Bank  of Nova Scotia</t>
  </si>
  <si>
    <t>BlackRock Asset Management (Deutschland) AG</t>
  </si>
  <si>
    <t>Invesco Capital Management LLC</t>
  </si>
  <si>
    <t>Legg Mason Investment Funds Limited</t>
  </si>
  <si>
    <t>Blackstone Growth Associates L.P.</t>
  </si>
  <si>
    <t>CD13MAY21</t>
  </si>
  <si>
    <t>CD16MAR21</t>
  </si>
  <si>
    <t>USP7808BAC11</t>
  </si>
  <si>
    <t>USP98047AC08</t>
  </si>
  <si>
    <t>US92863UAB26</t>
  </si>
  <si>
    <t>PEP16997V117</t>
  </si>
  <si>
    <t>COL17CT02385</t>
  </si>
  <si>
    <t>US105756BR01</t>
  </si>
  <si>
    <t>US86964WAH51</t>
  </si>
  <si>
    <t>US4642874329</t>
  </si>
  <si>
    <t>LU2061828062</t>
  </si>
  <si>
    <t>IE00B53QG56X</t>
  </si>
  <si>
    <t>LU1529950328</t>
  </si>
  <si>
    <t>LU0248053877</t>
  </si>
  <si>
    <t>LU0318933560</t>
  </si>
  <si>
    <t>LU1130125799</t>
  </si>
  <si>
    <t>BlackRock AMAG</t>
  </si>
  <si>
    <t>DE0006289309</t>
  </si>
  <si>
    <t>US5007676118</t>
  </si>
  <si>
    <t>US5007678270</t>
  </si>
  <si>
    <t>US5007678502</t>
  </si>
  <si>
    <t>Invesco CM</t>
  </si>
  <si>
    <t>US46137V1347</t>
  </si>
  <si>
    <t xml:space="preserve">Legg Mason Inv </t>
  </si>
  <si>
    <t>GB00B8JYLC77</t>
  </si>
  <si>
    <t>Blackstone GA</t>
  </si>
  <si>
    <t>PRIVFAEBSGLP</t>
  </si>
  <si>
    <t>Skandinaviska E</t>
  </si>
  <si>
    <t>I. Nacional</t>
  </si>
  <si>
    <t>VENTA</t>
  </si>
  <si>
    <t>COMPRA</t>
  </si>
  <si>
    <t>II. Extranjero</t>
  </si>
  <si>
    <t>CNY</t>
  </si>
  <si>
    <t>KRW</t>
  </si>
  <si>
    <t>TWD</t>
  </si>
  <si>
    <t>1. Forwards</t>
  </si>
  <si>
    <t>Monedas</t>
  </si>
  <si>
    <t>2. Swaps</t>
  </si>
  <si>
    <t>Interest Rate Swap</t>
  </si>
  <si>
    <t>3. Futuros</t>
  </si>
  <si>
    <t>Índice</t>
  </si>
  <si>
    <t>Bonos</t>
  </si>
  <si>
    <t>Materia Prima</t>
  </si>
  <si>
    <t>4. Opciones</t>
  </si>
  <si>
    <t>CITIBANK</t>
  </si>
  <si>
    <t>JPM Banco Inver</t>
  </si>
  <si>
    <t>BANK OF AMERICA</t>
  </si>
  <si>
    <t>BARCLAYS BANK</t>
  </si>
  <si>
    <t>Credit Agricole</t>
  </si>
  <si>
    <t>DB AG</t>
  </si>
  <si>
    <t>DEUTSCHE BANK</t>
  </si>
  <si>
    <t>G Sachs Bank</t>
  </si>
  <si>
    <t>HSBC USA</t>
  </si>
  <si>
    <t>JPMC&amp;CO</t>
  </si>
  <si>
    <t>STD CHARTERED</t>
  </si>
  <si>
    <t xml:space="preserve">M.Stanley PLC </t>
  </si>
  <si>
    <t>BNY Mellon</t>
  </si>
  <si>
    <t>NATIXIS</t>
  </si>
  <si>
    <t>BBVA US</t>
  </si>
  <si>
    <t>Standard CB</t>
  </si>
  <si>
    <t>Santander USA</t>
  </si>
  <si>
    <t>Chicago ME</t>
  </si>
  <si>
    <t>Índices(*)</t>
  </si>
  <si>
    <t>Chicago BOE</t>
  </si>
  <si>
    <t>(Valores Nocionales en miles de Soles)</t>
  </si>
  <si>
    <t>(En miles de Soles)</t>
  </si>
  <si>
    <t>% SOBRE EL FONDO MUTUO</t>
  </si>
  <si>
    <t>OPERACIONES EN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</si>
</sst>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70" formatCode="\$#.00"/>
    <numFmt numFmtId="171" formatCode="_-* #,##0.00\ [$€]_-;\-* #,##0.00\ [$€]_-;_-* &quot;-&quot;??\ [$€]_-;_-@_-"/>
    <numFmt numFmtId="172" formatCode="#.00"/>
    <numFmt numFmtId="173" formatCode="0.000"/>
    <numFmt numFmtId="174" formatCode="_ #,##0.0__\ ;_ \-#,##0.0__\ ;_ \ &quot;-.-&quot;__\ ;_ @__"/>
    <numFmt numFmtId="175" formatCode="_ #,##0.0__\ ;_ \-#,##0.0__\ ;_ \ &quot;-.-&quot;__\ ;_ @\ __"/>
    <numFmt numFmtId="176" formatCode="\$#,##0\ ;\(\$#,##0\)"/>
    <numFmt numFmtId="177" formatCode="_ * #,##0_ ;_ * \-#,##0_ ;_ * &quot;-&quot;_ ;_ @_ \l"/>
    <numFmt numFmtId="178" formatCode="#,##0;;;@"/>
    <numFmt numFmtId="179" formatCode="0.0%;;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rgb="FF95B3D7"/>
      </top>
      <bottom/>
    </border>
    <border>
      <left/>
      <right/>
      <top/>
      <bottom style="thin">
        <color rgb="FF95B3D7"/>
      </bottom>
    </border>
    <border>
      <left/>
      <right/>
      <top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3" fillId="0" borderId="0">
      <alignment/>
      <protection locked="0"/>
    </xf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 locked="0"/>
    </xf>
    <xf numFmtId="171" fontId="4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172" fontId="3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7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4" fontId="11" fillId="0" borderId="0" applyFont="0" applyFill="0" applyBorder="0" applyAlignment="0" applyProtection="0"/>
    <xf numFmtId="175" fontId="11" fillId="0" borderId="0" applyFill="0" applyBorder="0" applyAlignment="0" applyProtection="0"/>
    <xf numFmtId="176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9"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15" applyNumberFormat="1" applyFont="1"/>
    <xf numFmtId="0" fontId="2" fillId="2" borderId="3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0" xfId="15" applyNumberFormat="1" applyFont="1"/>
    <xf numFmtId="10" fontId="2" fillId="0" borderId="0" xfId="15" applyNumberFormat="1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0" borderId="0" xfId="18" applyFont="1"/>
    <xf numFmtId="10" fontId="0" fillId="0" borderId="0" xfId="15" applyNumberFormat="1" applyFont="1"/>
    <xf numFmtId="10" fontId="2" fillId="0" borderId="0" xfId="15" applyNumberFormat="1" applyFont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15" fillId="0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7" fontId="15" fillId="0" borderId="0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left"/>
    </xf>
    <xf numFmtId="166" fontId="14" fillId="3" borderId="5" xfId="0" applyNumberFormat="1" applyFont="1" applyFill="1" applyBorder="1"/>
    <xf numFmtId="10" fontId="14" fillId="3" borderId="5" xfId="0" applyNumberFormat="1" applyFont="1" applyFill="1" applyBorder="1"/>
    <xf numFmtId="3" fontId="14" fillId="3" borderId="5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7" fontId="14" fillId="3" borderId="5" xfId="0" applyNumberFormat="1" applyFont="1" applyFill="1" applyBorder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left"/>
    </xf>
    <xf numFmtId="3" fontId="14" fillId="4" borderId="6" xfId="0" applyNumberFormat="1" applyFont="1" applyFill="1" applyBorder="1"/>
    <xf numFmtId="167" fontId="14" fillId="4" borderId="6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left"/>
    </xf>
    <xf numFmtId="178" fontId="14" fillId="5" borderId="6" xfId="0" applyNumberFormat="1" applyFont="1" applyFill="1" applyBorder="1"/>
    <xf numFmtId="179" fontId="14" fillId="5" borderId="6" xfId="56" applyNumberFormat="1" applyFont="1" applyFill="1" applyBorder="1"/>
    <xf numFmtId="0" fontId="15" fillId="5" borderId="0" xfId="0" applyFont="1" applyFill="1" applyBorder="1" applyAlignment="1">
      <alignment horizontal="left" indent="1"/>
    </xf>
    <xf numFmtId="178" fontId="16" fillId="5" borderId="0" xfId="0" applyNumberFormat="1" applyFont="1" applyFill="1" applyBorder="1"/>
    <xf numFmtId="179" fontId="16" fillId="5" borderId="0" xfId="56" applyNumberFormat="1" applyFont="1" applyFill="1" applyBorder="1"/>
    <xf numFmtId="0" fontId="0" fillId="5" borderId="0" xfId="0" applyFill="1" applyAlignment="1">
      <alignment horizontal="left" indent="1"/>
    </xf>
    <xf numFmtId="178" fontId="0" fillId="5" borderId="0" xfId="0" applyNumberFormat="1" applyFill="1"/>
    <xf numFmtId="179" fontId="0" fillId="5" borderId="0" xfId="0" applyNumberFormat="1" applyFont="1" applyFill="1"/>
    <xf numFmtId="178" fontId="15" fillId="5" borderId="0" xfId="0" applyNumberFormat="1" applyFont="1" applyFill="1" applyBorder="1"/>
    <xf numFmtId="179" fontId="15" fillId="5" borderId="0" xfId="0" applyNumberFormat="1" applyFont="1" applyFill="1" applyBorder="1"/>
    <xf numFmtId="178" fontId="14" fillId="5" borderId="0" xfId="0" applyNumberFormat="1" applyFont="1" applyFill="1" applyBorder="1"/>
    <xf numFmtId="179" fontId="14" fillId="5" borderId="0" xfId="56" applyNumberFormat="1" applyFont="1" applyFill="1" applyBorder="1"/>
    <xf numFmtId="3" fontId="0" fillId="5" borderId="0" xfId="0" applyNumberFormat="1" applyFill="1"/>
    <xf numFmtId="0" fontId="15" fillId="5" borderId="0" xfId="0" applyFont="1" applyFill="1" applyBorder="1" applyAlignment="1">
      <alignment horizontal="left" indent="2"/>
    </xf>
    <xf numFmtId="179" fontId="0" fillId="5" borderId="0" xfId="0" applyNumberFormat="1" applyFill="1"/>
    <xf numFmtId="179" fontId="15" fillId="5" borderId="0" xfId="56" applyNumberFormat="1" applyFont="1" applyFill="1" applyBorder="1"/>
    <xf numFmtId="0" fontId="15" fillId="5" borderId="0" xfId="0" applyFont="1" applyFill="1" applyBorder="1" applyAlignment="1">
      <alignment/>
    </xf>
    <xf numFmtId="179" fontId="14" fillId="5" borderId="6" xfId="0" applyNumberFormat="1" applyFont="1" applyFill="1" applyBorder="1"/>
    <xf numFmtId="3" fontId="14" fillId="5" borderId="6" xfId="0" applyNumberFormat="1" applyFont="1" applyFill="1" applyBorder="1"/>
    <xf numFmtId="167" fontId="14" fillId="5" borderId="6" xfId="0" applyNumberFormat="1" applyFont="1" applyFill="1" applyBorder="1"/>
    <xf numFmtId="0" fontId="14" fillId="5" borderId="0" xfId="0" applyFont="1" applyFill="1" applyBorder="1" applyAlignment="1">
      <alignment horizontal="left" indent="1"/>
    </xf>
    <xf numFmtId="3" fontId="14" fillId="5" borderId="0" xfId="0" applyNumberFormat="1" applyFont="1" applyFill="1" applyBorder="1"/>
    <xf numFmtId="167" fontId="14" fillId="5" borderId="0" xfId="0" applyNumberFormat="1" applyFont="1" applyFill="1" applyBorder="1"/>
    <xf numFmtId="3" fontId="15" fillId="5" borderId="0" xfId="0" applyNumberFormat="1" applyFont="1" applyFill="1" applyBorder="1"/>
    <xf numFmtId="167" fontId="15" fillId="5" borderId="0" xfId="0" applyNumberFormat="1" applyFont="1" applyFill="1" applyBorder="1"/>
    <xf numFmtId="0" fontId="15" fillId="5" borderId="0" xfId="0" applyFont="1" applyFill="1" applyBorder="1" applyAlignment="1">
      <alignment horizontal="left" indent="3"/>
    </xf>
    <xf numFmtId="0" fontId="14" fillId="3" borderId="0" xfId="0" applyFont="1" applyFill="1" applyBorder="1" applyAlignment="1">
      <alignment horizontal="center"/>
    </xf>
    <xf numFmtId="167" fontId="17" fillId="5" borderId="0" xfId="0" applyNumberFormat="1" applyFont="1" applyFill="1" applyBorder="1"/>
    <xf numFmtId="167" fontId="15" fillId="5" borderId="0" xfId="56" applyNumberFormat="1" applyFont="1" applyFill="1" applyBorder="1"/>
    <xf numFmtId="166" fontId="14" fillId="5" borderId="6" xfId="0" applyNumberFormat="1" applyFont="1" applyFill="1" applyBorder="1"/>
    <xf numFmtId="10" fontId="14" fillId="5" borderId="6" xfId="0" applyNumberFormat="1" applyFont="1" applyFill="1" applyBorder="1"/>
    <xf numFmtId="166" fontId="2" fillId="5" borderId="3" xfId="0" applyNumberFormat="1" applyFont="1" applyFill="1" applyBorder="1"/>
    <xf numFmtId="10" fontId="2" fillId="5" borderId="3" xfId="0" applyNumberFormat="1" applyFont="1" applyFill="1" applyBorder="1"/>
    <xf numFmtId="0" fontId="15" fillId="5" borderId="0" xfId="0" applyFont="1" applyFill="1" applyBorder="1" applyAlignment="1">
      <alignment horizontal="center" vertical="center"/>
    </xf>
    <xf numFmtId="166" fontId="14" fillId="5" borderId="0" xfId="0" applyNumberFormat="1" applyFont="1" applyFill="1" applyBorder="1"/>
    <xf numFmtId="10" fontId="14" fillId="5" borderId="0" xfId="0" applyNumberFormat="1" applyFont="1" applyFill="1" applyBorder="1"/>
    <xf numFmtId="166" fontId="2" fillId="5" borderId="0" xfId="0" applyNumberFormat="1" applyFont="1" applyFill="1"/>
    <xf numFmtId="10" fontId="2" fillId="5" borderId="0" xfId="0" applyNumberFormat="1" applyFont="1" applyFill="1"/>
    <xf numFmtId="166" fontId="15" fillId="5" borderId="0" xfId="0" applyNumberFormat="1" applyFont="1" applyFill="1" applyBorder="1"/>
    <xf numFmtId="10" fontId="15" fillId="5" borderId="0" xfId="0" applyNumberFormat="1" applyFont="1" applyFill="1" applyBorder="1"/>
    <xf numFmtId="166" fontId="0" fillId="5" borderId="0" xfId="0" applyNumberFormat="1" applyFill="1"/>
    <xf numFmtId="10" fontId="0" fillId="5" borderId="0" xfId="0" applyNumberFormat="1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5" fillId="5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6" fontId="14" fillId="5" borderId="6" xfId="0" applyNumberFormat="1" applyFont="1" applyFill="1" applyBorder="1" applyAlignment="1">
      <alignment horizontal="center" vertical="center"/>
    </xf>
    <xf numFmtId="2" fontId="15" fillId="5" borderId="0" xfId="0" applyNumberFormat="1" applyFont="1" applyFill="1" applyBorder="1" applyAlignment="1">
      <alignment horizontal="center" vertical="center"/>
    </xf>
    <xf numFmtId="166" fontId="14" fillId="3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15" fillId="5" borderId="0" xfId="56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6" fontId="14" fillId="5" borderId="6" xfId="0" applyNumberFormat="1" applyFont="1" applyFill="1" applyBorder="1" applyAlignment="1">
      <alignment wrapText="1"/>
    </xf>
    <xf numFmtId="10" fontId="14" fillId="5" borderId="6" xfId="0" applyNumberFormat="1" applyFont="1" applyFill="1" applyBorder="1" applyAlignment="1">
      <alignment wrapText="1"/>
    </xf>
    <xf numFmtId="4" fontId="15" fillId="5" borderId="0" xfId="0" applyNumberFormat="1" applyFont="1" applyFill="1" applyBorder="1" applyAlignment="1">
      <alignment horizontal="center" vertical="center"/>
    </xf>
    <xf numFmtId="10" fontId="17" fillId="5" borderId="0" xfId="0" applyNumberFormat="1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5" borderId="0" xfId="0" applyFont="1" applyFill="1"/>
    <xf numFmtId="0" fontId="2" fillId="5" borderId="0" xfId="0" applyFont="1" applyFill="1" applyAlignment="1">
      <alignment horizontal="left"/>
    </xf>
    <xf numFmtId="4" fontId="2" fillId="5" borderId="0" xfId="15" applyNumberFormat="1" applyFont="1" applyFill="1"/>
    <xf numFmtId="4" fontId="2" fillId="5" borderId="0" xfId="0" applyNumberFormat="1" applyFont="1" applyFill="1"/>
    <xf numFmtId="165" fontId="18" fillId="5" borderId="0" xfId="21" applyNumberFormat="1" applyFont="1" applyFill="1" applyBorder="1" applyAlignment="1">
      <alignment vertical="center"/>
      <protection/>
    </xf>
    <xf numFmtId="165" fontId="19" fillId="5" borderId="0" xfId="21" applyNumberFormat="1" applyFont="1" applyFill="1" applyBorder="1" applyAlignment="1">
      <alignment vertical="center"/>
      <protection/>
    </xf>
    <xf numFmtId="165" fontId="18" fillId="5" borderId="0" xfId="21" applyNumberFormat="1" applyFont="1" applyFill="1" applyBorder="1" applyAlignment="1">
      <alignment horizontal="right" vertical="center"/>
      <protection/>
    </xf>
    <xf numFmtId="10" fontId="18" fillId="5" borderId="0" xfId="22" applyNumberFormat="1" applyFont="1" applyFill="1" applyBorder="1" applyAlignment="1">
      <alignment horizontal="right" vertical="center"/>
    </xf>
    <xf numFmtId="165" fontId="18" fillId="6" borderId="0" xfId="21" applyNumberFormat="1" applyFont="1" applyFill="1" applyBorder="1" applyAlignment="1">
      <alignment horizontal="right" vertical="center"/>
      <protection/>
    </xf>
    <xf numFmtId="165" fontId="19" fillId="5" borderId="0" xfId="21" applyNumberFormat="1" applyFont="1" applyFill="1" applyBorder="1" applyAlignment="1">
      <alignment horizontal="left" vertical="center"/>
      <protection/>
    </xf>
    <xf numFmtId="165" fontId="19" fillId="5" borderId="0" xfId="21" applyNumberFormat="1" applyFont="1" applyFill="1" applyBorder="1" applyAlignment="1">
      <alignment horizontal="right" vertical="center"/>
      <protection/>
    </xf>
    <xf numFmtId="10" fontId="19" fillId="5" borderId="0" xfId="22" applyNumberFormat="1" applyFont="1" applyFill="1" applyBorder="1" applyAlignment="1">
      <alignment horizontal="right" vertical="center"/>
    </xf>
    <xf numFmtId="165" fontId="19" fillId="6" borderId="0" xfId="21" applyNumberFormat="1" applyFont="1" applyFill="1" applyBorder="1" applyAlignment="1">
      <alignment horizontal="right" vertical="center"/>
      <protection/>
    </xf>
    <xf numFmtId="0" fontId="19" fillId="5" borderId="0" xfId="21" applyFont="1" applyFill="1" applyBorder="1">
      <alignment/>
      <protection/>
    </xf>
    <xf numFmtId="165" fontId="18" fillId="5" borderId="0" xfId="21" applyNumberFormat="1" applyFont="1" applyFill="1" applyBorder="1" applyAlignment="1">
      <alignment horizontal="left" vertical="center"/>
      <protection/>
    </xf>
    <xf numFmtId="10" fontId="19" fillId="6" borderId="0" xfId="22" applyNumberFormat="1" applyFont="1" applyFill="1" applyBorder="1" applyAlignment="1">
      <alignment horizontal="right" vertical="center"/>
    </xf>
    <xf numFmtId="10" fontId="18" fillId="6" borderId="0" xfId="22" applyNumberFormat="1" applyFont="1" applyFill="1" applyBorder="1" applyAlignment="1">
      <alignment horizontal="right" vertical="center"/>
    </xf>
    <xf numFmtId="165" fontId="18" fillId="5" borderId="0" xfId="21" applyNumberFormat="1" applyFont="1" applyFill="1" applyBorder="1" applyAlignment="1">
      <alignment horizontal="left" vertical="center" wrapText="1"/>
      <protection/>
    </xf>
    <xf numFmtId="165" fontId="19" fillId="5" borderId="0" xfId="21" applyNumberFormat="1" applyFont="1" applyFill="1" applyBorder="1" applyAlignment="1">
      <alignment horizontal="left" vertical="center" wrapText="1"/>
      <protection/>
    </xf>
    <xf numFmtId="165" fontId="18" fillId="5" borderId="7" xfId="21" applyNumberFormat="1" applyFont="1" applyFill="1" applyBorder="1" applyAlignment="1">
      <alignment vertical="center"/>
      <protection/>
    </xf>
    <xf numFmtId="0" fontId="19" fillId="5" borderId="7" xfId="21" applyFont="1" applyFill="1" applyBorder="1">
      <alignment/>
      <protection/>
    </xf>
    <xf numFmtId="165" fontId="18" fillId="5" borderId="7" xfId="21" applyNumberFormat="1" applyFont="1" applyFill="1" applyBorder="1" applyAlignment="1">
      <alignment horizontal="right" vertical="center"/>
      <protection/>
    </xf>
    <xf numFmtId="10" fontId="18" fillId="5" borderId="7" xfId="22" applyNumberFormat="1" applyFont="1" applyFill="1" applyBorder="1" applyAlignment="1">
      <alignment horizontal="right" vertical="center"/>
    </xf>
    <xf numFmtId="0" fontId="20" fillId="0" borderId="0" xfId="23" applyFont="1" applyFill="1" applyBorder="1" applyAlignment="1">
      <alignment vertical="center" wrapText="1"/>
      <protection/>
    </xf>
    <xf numFmtId="0" fontId="20" fillId="0" borderId="0" xfId="23" applyFont="1" applyFill="1" applyBorder="1" applyAlignment="1">
      <alignment horizontal="justify" vertical="center" wrapText="1"/>
      <protection/>
    </xf>
    <xf numFmtId="0" fontId="20" fillId="0" borderId="0" xfId="23" applyFont="1" applyFill="1" applyBorder="1" applyAlignment="1">
      <alignment horizontal="justify" vertical="center" wrapText="1"/>
      <protection/>
    </xf>
    <xf numFmtId="165" fontId="20" fillId="0" borderId="0" xfId="23" applyNumberFormat="1" applyFont="1" applyFill="1" applyBorder="1" applyAlignment="1">
      <alignment horizontal="justify" vertical="center" wrapText="1"/>
      <protection/>
    </xf>
    <xf numFmtId="165" fontId="20" fillId="0" borderId="0" xfId="23" applyNumberFormat="1" applyFont="1" applyFill="1" applyBorder="1" applyAlignment="1">
      <alignment vertical="center"/>
      <protection/>
    </xf>
    <xf numFmtId="165" fontId="20" fillId="0" borderId="0" xfId="23" applyNumberFormat="1" applyFont="1" applyFill="1" applyBorder="1" applyAlignment="1">
      <alignment vertical="center"/>
      <protection/>
    </xf>
    <xf numFmtId="0" fontId="20" fillId="0" borderId="0" xfId="21" applyFont="1" applyFill="1" applyBorder="1">
      <alignment/>
      <protection/>
    </xf>
    <xf numFmtId="165" fontId="20" fillId="0" borderId="0" xfId="23" applyNumberFormat="1" applyFont="1" applyFill="1" applyBorder="1" applyAlignment="1">
      <alignment horizontal="left" vertical="center"/>
      <protection/>
    </xf>
    <xf numFmtId="165" fontId="18" fillId="0" borderId="0" xfId="21" applyNumberFormat="1" applyFont="1" applyFill="1" applyBorder="1" applyAlignment="1">
      <alignment horizontal="right" vertical="center"/>
      <protection/>
    </xf>
    <xf numFmtId="165" fontId="18" fillId="5" borderId="0" xfId="21" applyNumberFormat="1" applyFont="1" applyFill="1" applyBorder="1" applyAlignment="1">
      <alignment horizontal="center" vertical="center"/>
      <protection/>
    </xf>
    <xf numFmtId="165" fontId="18" fillId="5" borderId="0" xfId="21" applyNumberFormat="1" applyFont="1" applyFill="1" applyBorder="1" applyAlignment="1">
      <alignment vertical="center" wrapText="1"/>
      <protection/>
    </xf>
    <xf numFmtId="164" fontId="18" fillId="6" borderId="0" xfId="57" applyFont="1" applyFill="1" applyBorder="1" applyAlignment="1">
      <alignment horizontal="right" vertical="center"/>
    </xf>
    <xf numFmtId="4" fontId="14" fillId="5" borderId="6" xfId="0" applyNumberFormat="1" applyFont="1" applyFill="1" applyBorder="1"/>
    <xf numFmtId="4" fontId="14" fillId="5" borderId="0" xfId="0" applyNumberFormat="1" applyFont="1" applyFill="1" applyBorder="1"/>
    <xf numFmtId="4" fontId="15" fillId="5" borderId="0" xfId="0" applyNumberFormat="1" applyFont="1" applyFill="1" applyBorder="1"/>
    <xf numFmtId="0" fontId="16" fillId="5" borderId="0" xfId="0" applyFont="1" applyFill="1" applyBorder="1" applyAlignment="1">
      <alignment horizontal="left"/>
    </xf>
    <xf numFmtId="4" fontId="16" fillId="5" borderId="0" xfId="0" applyNumberFormat="1" applyFont="1" applyFill="1" applyBorder="1"/>
    <xf numFmtId="10" fontId="16" fillId="5" borderId="0" xfId="0" applyNumberFormat="1" applyFont="1" applyFill="1" applyBorder="1"/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Porcentaje 2" xfId="22"/>
    <cellStyle name="Normal 3 3" xfId="23"/>
    <cellStyle name="Date" xfId="24"/>
    <cellStyle name="Euro" xfId="25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echa" xfId="33"/>
    <cellStyle name="Fijo" xfId="34"/>
    <cellStyle name="Fixed" xfId="35"/>
    <cellStyle name="Heading1" xfId="36"/>
    <cellStyle name="Heading2" xfId="37"/>
    <cellStyle name="Millares 2" xfId="38"/>
    <cellStyle name="Normal 3" xfId="39"/>
    <cellStyle name="Normal 3 2 2" xfId="40"/>
    <cellStyle name="Normal 4" xfId="41"/>
    <cellStyle name="Normal 5" xfId="42"/>
    <cellStyle name="Normal 6" xfId="43"/>
    <cellStyle name="Porcentual 2" xfId="44"/>
    <cellStyle name="Normal 7" xfId="45"/>
    <cellStyle name="Cabecera 1" xfId="46"/>
    <cellStyle name="Cabecera 2" xfId="47"/>
    <cellStyle name="Cambiar to&amp;do" xfId="48"/>
    <cellStyle name="Diseño" xfId="49"/>
    <cellStyle name="Fechas" xfId="50"/>
    <cellStyle name="Millares Sangría" xfId="51"/>
    <cellStyle name="Millares Sangría 1" xfId="52"/>
    <cellStyle name="Monetario0" xfId="53"/>
    <cellStyle name="Original" xfId="54"/>
    <cellStyle name="Punto0" xfId="55"/>
    <cellStyle name="Porcentaje" xfId="56"/>
    <cellStyle name="Millares" xfId="57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abSelected="1" zoomScale="80" zoomScaleNormal="80" workbookViewId="0" topLeftCell="A1"/>
  </sheetViews>
  <sheetFormatPr defaultColWidth="11.421875" defaultRowHeight="15"/>
  <cols>
    <col min="1" max="1" width="58.421875" style="0" bestFit="1" customWidth="1"/>
    <col min="2" max="2" width="16.28125" style="14" customWidth="1"/>
    <col min="3" max="3" width="10.57421875" style="0" customWidth="1"/>
    <col min="4" max="4" width="16.28125" style="14" customWidth="1"/>
    <col min="5" max="5" width="10.57421875" style="0" customWidth="1"/>
    <col min="6" max="6" width="16.28125" style="14" customWidth="1"/>
    <col min="7" max="7" width="10.57421875" style="0" customWidth="1"/>
    <col min="8" max="8" width="16.28125" style="14" customWidth="1"/>
    <col min="9" max="9" width="10.57421875" style="0" customWidth="1"/>
    <col min="10" max="10" width="16.28125" style="14" customWidth="1"/>
    <col min="11" max="11" width="10.57421875" style="0" customWidth="1"/>
    <col min="12" max="12" width="16.28125" style="14" customWidth="1"/>
    <col min="13" max="13" width="10.57421875" style="0" customWidth="1"/>
    <col min="14" max="14" width="16.28125" style="14" customWidth="1"/>
    <col min="15" max="15" width="10.57421875" style="0" customWidth="1"/>
    <col min="16" max="16" width="16.28125" style="14" customWidth="1"/>
    <col min="17" max="17" width="10.57421875" style="0" customWidth="1"/>
    <col min="18" max="18" width="16.28125" style="14" customWidth="1"/>
    <col min="19" max="19" width="10.57421875" style="0" customWidth="1"/>
    <col min="20" max="20" width="16.28125" style="14" customWidth="1"/>
    <col min="21" max="21" width="10.57421875" style="0" customWidth="1"/>
    <col min="22" max="22" width="16.28125" style="14" customWidth="1"/>
    <col min="23" max="23" width="10.57421875" style="0" customWidth="1"/>
    <col min="24" max="24" width="16.28125" style="14" customWidth="1"/>
    <col min="25" max="25" width="10.57421875" style="0" customWidth="1"/>
    <col min="26" max="26" width="16.28125" style="14" customWidth="1"/>
    <col min="27" max="27" width="10.57421875" style="0" customWidth="1"/>
    <col min="28" max="28" width="16.28125" style="0" customWidth="1"/>
    <col min="29" max="29" width="10.57421875" style="18" customWidth="1"/>
    <col min="30" max="30" width="16.28125" style="0" customWidth="1"/>
    <col min="31" max="31" width="10.57421875" style="0" customWidth="1"/>
    <col min="32" max="32" width="16.28125" style="0" customWidth="1"/>
    <col min="33" max="33" width="10.57421875" style="0" customWidth="1"/>
    <col min="34" max="34" width="16.28125" style="0" customWidth="1"/>
    <col min="35" max="35" width="10.57421875" style="0" customWidth="1"/>
  </cols>
  <sheetData>
    <row r="1" spans="4:35" ht="15">
      <c r="D1"/>
      <c r="E1" s="25"/>
      <c r="F1"/>
      <c r="H1" s="25"/>
      <c r="J1"/>
      <c r="K1" s="25"/>
      <c r="L1"/>
      <c r="N1" s="25"/>
      <c r="P1"/>
      <c r="Q1" s="25"/>
      <c r="R1"/>
      <c r="T1" s="25"/>
      <c r="V1"/>
      <c r="W1" s="25"/>
      <c r="X1"/>
      <c r="Z1" s="25"/>
      <c r="AC1" s="25"/>
      <c r="AF1" s="25"/>
      <c r="AI1" s="25"/>
    </row>
    <row r="2" spans="1:29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C2"/>
    </row>
    <row r="3" spans="1:27" ht="15">
      <c r="A3" s="4"/>
      <c r="B3" s="12"/>
      <c r="C3" s="4"/>
      <c r="D3" s="12"/>
      <c r="E3" s="4"/>
      <c r="F3" s="12"/>
      <c r="G3" s="4"/>
      <c r="H3" s="12"/>
      <c r="I3" s="8"/>
      <c r="J3" s="12"/>
      <c r="K3" s="8"/>
      <c r="L3" s="12"/>
      <c r="M3" s="8"/>
      <c r="N3" s="12"/>
      <c r="O3" s="8"/>
      <c r="P3" s="12"/>
      <c r="Q3" s="8"/>
      <c r="R3" s="12"/>
      <c r="S3" s="8"/>
      <c r="T3" s="12"/>
      <c r="U3" s="8"/>
      <c r="V3" s="12"/>
      <c r="W3" s="8"/>
      <c r="X3" s="12"/>
      <c r="Y3" s="8"/>
      <c r="Z3" s="12"/>
      <c r="AA3" s="4"/>
    </row>
    <row r="4" spans="1:27" ht="15">
      <c r="A4" s="60" t="s">
        <v>1600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5">
      <c r="A5" s="60" t="s">
        <v>1528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>
      <c r="A6" s="4"/>
      <c r="B6" s="12"/>
      <c r="C6" s="4"/>
      <c r="D6" s="12"/>
      <c r="E6" s="4"/>
      <c r="F6" s="12"/>
      <c r="G6" s="4"/>
      <c r="H6" s="12"/>
      <c r="I6" s="8"/>
      <c r="J6" s="12"/>
      <c r="K6" s="8"/>
      <c r="L6" s="12"/>
      <c r="M6" s="8"/>
      <c r="N6" s="12"/>
      <c r="O6" s="8"/>
      <c r="P6" s="12"/>
      <c r="Q6" s="8"/>
      <c r="R6" s="12"/>
      <c r="S6" s="8"/>
      <c r="T6" s="12"/>
      <c r="U6" s="8"/>
      <c r="V6" s="12"/>
      <c r="W6" s="8"/>
      <c r="X6" s="12"/>
      <c r="Y6" s="8"/>
      <c r="Z6" s="12"/>
      <c r="AA6" s="4"/>
    </row>
    <row r="7" spans="1:35" ht="15" customHeight="1">
      <c r="A7" s="66"/>
      <c r="B7" s="61" t="s">
        <v>43</v>
      </c>
      <c r="C7" s="61"/>
      <c r="D7" s="61" t="s">
        <v>17</v>
      </c>
      <c r="E7" s="61"/>
      <c r="F7" s="61" t="s">
        <v>18</v>
      </c>
      <c r="G7" s="61"/>
      <c r="H7" s="61" t="s">
        <v>19</v>
      </c>
      <c r="I7" s="61"/>
      <c r="J7" s="61" t="s">
        <v>44</v>
      </c>
      <c r="K7" s="61"/>
      <c r="L7" s="61" t="s">
        <v>20</v>
      </c>
      <c r="M7" s="61"/>
      <c r="N7" s="61" t="s">
        <v>21</v>
      </c>
      <c r="O7" s="61"/>
      <c r="P7" s="61" t="s">
        <v>22</v>
      </c>
      <c r="Q7" s="61"/>
      <c r="R7" s="61" t="s">
        <v>45</v>
      </c>
      <c r="S7" s="61"/>
      <c r="T7" s="61" t="s">
        <v>23</v>
      </c>
      <c r="U7" s="61"/>
      <c r="V7" s="61" t="s">
        <v>24</v>
      </c>
      <c r="W7" s="61"/>
      <c r="X7" s="61" t="s">
        <v>25</v>
      </c>
      <c r="Y7" s="61"/>
      <c r="Z7" s="61" t="s">
        <v>46</v>
      </c>
      <c r="AA7" s="61"/>
      <c r="AB7" s="61" t="s">
        <v>26</v>
      </c>
      <c r="AC7" s="61"/>
      <c r="AD7" s="61" t="s">
        <v>27</v>
      </c>
      <c r="AE7" s="61"/>
      <c r="AF7" s="61" t="s">
        <v>28</v>
      </c>
      <c r="AG7" s="61"/>
      <c r="AH7" s="61" t="s">
        <v>2</v>
      </c>
      <c r="AI7" s="61"/>
    </row>
    <row r="8" spans="1:35" ht="15">
      <c r="A8" s="61"/>
      <c r="B8" s="13" t="s">
        <v>9</v>
      </c>
      <c r="C8" s="22" t="s">
        <v>10</v>
      </c>
      <c r="D8" s="13" t="s">
        <v>9</v>
      </c>
      <c r="E8" s="22" t="s">
        <v>10</v>
      </c>
      <c r="F8" s="13" t="s">
        <v>9</v>
      </c>
      <c r="G8" s="22" t="s">
        <v>10</v>
      </c>
      <c r="H8" s="13" t="s">
        <v>9</v>
      </c>
      <c r="I8" s="22" t="s">
        <v>10</v>
      </c>
      <c r="J8" s="13" t="s">
        <v>9</v>
      </c>
      <c r="K8" s="22" t="s">
        <v>10</v>
      </c>
      <c r="L8" s="13" t="s">
        <v>9</v>
      </c>
      <c r="M8" s="22" t="s">
        <v>10</v>
      </c>
      <c r="N8" s="13" t="s">
        <v>9</v>
      </c>
      <c r="O8" s="22" t="s">
        <v>10</v>
      </c>
      <c r="P8" s="13" t="s">
        <v>9</v>
      </c>
      <c r="Q8" s="22" t="s">
        <v>10</v>
      </c>
      <c r="R8" s="13" t="s">
        <v>9</v>
      </c>
      <c r="S8" s="22" t="s">
        <v>10</v>
      </c>
      <c r="T8" s="13" t="s">
        <v>9</v>
      </c>
      <c r="U8" s="22" t="s">
        <v>10</v>
      </c>
      <c r="V8" s="13" t="s">
        <v>9</v>
      </c>
      <c r="W8" s="22" t="s">
        <v>10</v>
      </c>
      <c r="X8" s="13" t="s">
        <v>9</v>
      </c>
      <c r="Y8" s="22" t="s">
        <v>10</v>
      </c>
      <c r="Z8" s="13" t="s">
        <v>9</v>
      </c>
      <c r="AA8" s="1" t="s">
        <v>10</v>
      </c>
      <c r="AB8" s="13" t="s">
        <v>9</v>
      </c>
      <c r="AC8" s="27" t="s">
        <v>10</v>
      </c>
      <c r="AD8" s="13" t="s">
        <v>9</v>
      </c>
      <c r="AE8" s="27" t="s">
        <v>10</v>
      </c>
      <c r="AF8" s="13" t="s">
        <v>9</v>
      </c>
      <c r="AG8" s="27" t="s">
        <v>10</v>
      </c>
      <c r="AH8" s="3" t="s">
        <v>9</v>
      </c>
      <c r="AI8" s="3" t="s">
        <v>10</v>
      </c>
    </row>
    <row r="9" spans="1:35" ht="15">
      <c r="A9" s="71" t="s">
        <v>48</v>
      </c>
      <c r="B9" s="101">
        <v>90338.57242942798</v>
      </c>
      <c r="C9" s="102">
        <v>1.0064411744576134</v>
      </c>
      <c r="D9" s="101">
        <v>901909.8437531393</v>
      </c>
      <c r="E9" s="102">
        <v>0.49209692502766705</v>
      </c>
      <c r="F9" s="101">
        <v>5726354.958838766</v>
      </c>
      <c r="G9" s="102">
        <v>0.5262722864845603</v>
      </c>
      <c r="H9" s="101">
        <v>763158.2797734786</v>
      </c>
      <c r="I9" s="102">
        <v>0.46235138353343985</v>
      </c>
      <c r="J9" s="101">
        <v>1858115.8880604906</v>
      </c>
      <c r="K9" s="102">
        <v>1.004438242488534</v>
      </c>
      <c r="L9" s="101">
        <v>4919068.858060708</v>
      </c>
      <c r="M9" s="102">
        <v>0.5671807811253264</v>
      </c>
      <c r="N9" s="101">
        <v>21399050.104214218</v>
      </c>
      <c r="O9" s="102">
        <v>0.5025785409582731</v>
      </c>
      <c r="P9" s="101">
        <v>3061305.356167842</v>
      </c>
      <c r="Q9" s="102">
        <v>0.4908781563593908</v>
      </c>
      <c r="R9" s="101">
        <v>1121967.0636879897</v>
      </c>
      <c r="S9" s="102">
        <v>0.9989432454405964</v>
      </c>
      <c r="T9" s="101">
        <v>2948152.3079923554</v>
      </c>
      <c r="U9" s="102">
        <v>0.5451715394735205</v>
      </c>
      <c r="V9" s="101">
        <v>14540966.686138436</v>
      </c>
      <c r="W9" s="102">
        <v>0.5130500875740456</v>
      </c>
      <c r="X9" s="101">
        <v>2275646.034335983</v>
      </c>
      <c r="Y9" s="102">
        <v>0.46926302645176143</v>
      </c>
      <c r="Z9" s="101">
        <v>1065316.7051478736</v>
      </c>
      <c r="AA9" s="102">
        <v>0.9625247741029437</v>
      </c>
      <c r="AB9" s="101">
        <v>4053770.868895628</v>
      </c>
      <c r="AC9" s="102">
        <v>0.5300129093728886</v>
      </c>
      <c r="AD9" s="101">
        <v>17761951.522101782</v>
      </c>
      <c r="AE9" s="102">
        <v>0.5090931510272494</v>
      </c>
      <c r="AF9" s="101">
        <v>2709182.3111086194</v>
      </c>
      <c r="AG9" s="102">
        <v>0.5103189407206674</v>
      </c>
      <c r="AH9" s="173">
        <v>85196255.36070661</v>
      </c>
      <c r="AI9" s="102">
        <v>0.5243888418727436</v>
      </c>
    </row>
    <row r="10" spans="1:35" ht="15">
      <c r="A10" s="92" t="s">
        <v>49</v>
      </c>
      <c r="B10" s="106">
        <v>0</v>
      </c>
      <c r="C10" s="107"/>
      <c r="D10" s="106">
        <v>331912.16376067675</v>
      </c>
      <c r="E10" s="107">
        <v>0.1810967651558465</v>
      </c>
      <c r="F10" s="106">
        <v>1992570.367946309</v>
      </c>
      <c r="G10" s="107">
        <v>0.1831242685893744</v>
      </c>
      <c r="H10" s="106">
        <v>0</v>
      </c>
      <c r="I10" s="107"/>
      <c r="J10" s="106">
        <v>0</v>
      </c>
      <c r="K10" s="107"/>
      <c r="L10" s="106">
        <v>1462761.1417950713</v>
      </c>
      <c r="M10" s="107">
        <v>0.16865997019813697</v>
      </c>
      <c r="N10" s="106">
        <v>8111460.561460213</v>
      </c>
      <c r="O10" s="107">
        <v>0.1905059334019884</v>
      </c>
      <c r="P10" s="106">
        <v>1674.162937662</v>
      </c>
      <c r="Q10" s="107">
        <v>0.00026845084716197343</v>
      </c>
      <c r="R10" s="106">
        <v>0</v>
      </c>
      <c r="S10" s="107"/>
      <c r="T10" s="106">
        <v>940639.3626604545</v>
      </c>
      <c r="U10" s="107">
        <v>0.17394278037833355</v>
      </c>
      <c r="V10" s="106">
        <v>5617399.840120673</v>
      </c>
      <c r="W10" s="107">
        <v>0.19819916667986653</v>
      </c>
      <c r="X10" s="106">
        <v>1454.0842784295999</v>
      </c>
      <c r="Y10" s="107">
        <v>0.00029984803388410274</v>
      </c>
      <c r="Z10" s="106">
        <v>192747.09072439998</v>
      </c>
      <c r="AA10" s="107">
        <v>0.17414901039475453</v>
      </c>
      <c r="AB10" s="106">
        <v>1274549.1044818163</v>
      </c>
      <c r="AC10" s="107">
        <v>0.16664175180405583</v>
      </c>
      <c r="AD10" s="106">
        <v>6483202.705450248</v>
      </c>
      <c r="AE10" s="107">
        <v>0.18582159116688637</v>
      </c>
      <c r="AF10" s="106">
        <v>0</v>
      </c>
      <c r="AG10" s="107"/>
      <c r="AH10" s="174">
        <v>26410370.58561595</v>
      </c>
      <c r="AI10" s="107">
        <v>0.1625576568616247</v>
      </c>
    </row>
    <row r="11" spans="1:35" ht="15">
      <c r="A11" s="85" t="s">
        <v>93</v>
      </c>
      <c r="B11" s="110">
        <v>0</v>
      </c>
      <c r="C11" s="111"/>
      <c r="D11" s="110">
        <v>331738.3918725767</v>
      </c>
      <c r="E11" s="111">
        <v>0.1810019523401504</v>
      </c>
      <c r="F11" s="110">
        <v>1991585.660580409</v>
      </c>
      <c r="G11" s="111">
        <v>0.18303377049753491</v>
      </c>
      <c r="H11" s="110">
        <v>0</v>
      </c>
      <c r="I11" s="111"/>
      <c r="J11" s="110">
        <v>0</v>
      </c>
      <c r="K11" s="111"/>
      <c r="L11" s="110">
        <v>1435490.6869688926</v>
      </c>
      <c r="M11" s="111">
        <v>0.1655156194447196</v>
      </c>
      <c r="N11" s="110">
        <v>7979700.106813856</v>
      </c>
      <c r="O11" s="111">
        <v>0.18741140459207997</v>
      </c>
      <c r="P11" s="110">
        <v>1674.162937662</v>
      </c>
      <c r="Q11" s="111">
        <v>0.00026845084716197343</v>
      </c>
      <c r="R11" s="110">
        <v>0</v>
      </c>
      <c r="S11" s="111"/>
      <c r="T11" s="110">
        <v>940639.3626604545</v>
      </c>
      <c r="U11" s="111">
        <v>0.17394278037833355</v>
      </c>
      <c r="V11" s="110">
        <v>5617399.840120673</v>
      </c>
      <c r="W11" s="111">
        <v>0.19819916667986653</v>
      </c>
      <c r="X11" s="110">
        <v>1454.0842784295999</v>
      </c>
      <c r="Y11" s="111">
        <v>0.00029984803388410274</v>
      </c>
      <c r="Z11" s="110">
        <v>0</v>
      </c>
      <c r="AA11" s="111"/>
      <c r="AB11" s="110">
        <v>1274549.1044818163</v>
      </c>
      <c r="AC11" s="111">
        <v>0.16664175180405583</v>
      </c>
      <c r="AD11" s="110">
        <v>6422420.555124012</v>
      </c>
      <c r="AE11" s="111">
        <v>0.1840794528440061</v>
      </c>
      <c r="AF11" s="110">
        <v>0</v>
      </c>
      <c r="AG11" s="111"/>
      <c r="AH11" s="175">
        <v>25996651.955838785</v>
      </c>
      <c r="AI11" s="111">
        <v>0.1600111900924985</v>
      </c>
    </row>
    <row r="12" spans="1:35" ht="15">
      <c r="A12" s="85" t="s">
        <v>50</v>
      </c>
      <c r="B12" s="110">
        <v>0</v>
      </c>
      <c r="C12" s="111"/>
      <c r="D12" s="110">
        <v>0</v>
      </c>
      <c r="E12" s="111"/>
      <c r="F12" s="110">
        <v>0</v>
      </c>
      <c r="G12" s="111"/>
      <c r="H12" s="110">
        <v>0</v>
      </c>
      <c r="I12" s="111"/>
      <c r="J12" s="110">
        <v>0</v>
      </c>
      <c r="K12" s="111"/>
      <c r="L12" s="110">
        <v>0</v>
      </c>
      <c r="M12" s="111"/>
      <c r="N12" s="110">
        <v>0</v>
      </c>
      <c r="O12" s="111"/>
      <c r="P12" s="110">
        <v>0</v>
      </c>
      <c r="Q12" s="111"/>
      <c r="R12" s="110">
        <v>0</v>
      </c>
      <c r="S12" s="111"/>
      <c r="T12" s="110">
        <v>0</v>
      </c>
      <c r="U12" s="111"/>
      <c r="V12" s="110">
        <v>0</v>
      </c>
      <c r="W12" s="111"/>
      <c r="X12" s="110">
        <v>0</v>
      </c>
      <c r="Y12" s="111"/>
      <c r="Z12" s="110">
        <v>192747.09072439998</v>
      </c>
      <c r="AA12" s="111">
        <v>0.17414901039475453</v>
      </c>
      <c r="AB12" s="110">
        <v>0</v>
      </c>
      <c r="AC12" s="111"/>
      <c r="AD12" s="110">
        <v>0</v>
      </c>
      <c r="AE12" s="111"/>
      <c r="AF12" s="110">
        <v>0</v>
      </c>
      <c r="AG12" s="111"/>
      <c r="AH12" s="175">
        <v>192747.09072439998</v>
      </c>
      <c r="AI12" s="111">
        <v>0.001186371669169924</v>
      </c>
    </row>
    <row r="13" spans="1:35" ht="15">
      <c r="A13" s="85" t="s">
        <v>94</v>
      </c>
      <c r="B13" s="110">
        <v>0</v>
      </c>
      <c r="C13" s="111"/>
      <c r="D13" s="110">
        <v>173.7718881</v>
      </c>
      <c r="E13" s="111">
        <v>9.481281569609678E-05</v>
      </c>
      <c r="F13" s="110">
        <v>984.7073659</v>
      </c>
      <c r="G13" s="111">
        <v>9.049809183946766E-05</v>
      </c>
      <c r="H13" s="110">
        <v>0</v>
      </c>
      <c r="I13" s="111"/>
      <c r="J13" s="110">
        <v>0</v>
      </c>
      <c r="K13" s="111"/>
      <c r="L13" s="110">
        <v>27270.454826179</v>
      </c>
      <c r="M13" s="111">
        <v>0.0031443507534173734</v>
      </c>
      <c r="N13" s="110">
        <v>131760.454646357</v>
      </c>
      <c r="O13" s="111">
        <v>0.0030945288099084255</v>
      </c>
      <c r="P13" s="110">
        <v>0</v>
      </c>
      <c r="Q13" s="111"/>
      <c r="R13" s="110">
        <v>0</v>
      </c>
      <c r="S13" s="111"/>
      <c r="T13" s="110">
        <v>0</v>
      </c>
      <c r="U13" s="111"/>
      <c r="V13" s="110">
        <v>0</v>
      </c>
      <c r="W13" s="111"/>
      <c r="X13" s="110">
        <v>0</v>
      </c>
      <c r="Y13" s="111"/>
      <c r="Z13" s="110">
        <v>0</v>
      </c>
      <c r="AA13" s="111"/>
      <c r="AB13" s="110">
        <v>0</v>
      </c>
      <c r="AC13" s="111"/>
      <c r="AD13" s="110">
        <v>60782.150326236006</v>
      </c>
      <c r="AE13" s="111">
        <v>0.001742138322880291</v>
      </c>
      <c r="AF13" s="110">
        <v>0</v>
      </c>
      <c r="AG13" s="111"/>
      <c r="AH13" s="175">
        <v>220971.53905277202</v>
      </c>
      <c r="AI13" s="111">
        <v>0.0013600950999562756</v>
      </c>
    </row>
    <row r="14" spans="1:35" ht="15">
      <c r="A14" s="92" t="s">
        <v>51</v>
      </c>
      <c r="B14" s="106">
        <v>90338.57242942798</v>
      </c>
      <c r="C14" s="107">
        <v>1.0064411744576134</v>
      </c>
      <c r="D14" s="106">
        <v>126920.6536330136</v>
      </c>
      <c r="E14" s="107">
        <v>0.06925000742358312</v>
      </c>
      <c r="F14" s="106">
        <v>1400567.9301943867</v>
      </c>
      <c r="G14" s="107">
        <v>0.12871714944297113</v>
      </c>
      <c r="H14" s="106">
        <v>151805.41665273215</v>
      </c>
      <c r="I14" s="107">
        <v>0.09196970835210506</v>
      </c>
      <c r="J14" s="106">
        <v>1858115.8880604906</v>
      </c>
      <c r="K14" s="107">
        <v>1.004438242488534</v>
      </c>
      <c r="L14" s="106">
        <v>1086054.7355603464</v>
      </c>
      <c r="M14" s="107">
        <v>0.1252247917307716</v>
      </c>
      <c r="N14" s="106">
        <v>5070648.040516093</v>
      </c>
      <c r="O14" s="107">
        <v>0.11908934655999683</v>
      </c>
      <c r="P14" s="106">
        <v>484386.9524486701</v>
      </c>
      <c r="Q14" s="107">
        <v>0.07767110644597537</v>
      </c>
      <c r="R14" s="106">
        <v>1121967.0636879897</v>
      </c>
      <c r="S14" s="107">
        <v>0.9989432454405964</v>
      </c>
      <c r="T14" s="106">
        <v>584759.6296237156</v>
      </c>
      <c r="U14" s="107">
        <v>0.10813359494341074</v>
      </c>
      <c r="V14" s="106">
        <v>3439146.830642438</v>
      </c>
      <c r="W14" s="107">
        <v>0.12134369197909767</v>
      </c>
      <c r="X14" s="106">
        <v>449237.18821626704</v>
      </c>
      <c r="Y14" s="107">
        <v>0.09263760679659393</v>
      </c>
      <c r="Z14" s="106">
        <v>856459.1393774938</v>
      </c>
      <c r="AA14" s="107">
        <v>0.7738197811732392</v>
      </c>
      <c r="AB14" s="106">
        <v>902630.1884071192</v>
      </c>
      <c r="AC14" s="107">
        <v>0.11801497117566201</v>
      </c>
      <c r="AD14" s="106">
        <v>3286428.2394938236</v>
      </c>
      <c r="AE14" s="107">
        <v>0.09419562405555237</v>
      </c>
      <c r="AF14" s="106">
        <v>586729.5844058892</v>
      </c>
      <c r="AG14" s="107">
        <v>0.1105201443165212</v>
      </c>
      <c r="AH14" s="174">
        <v>21496196.053349867</v>
      </c>
      <c r="AI14" s="107">
        <v>0.132310572869198</v>
      </c>
    </row>
    <row r="15" spans="1:35" ht="15">
      <c r="A15" s="85" t="s">
        <v>67</v>
      </c>
      <c r="B15" s="110">
        <v>0</v>
      </c>
      <c r="C15" s="111"/>
      <c r="D15" s="110">
        <v>15750.788829377301</v>
      </c>
      <c r="E15" s="111">
        <v>0.008593890845500284</v>
      </c>
      <c r="F15" s="110">
        <v>360192.52642574336</v>
      </c>
      <c r="G15" s="111">
        <v>0.03310296791227323</v>
      </c>
      <c r="H15" s="110">
        <v>120814.15447848021</v>
      </c>
      <c r="I15" s="111">
        <v>0.07319397948500023</v>
      </c>
      <c r="J15" s="110">
        <v>0</v>
      </c>
      <c r="K15" s="111"/>
      <c r="L15" s="110">
        <v>54329.9089400001</v>
      </c>
      <c r="M15" s="111">
        <v>0.006264372603884538</v>
      </c>
      <c r="N15" s="110">
        <v>1267890.6867397137</v>
      </c>
      <c r="O15" s="111">
        <v>0.02977770734368897</v>
      </c>
      <c r="P15" s="110">
        <v>463665.9458884301</v>
      </c>
      <c r="Q15" s="111">
        <v>0.07434850764748956</v>
      </c>
      <c r="R15" s="110">
        <v>0</v>
      </c>
      <c r="S15" s="111"/>
      <c r="T15" s="110">
        <v>37517.89489552259</v>
      </c>
      <c r="U15" s="111">
        <v>0.0069377991301699206</v>
      </c>
      <c r="V15" s="110">
        <v>1028688.3927720662</v>
      </c>
      <c r="W15" s="111">
        <v>0.036295294624477885</v>
      </c>
      <c r="X15" s="110">
        <v>413770.10147808644</v>
      </c>
      <c r="Y15" s="111">
        <v>0.08532390676984869</v>
      </c>
      <c r="Z15" s="110">
        <v>0</v>
      </c>
      <c r="AA15" s="111"/>
      <c r="AB15" s="110">
        <v>69505.10011408641</v>
      </c>
      <c r="AC15" s="111">
        <v>0.009087489529904482</v>
      </c>
      <c r="AD15" s="110">
        <v>1272405.4095493846</v>
      </c>
      <c r="AE15" s="111">
        <v>0.03646969076148916</v>
      </c>
      <c r="AF15" s="110">
        <v>461776.9402322892</v>
      </c>
      <c r="AG15" s="111">
        <v>0.0869832635560586</v>
      </c>
      <c r="AH15" s="175">
        <v>5566307.85034318</v>
      </c>
      <c r="AI15" s="111">
        <v>0.03426100965107496</v>
      </c>
    </row>
    <row r="16" spans="1:35" ht="15">
      <c r="A16" s="85" t="s">
        <v>68</v>
      </c>
      <c r="B16" s="110">
        <v>0</v>
      </c>
      <c r="C16" s="111"/>
      <c r="D16" s="110">
        <v>0</v>
      </c>
      <c r="E16" s="111"/>
      <c r="F16" s="110">
        <v>0</v>
      </c>
      <c r="G16" s="111"/>
      <c r="H16" s="110">
        <v>0</v>
      </c>
      <c r="I16" s="111"/>
      <c r="J16" s="110">
        <v>0</v>
      </c>
      <c r="K16" s="111"/>
      <c r="L16" s="110">
        <v>0</v>
      </c>
      <c r="M16" s="111"/>
      <c r="N16" s="110">
        <v>0</v>
      </c>
      <c r="O16" s="111"/>
      <c r="P16" s="110">
        <v>0</v>
      </c>
      <c r="Q16" s="111"/>
      <c r="R16" s="110">
        <v>4126.21783288</v>
      </c>
      <c r="S16" s="111">
        <v>0.0036737775704601856</v>
      </c>
      <c r="T16" s="110">
        <v>0</v>
      </c>
      <c r="U16" s="111"/>
      <c r="V16" s="110">
        <v>0</v>
      </c>
      <c r="W16" s="111"/>
      <c r="X16" s="110">
        <v>0</v>
      </c>
      <c r="Y16" s="111"/>
      <c r="Z16" s="110">
        <v>0</v>
      </c>
      <c r="AA16" s="111"/>
      <c r="AB16" s="110">
        <v>0</v>
      </c>
      <c r="AC16" s="111"/>
      <c r="AD16" s="110">
        <v>0</v>
      </c>
      <c r="AE16" s="111"/>
      <c r="AF16" s="110">
        <v>0</v>
      </c>
      <c r="AG16" s="111"/>
      <c r="AH16" s="175">
        <v>4126.21783288</v>
      </c>
      <c r="AI16" s="111">
        <v>2.5397156031537765E-05</v>
      </c>
    </row>
    <row r="17" spans="1:35" ht="15">
      <c r="A17" s="85" t="s">
        <v>69</v>
      </c>
      <c r="B17" s="110">
        <v>0</v>
      </c>
      <c r="C17" s="111"/>
      <c r="D17" s="110">
        <v>41174.4073700565</v>
      </c>
      <c r="E17" s="111">
        <v>0.022465437534560435</v>
      </c>
      <c r="F17" s="110">
        <v>113029.3205456759</v>
      </c>
      <c r="G17" s="111">
        <v>0.010387794572803047</v>
      </c>
      <c r="H17" s="110">
        <v>3490.94168304</v>
      </c>
      <c r="I17" s="111">
        <v>0.0021149501483063</v>
      </c>
      <c r="J17" s="110">
        <v>0</v>
      </c>
      <c r="K17" s="111"/>
      <c r="L17" s="110">
        <v>395391.08520465554</v>
      </c>
      <c r="M17" s="111">
        <v>0.04558956807219372</v>
      </c>
      <c r="N17" s="110">
        <v>659113.6526799593</v>
      </c>
      <c r="O17" s="111">
        <v>0.015479957113813003</v>
      </c>
      <c r="P17" s="110">
        <v>0</v>
      </c>
      <c r="Q17" s="111"/>
      <c r="R17" s="110">
        <v>0</v>
      </c>
      <c r="S17" s="111"/>
      <c r="T17" s="110">
        <v>95350.5236631106</v>
      </c>
      <c r="U17" s="111">
        <v>0.01763219343658115</v>
      </c>
      <c r="V17" s="110">
        <v>205127.69853091938</v>
      </c>
      <c r="W17" s="111">
        <v>0.007237536951066268</v>
      </c>
      <c r="X17" s="110">
        <v>3111.2291761806</v>
      </c>
      <c r="Y17" s="111">
        <v>0.0006415693816923254</v>
      </c>
      <c r="Z17" s="110">
        <v>0</v>
      </c>
      <c r="AA17" s="111"/>
      <c r="AB17" s="110">
        <v>175215.1503145183</v>
      </c>
      <c r="AC17" s="111">
        <v>0.022908618811429134</v>
      </c>
      <c r="AD17" s="110">
        <v>274087.04789925506</v>
      </c>
      <c r="AE17" s="111">
        <v>0.007855884456004695</v>
      </c>
      <c r="AF17" s="110">
        <v>0</v>
      </c>
      <c r="AG17" s="111"/>
      <c r="AH17" s="175">
        <v>1965091.057067371</v>
      </c>
      <c r="AI17" s="111">
        <v>0.012095271314768445</v>
      </c>
    </row>
    <row r="18" spans="1:35" ht="15">
      <c r="A18" s="85" t="s">
        <v>72</v>
      </c>
      <c r="B18" s="110">
        <v>1486.93178385</v>
      </c>
      <c r="C18" s="111">
        <v>0.01656556364165942</v>
      </c>
      <c r="D18" s="110">
        <v>0</v>
      </c>
      <c r="E18" s="111"/>
      <c r="F18" s="110">
        <v>0</v>
      </c>
      <c r="G18" s="111"/>
      <c r="H18" s="110">
        <v>0</v>
      </c>
      <c r="I18" s="111"/>
      <c r="J18" s="110">
        <v>36739.419163900006</v>
      </c>
      <c r="K18" s="111">
        <v>0.019860159343213116</v>
      </c>
      <c r="L18" s="110">
        <v>0</v>
      </c>
      <c r="M18" s="111"/>
      <c r="N18" s="110">
        <v>0</v>
      </c>
      <c r="O18" s="111"/>
      <c r="P18" s="110">
        <v>0</v>
      </c>
      <c r="Q18" s="111"/>
      <c r="R18" s="110">
        <v>57006.880213699995</v>
      </c>
      <c r="S18" s="111">
        <v>0.050756069207529966</v>
      </c>
      <c r="T18" s="110">
        <v>0</v>
      </c>
      <c r="U18" s="111"/>
      <c r="V18" s="110">
        <v>0</v>
      </c>
      <c r="W18" s="111"/>
      <c r="X18" s="110">
        <v>0</v>
      </c>
      <c r="Y18" s="111"/>
      <c r="Z18" s="110">
        <v>103111.02162</v>
      </c>
      <c r="AA18" s="111">
        <v>0.09316188539307478</v>
      </c>
      <c r="AB18" s="110">
        <v>0</v>
      </c>
      <c r="AC18" s="111"/>
      <c r="AD18" s="110">
        <v>0</v>
      </c>
      <c r="AE18" s="111"/>
      <c r="AF18" s="110">
        <v>0</v>
      </c>
      <c r="AG18" s="111"/>
      <c r="AH18" s="175">
        <v>198344.25278145</v>
      </c>
      <c r="AI18" s="111">
        <v>0.0012208225885964156</v>
      </c>
    </row>
    <row r="19" spans="1:35" ht="15">
      <c r="A19" s="85" t="s">
        <v>66</v>
      </c>
      <c r="B19" s="110">
        <v>2356.9143000000004</v>
      </c>
      <c r="C19" s="111">
        <v>0.026257837957767288</v>
      </c>
      <c r="D19" s="110">
        <v>1687.91111616</v>
      </c>
      <c r="E19" s="111">
        <v>0.0009209522168267853</v>
      </c>
      <c r="F19" s="110">
        <v>295700.44723623997</v>
      </c>
      <c r="G19" s="111">
        <v>0.027175917595070063</v>
      </c>
      <c r="H19" s="110">
        <v>2575.3417972</v>
      </c>
      <c r="I19" s="111">
        <v>0.0015602436277836682</v>
      </c>
      <c r="J19" s="110">
        <v>132979.70765</v>
      </c>
      <c r="K19" s="111">
        <v>0.07188459271936257</v>
      </c>
      <c r="L19" s="110">
        <v>36114.94301872</v>
      </c>
      <c r="M19" s="111">
        <v>0.0041641420729633255</v>
      </c>
      <c r="N19" s="110">
        <v>69936.8515164</v>
      </c>
      <c r="O19" s="111">
        <v>0.0016425383661027868</v>
      </c>
      <c r="P19" s="110">
        <v>20721.00656024</v>
      </c>
      <c r="Q19" s="111">
        <v>0.003322598798485811</v>
      </c>
      <c r="R19" s="110">
        <v>21656.36958</v>
      </c>
      <c r="S19" s="111">
        <v>0.019281746151794614</v>
      </c>
      <c r="T19" s="110">
        <v>38230.8552008</v>
      </c>
      <c r="U19" s="111">
        <v>0.007069639559905479</v>
      </c>
      <c r="V19" s="110">
        <v>934487.1961273601</v>
      </c>
      <c r="W19" s="111">
        <v>0.032971586288482714</v>
      </c>
      <c r="X19" s="110">
        <v>31255.857561999997</v>
      </c>
      <c r="Y19" s="111">
        <v>0.00644529865039801</v>
      </c>
      <c r="Z19" s="110">
        <v>158360.28343999997</v>
      </c>
      <c r="AA19" s="111">
        <v>0.14308017072144416</v>
      </c>
      <c r="AB19" s="110">
        <v>37717.299807920004</v>
      </c>
      <c r="AC19" s="111">
        <v>0.0049313728998035935</v>
      </c>
      <c r="AD19" s="110">
        <v>674318.63340152</v>
      </c>
      <c r="AE19" s="111">
        <v>0.01932732433413074</v>
      </c>
      <c r="AF19" s="110">
        <v>62936.6441736</v>
      </c>
      <c r="AG19" s="111">
        <v>0.011855149598272066</v>
      </c>
      <c r="AH19" s="175">
        <v>2521036.2624881603</v>
      </c>
      <c r="AI19" s="111">
        <v>0.015517152489956446</v>
      </c>
    </row>
    <row r="20" spans="1:35" ht="15">
      <c r="A20" s="85" t="s">
        <v>70</v>
      </c>
      <c r="B20" s="110">
        <v>51524.89668800001</v>
      </c>
      <c r="C20" s="111">
        <v>0.5740269758744322</v>
      </c>
      <c r="D20" s="110">
        <v>21669.12</v>
      </c>
      <c r="E20" s="111">
        <v>0.011823030199650598</v>
      </c>
      <c r="F20" s="110">
        <v>393074.08</v>
      </c>
      <c r="G20" s="111">
        <v>0.03612489905469717</v>
      </c>
      <c r="H20" s="110">
        <v>21796.8</v>
      </c>
      <c r="I20" s="111">
        <v>0.013205361068208524</v>
      </c>
      <c r="J20" s="110">
        <v>1535395.2889840005</v>
      </c>
      <c r="K20" s="111">
        <v>0.8299857697261442</v>
      </c>
      <c r="L20" s="110">
        <v>141592</v>
      </c>
      <c r="M20" s="111">
        <v>0.01632590709306677</v>
      </c>
      <c r="N20" s="110">
        <v>2175560</v>
      </c>
      <c r="O20" s="111">
        <v>0.05109524793120858</v>
      </c>
      <c r="P20" s="110">
        <v>0</v>
      </c>
      <c r="Q20" s="111"/>
      <c r="R20" s="110">
        <v>925614.1470920997</v>
      </c>
      <c r="S20" s="111">
        <v>0.8241204488504003</v>
      </c>
      <c r="T20" s="110">
        <v>105800</v>
      </c>
      <c r="U20" s="111">
        <v>0.019564507817296958</v>
      </c>
      <c r="V20" s="110">
        <v>333100</v>
      </c>
      <c r="W20" s="111">
        <v>0.01175279387262654</v>
      </c>
      <c r="X20" s="110">
        <v>1100</v>
      </c>
      <c r="Y20" s="111">
        <v>0.00022683199465489717</v>
      </c>
      <c r="Z20" s="110">
        <v>485194.091351</v>
      </c>
      <c r="AA20" s="111">
        <v>0.43837793110442186</v>
      </c>
      <c r="AB20" s="110">
        <v>0</v>
      </c>
      <c r="AC20" s="111"/>
      <c r="AD20" s="110">
        <v>182400</v>
      </c>
      <c r="AE20" s="111">
        <v>0.0052279497909800765</v>
      </c>
      <c r="AF20" s="110">
        <v>62016</v>
      </c>
      <c r="AG20" s="111">
        <v>0.011681731162190536</v>
      </c>
      <c r="AH20" s="175">
        <v>6435836.424115096</v>
      </c>
      <c r="AI20" s="111">
        <v>0.039613018138361294</v>
      </c>
    </row>
    <row r="21" spans="1:35" ht="15">
      <c r="A21" s="85" t="s">
        <v>74</v>
      </c>
      <c r="B21" s="110">
        <v>0</v>
      </c>
      <c r="C21" s="111"/>
      <c r="D21" s="110">
        <v>0</v>
      </c>
      <c r="E21" s="111"/>
      <c r="F21" s="110">
        <v>80.303992853</v>
      </c>
      <c r="G21" s="111">
        <v>7.380221141785153E-06</v>
      </c>
      <c r="H21" s="110">
        <v>0</v>
      </c>
      <c r="I21" s="111"/>
      <c r="J21" s="110">
        <v>0</v>
      </c>
      <c r="K21" s="111"/>
      <c r="L21" s="110">
        <v>0</v>
      </c>
      <c r="M21" s="111"/>
      <c r="N21" s="110">
        <v>0</v>
      </c>
      <c r="O21" s="111"/>
      <c r="P21" s="110">
        <v>0</v>
      </c>
      <c r="Q21" s="111"/>
      <c r="R21" s="110">
        <v>0</v>
      </c>
      <c r="S21" s="111"/>
      <c r="T21" s="110">
        <v>0</v>
      </c>
      <c r="U21" s="111"/>
      <c r="V21" s="110">
        <v>40496.15639587</v>
      </c>
      <c r="W21" s="111">
        <v>0.0014288291166445722</v>
      </c>
      <c r="X21" s="110">
        <v>0</v>
      </c>
      <c r="Y21" s="111"/>
      <c r="Z21" s="110">
        <v>0</v>
      </c>
      <c r="AA21" s="111"/>
      <c r="AB21" s="110">
        <v>40151.9964265</v>
      </c>
      <c r="AC21" s="111">
        <v>0.005249698893054778</v>
      </c>
      <c r="AD21" s="110">
        <v>133859.872886564</v>
      </c>
      <c r="AE21" s="111">
        <v>0.0038366924039360296</v>
      </c>
      <c r="AF21" s="110">
        <v>0</v>
      </c>
      <c r="AG21" s="111"/>
      <c r="AH21" s="175">
        <v>214588.329701787</v>
      </c>
      <c r="AI21" s="111">
        <v>0.0013208060050914551</v>
      </c>
    </row>
    <row r="22" spans="1:35" ht="15">
      <c r="A22" s="85" t="s">
        <v>71</v>
      </c>
      <c r="B22" s="110">
        <v>9306.9906642</v>
      </c>
      <c r="C22" s="111">
        <v>0.10368703382003179</v>
      </c>
      <c r="D22" s="110">
        <v>46638.4263174198</v>
      </c>
      <c r="E22" s="111">
        <v>0.02544669662704501</v>
      </c>
      <c r="F22" s="110">
        <v>238491.2519938747</v>
      </c>
      <c r="G22" s="111">
        <v>0.02191819008698582</v>
      </c>
      <c r="H22" s="110">
        <v>3128.1786940119996</v>
      </c>
      <c r="I22" s="111">
        <v>0.00189517402280635</v>
      </c>
      <c r="J22" s="110">
        <v>107984.15459309</v>
      </c>
      <c r="K22" s="111">
        <v>0.05837279318961536</v>
      </c>
      <c r="L22" s="110">
        <v>458626.7983969708</v>
      </c>
      <c r="M22" s="111">
        <v>0.052880801888663266</v>
      </c>
      <c r="N22" s="110">
        <v>898146.8495800191</v>
      </c>
      <c r="O22" s="111">
        <v>0.02109389580518349</v>
      </c>
      <c r="P22" s="110">
        <v>0</v>
      </c>
      <c r="Q22" s="111"/>
      <c r="R22" s="110">
        <v>55357.44370991</v>
      </c>
      <c r="S22" s="111">
        <v>0.04928749360707689</v>
      </c>
      <c r="T22" s="110">
        <v>307860.3558642824</v>
      </c>
      <c r="U22" s="111">
        <v>0.05692945499945723</v>
      </c>
      <c r="V22" s="110">
        <v>897247.3868162221</v>
      </c>
      <c r="W22" s="111">
        <v>0.03165765112579968</v>
      </c>
      <c r="X22" s="110">
        <v>0</v>
      </c>
      <c r="Y22" s="111"/>
      <c r="Z22" s="110">
        <v>41123.001862864</v>
      </c>
      <c r="AA22" s="111">
        <v>0.037155061858336155</v>
      </c>
      <c r="AB22" s="110">
        <v>580040.6417440948</v>
      </c>
      <c r="AC22" s="111">
        <v>0.07583779104147001</v>
      </c>
      <c r="AD22" s="110">
        <v>749357.2757570996</v>
      </c>
      <c r="AE22" s="111">
        <v>0.021478082309011666</v>
      </c>
      <c r="AF22" s="110">
        <v>0</v>
      </c>
      <c r="AG22" s="111"/>
      <c r="AH22" s="175">
        <v>4393308.755994061</v>
      </c>
      <c r="AI22" s="111">
        <v>0.027041119128900597</v>
      </c>
    </row>
    <row r="23" spans="1:35" ht="15">
      <c r="A23" s="85" t="s">
        <v>73</v>
      </c>
      <c r="B23" s="110">
        <v>25662.838993378</v>
      </c>
      <c r="C23" s="111">
        <v>0.28590376316372274</v>
      </c>
      <c r="D23" s="110">
        <v>0</v>
      </c>
      <c r="E23" s="111"/>
      <c r="F23" s="110">
        <v>0</v>
      </c>
      <c r="G23" s="111"/>
      <c r="H23" s="110">
        <v>0</v>
      </c>
      <c r="I23" s="111"/>
      <c r="J23" s="110">
        <v>45017.3176695</v>
      </c>
      <c r="K23" s="111">
        <v>0.02433492751019875</v>
      </c>
      <c r="L23" s="110">
        <v>0</v>
      </c>
      <c r="M23" s="111"/>
      <c r="N23" s="110">
        <v>0</v>
      </c>
      <c r="O23" s="111"/>
      <c r="P23" s="110">
        <v>0</v>
      </c>
      <c r="Q23" s="111"/>
      <c r="R23" s="110">
        <v>58206.00525939999</v>
      </c>
      <c r="S23" s="111">
        <v>0.051823710053334485</v>
      </c>
      <c r="T23" s="110">
        <v>0</v>
      </c>
      <c r="U23" s="111"/>
      <c r="V23" s="110">
        <v>0</v>
      </c>
      <c r="W23" s="111"/>
      <c r="X23" s="110">
        <v>0</v>
      </c>
      <c r="Y23" s="111"/>
      <c r="Z23" s="110">
        <v>68670.7411036298</v>
      </c>
      <c r="AA23" s="111">
        <v>0.06204473209596223</v>
      </c>
      <c r="AB23" s="110">
        <v>0</v>
      </c>
      <c r="AC23" s="111"/>
      <c r="AD23" s="110">
        <v>0</v>
      </c>
      <c r="AE23" s="111"/>
      <c r="AF23" s="110">
        <v>0</v>
      </c>
      <c r="AG23" s="111"/>
      <c r="AH23" s="175">
        <v>197556.90302590778</v>
      </c>
      <c r="AI23" s="111">
        <v>0.0012159763964168474</v>
      </c>
    </row>
    <row r="24" spans="1:35" ht="15">
      <c r="A24" s="92" t="s">
        <v>52</v>
      </c>
      <c r="B24" s="106">
        <v>0</v>
      </c>
      <c r="C24" s="107"/>
      <c r="D24" s="106">
        <v>380181.5273610429</v>
      </c>
      <c r="E24" s="107">
        <v>0.207433328134179</v>
      </c>
      <c r="F24" s="106">
        <v>2051701.103817808</v>
      </c>
      <c r="G24" s="107">
        <v>0.18855859248167442</v>
      </c>
      <c r="H24" s="106">
        <v>522142.75724052126</v>
      </c>
      <c r="I24" s="107">
        <v>0.31633467474634047</v>
      </c>
      <c r="J24" s="106">
        <v>0</v>
      </c>
      <c r="K24" s="107"/>
      <c r="L24" s="106">
        <v>1950511.0846014007</v>
      </c>
      <c r="M24" s="107">
        <v>0.2248987425221719</v>
      </c>
      <c r="N24" s="106">
        <v>6020008.7746815635</v>
      </c>
      <c r="O24" s="107">
        <v>0.14138605273603375</v>
      </c>
      <c r="P24" s="106">
        <v>1925301.457428035</v>
      </c>
      <c r="Q24" s="107">
        <v>0.3087207318127154</v>
      </c>
      <c r="R24" s="106">
        <v>0</v>
      </c>
      <c r="S24" s="107"/>
      <c r="T24" s="106">
        <v>1102932.1212150936</v>
      </c>
      <c r="U24" s="107">
        <v>0.20395391405917404</v>
      </c>
      <c r="V24" s="106">
        <v>3928319.954509287</v>
      </c>
      <c r="W24" s="107">
        <v>0.13860322633165206</v>
      </c>
      <c r="X24" s="106">
        <v>1509805.555442373</v>
      </c>
      <c r="Y24" s="107">
        <v>0.3113383688018531</v>
      </c>
      <c r="Z24" s="106">
        <v>16110.475045979898</v>
      </c>
      <c r="AA24" s="107">
        <v>0.014555982534949986</v>
      </c>
      <c r="AB24" s="106">
        <v>1696980.6901280547</v>
      </c>
      <c r="AC24" s="107">
        <v>0.2218728442758316</v>
      </c>
      <c r="AD24" s="106">
        <v>6024627.405456613</v>
      </c>
      <c r="AE24" s="107">
        <v>0.17267790342702705</v>
      </c>
      <c r="AF24" s="106">
        <v>1637828.5372346863</v>
      </c>
      <c r="AG24" s="107">
        <v>0.30851187857551887</v>
      </c>
      <c r="AH24" s="174">
        <v>28766451.444162466</v>
      </c>
      <c r="AI24" s="107">
        <v>0.17705949743596486</v>
      </c>
    </row>
    <row r="25" spans="1:35" ht="15">
      <c r="A25" s="85" t="s">
        <v>67</v>
      </c>
      <c r="B25" s="110">
        <v>0</v>
      </c>
      <c r="C25" s="111"/>
      <c r="D25" s="110">
        <v>42809.3844837491</v>
      </c>
      <c r="E25" s="111">
        <v>0.023357508084307043</v>
      </c>
      <c r="F25" s="110">
        <v>784395.4610624304</v>
      </c>
      <c r="G25" s="111">
        <v>0.07208871887416984</v>
      </c>
      <c r="H25" s="110">
        <v>378916.9308977289</v>
      </c>
      <c r="I25" s="111">
        <v>0.22956282056824526</v>
      </c>
      <c r="J25" s="110">
        <v>0</v>
      </c>
      <c r="K25" s="111"/>
      <c r="L25" s="110">
        <v>253366.5232190543</v>
      </c>
      <c r="M25" s="111">
        <v>0.029213785514489696</v>
      </c>
      <c r="N25" s="110">
        <v>2933296.457783294</v>
      </c>
      <c r="O25" s="111">
        <v>0.06889146232058563</v>
      </c>
      <c r="P25" s="110">
        <v>1470541.0123035393</v>
      </c>
      <c r="Q25" s="111">
        <v>0.23580021493643377</v>
      </c>
      <c r="R25" s="110">
        <v>0</v>
      </c>
      <c r="S25" s="111"/>
      <c r="T25" s="110">
        <v>149406.01922591473</v>
      </c>
      <c r="U25" s="111">
        <v>0.027628121276905743</v>
      </c>
      <c r="V25" s="110">
        <v>1882111.6046657509</v>
      </c>
      <c r="W25" s="111">
        <v>0.06640669389046815</v>
      </c>
      <c r="X25" s="110">
        <v>1140960.9948086396</v>
      </c>
      <c r="Y25" s="111">
        <v>0.23527859843261772</v>
      </c>
      <c r="Z25" s="110">
        <v>0</v>
      </c>
      <c r="AA25" s="111"/>
      <c r="AB25" s="110">
        <v>177564.323377977</v>
      </c>
      <c r="AC25" s="111">
        <v>0.023215762971829933</v>
      </c>
      <c r="AD25" s="110">
        <v>2476776.572720566</v>
      </c>
      <c r="AE25" s="111">
        <v>0.07098938358365586</v>
      </c>
      <c r="AF25" s="110">
        <v>1140903.0300835986</v>
      </c>
      <c r="AG25" s="111">
        <v>0.2149078057205428</v>
      </c>
      <c r="AH25" s="175">
        <v>12831048.31463224</v>
      </c>
      <c r="AI25" s="111">
        <v>0.07897598946380972</v>
      </c>
    </row>
    <row r="26" spans="1:35" ht="15">
      <c r="A26" s="85" t="s">
        <v>80</v>
      </c>
      <c r="B26" s="110">
        <v>0</v>
      </c>
      <c r="C26" s="111"/>
      <c r="D26" s="110">
        <v>898.3827456</v>
      </c>
      <c r="E26" s="111">
        <v>0.0004901724819500663</v>
      </c>
      <c r="F26" s="110">
        <v>37668.24056832</v>
      </c>
      <c r="G26" s="111">
        <v>0.003461844617428371</v>
      </c>
      <c r="H26" s="110">
        <v>13975.600300032</v>
      </c>
      <c r="I26" s="111">
        <v>0.00846696983533757</v>
      </c>
      <c r="J26" s="110">
        <v>0</v>
      </c>
      <c r="K26" s="111"/>
      <c r="L26" s="110">
        <v>8933.594554368</v>
      </c>
      <c r="M26" s="111">
        <v>0.0010300655030068028</v>
      </c>
      <c r="N26" s="110">
        <v>203604.5474787072</v>
      </c>
      <c r="O26" s="111">
        <v>0.00478186068568372</v>
      </c>
      <c r="P26" s="110">
        <v>98368.1276905728</v>
      </c>
      <c r="Q26" s="111">
        <v>0.015773259948729558</v>
      </c>
      <c r="R26" s="110">
        <v>0</v>
      </c>
      <c r="S26" s="111"/>
      <c r="T26" s="110">
        <v>7976.38643712</v>
      </c>
      <c r="U26" s="111">
        <v>0.0014749912552251008</v>
      </c>
      <c r="V26" s="110">
        <v>100773.67111679999</v>
      </c>
      <c r="W26" s="111">
        <v>0.003555605477104801</v>
      </c>
      <c r="X26" s="110">
        <v>61332.737888256</v>
      </c>
      <c r="Y26" s="111">
        <v>0.01264747933894463</v>
      </c>
      <c r="Z26" s="110">
        <v>0</v>
      </c>
      <c r="AA26" s="111"/>
      <c r="AB26" s="110">
        <v>13421.925187584</v>
      </c>
      <c r="AC26" s="111">
        <v>0.0017548583400804453</v>
      </c>
      <c r="AD26" s="110">
        <v>244446.752880768</v>
      </c>
      <c r="AE26" s="111">
        <v>0.007006334159148955</v>
      </c>
      <c r="AF26" s="110">
        <v>88382.07884267521</v>
      </c>
      <c r="AG26" s="111">
        <v>0.01664821472838719</v>
      </c>
      <c r="AH26" s="175">
        <v>879782.0456908032</v>
      </c>
      <c r="AI26" s="111">
        <v>0.005415119315831</v>
      </c>
    </row>
    <row r="27" spans="1:35" ht="15">
      <c r="A27" s="85" t="s">
        <v>76</v>
      </c>
      <c r="B27" s="110">
        <v>0</v>
      </c>
      <c r="C27" s="111"/>
      <c r="D27" s="110">
        <v>9020.215243553299</v>
      </c>
      <c r="E27" s="111">
        <v>0.004921578598110091</v>
      </c>
      <c r="F27" s="110">
        <v>119255.48348205599</v>
      </c>
      <c r="G27" s="111">
        <v>0.010960000981261292</v>
      </c>
      <c r="H27" s="110">
        <v>78934.10399181591</v>
      </c>
      <c r="I27" s="111">
        <v>0.047821393223200136</v>
      </c>
      <c r="J27" s="110">
        <v>0</v>
      </c>
      <c r="K27" s="111"/>
      <c r="L27" s="110">
        <v>37977.5075439227</v>
      </c>
      <c r="M27" s="111">
        <v>0.004378900360107382</v>
      </c>
      <c r="N27" s="110">
        <v>250189.38279675404</v>
      </c>
      <c r="O27" s="111">
        <v>0.005875953108053189</v>
      </c>
      <c r="P27" s="110">
        <v>244302.350125417</v>
      </c>
      <c r="Q27" s="111">
        <v>0.03917370966676479</v>
      </c>
      <c r="R27" s="110">
        <v>0</v>
      </c>
      <c r="S27" s="111"/>
      <c r="T27" s="110">
        <v>48819.1413370276</v>
      </c>
      <c r="U27" s="111">
        <v>0.009027622611739144</v>
      </c>
      <c r="V27" s="110">
        <v>218442.51085623002</v>
      </c>
      <c r="W27" s="111">
        <v>0.007707324536512329</v>
      </c>
      <c r="X27" s="110">
        <v>206797.80209668</v>
      </c>
      <c r="Y27" s="111">
        <v>0.042643961763489634</v>
      </c>
      <c r="Z27" s="110">
        <v>0</v>
      </c>
      <c r="AA27" s="111"/>
      <c r="AB27" s="110">
        <v>49971.396032280994</v>
      </c>
      <c r="AC27" s="111">
        <v>0.006533542682374035</v>
      </c>
      <c r="AD27" s="110">
        <v>534207.117788594</v>
      </c>
      <c r="AE27" s="111">
        <v>0.015311447312406518</v>
      </c>
      <c r="AF27" s="110">
        <v>258523.62318587198</v>
      </c>
      <c r="AG27" s="111">
        <v>0.04869716629793609</v>
      </c>
      <c r="AH27" s="175">
        <v>2056440.6344802035</v>
      </c>
      <c r="AI27" s="111">
        <v>0.012657534279288049</v>
      </c>
    </row>
    <row r="28" spans="1:35" ht="15">
      <c r="A28" s="85" t="s">
        <v>77</v>
      </c>
      <c r="B28" s="110">
        <v>0</v>
      </c>
      <c r="C28" s="111"/>
      <c r="D28" s="110">
        <v>7289.921996862001</v>
      </c>
      <c r="E28" s="111">
        <v>0.003977501990020667</v>
      </c>
      <c r="F28" s="110">
        <v>204829.833349759</v>
      </c>
      <c r="G28" s="111">
        <v>0.01882458658467251</v>
      </c>
      <c r="H28" s="110">
        <v>40409.5171946062</v>
      </c>
      <c r="I28" s="111">
        <v>0.02448167919817385</v>
      </c>
      <c r="J28" s="110">
        <v>0</v>
      </c>
      <c r="K28" s="111"/>
      <c r="L28" s="110">
        <v>29578.467192631797</v>
      </c>
      <c r="M28" s="111">
        <v>0.0034104702761612966</v>
      </c>
      <c r="N28" s="110">
        <v>461293.5598421977</v>
      </c>
      <c r="O28" s="111">
        <v>0.010833950251524616</v>
      </c>
      <c r="P28" s="110">
        <v>110254.1758480902</v>
      </c>
      <c r="Q28" s="111">
        <v>0.017679179393911875</v>
      </c>
      <c r="R28" s="110">
        <v>0</v>
      </c>
      <c r="S28" s="111"/>
      <c r="T28" s="110">
        <v>6074.798677069901</v>
      </c>
      <c r="U28" s="111">
        <v>0.0011233501531761748</v>
      </c>
      <c r="V28" s="110">
        <v>228324.7203427563</v>
      </c>
      <c r="W28" s="111">
        <v>0.00805599932216606</v>
      </c>
      <c r="X28" s="110">
        <v>98727.17143792211</v>
      </c>
      <c r="Y28" s="111">
        <v>0.020358619294454417</v>
      </c>
      <c r="Z28" s="110">
        <v>0</v>
      </c>
      <c r="AA28" s="111"/>
      <c r="AB28" s="110">
        <v>20191.5060548454</v>
      </c>
      <c r="AC28" s="111">
        <v>0.002639951594418653</v>
      </c>
      <c r="AD28" s="110">
        <v>269021.52184591413</v>
      </c>
      <c r="AE28" s="111">
        <v>0.00771069632074281</v>
      </c>
      <c r="AF28" s="110">
        <v>124346.4708071954</v>
      </c>
      <c r="AG28" s="111">
        <v>0.023422698060771904</v>
      </c>
      <c r="AH28" s="175">
        <v>1600341.6645898498</v>
      </c>
      <c r="AI28" s="111">
        <v>0.009850213586758376</v>
      </c>
    </row>
    <row r="29" spans="1:35" ht="15">
      <c r="A29" s="85" t="s">
        <v>81</v>
      </c>
      <c r="B29" s="110">
        <v>0</v>
      </c>
      <c r="C29" s="111"/>
      <c r="D29" s="110">
        <v>11184.3968386176</v>
      </c>
      <c r="E29" s="111">
        <v>0.006102391863991365</v>
      </c>
      <c r="F29" s="110">
        <v>48751.0651430974</v>
      </c>
      <c r="G29" s="111">
        <v>0.0044803954183480115</v>
      </c>
      <c r="H29" s="110">
        <v>0</v>
      </c>
      <c r="I29" s="111"/>
      <c r="J29" s="110">
        <v>0</v>
      </c>
      <c r="K29" s="111"/>
      <c r="L29" s="110">
        <v>123288.5133385382</v>
      </c>
      <c r="M29" s="111">
        <v>0.014215469902305907</v>
      </c>
      <c r="N29" s="110">
        <v>24089.4701139456</v>
      </c>
      <c r="O29" s="111">
        <v>0.0005657658019100782</v>
      </c>
      <c r="P29" s="110">
        <v>0</v>
      </c>
      <c r="Q29" s="111"/>
      <c r="R29" s="110">
        <v>0</v>
      </c>
      <c r="S29" s="111"/>
      <c r="T29" s="110">
        <v>0</v>
      </c>
      <c r="U29" s="111"/>
      <c r="V29" s="110">
        <v>0</v>
      </c>
      <c r="W29" s="111"/>
      <c r="X29" s="110">
        <v>0</v>
      </c>
      <c r="Y29" s="111"/>
      <c r="Z29" s="110">
        <v>0</v>
      </c>
      <c r="AA29" s="111"/>
      <c r="AB29" s="110">
        <v>79581.28519785599</v>
      </c>
      <c r="AC29" s="111">
        <v>0.010404906903591254</v>
      </c>
      <c r="AD29" s="110">
        <v>70728.4049309809</v>
      </c>
      <c r="AE29" s="111">
        <v>0.0020272179263995387</v>
      </c>
      <c r="AF29" s="110">
        <v>0</v>
      </c>
      <c r="AG29" s="111"/>
      <c r="AH29" s="175">
        <v>357623.1355630357</v>
      </c>
      <c r="AI29" s="111">
        <v>0.0022011951240205746</v>
      </c>
    </row>
    <row r="30" spans="1:35" ht="15">
      <c r="A30" s="85" t="s">
        <v>75</v>
      </c>
      <c r="B30" s="110">
        <v>0</v>
      </c>
      <c r="C30" s="111"/>
      <c r="D30" s="110">
        <v>308979.2260526609</v>
      </c>
      <c r="E30" s="111">
        <v>0.16858417511579976</v>
      </c>
      <c r="F30" s="110">
        <v>856801.0202121454</v>
      </c>
      <c r="G30" s="111">
        <v>0.07874304600579439</v>
      </c>
      <c r="H30" s="110">
        <v>9906.6048563383</v>
      </c>
      <c r="I30" s="111">
        <v>0.006001811921383657</v>
      </c>
      <c r="J30" s="110">
        <v>0</v>
      </c>
      <c r="K30" s="111"/>
      <c r="L30" s="110">
        <v>1497366.4787528855</v>
      </c>
      <c r="M30" s="111">
        <v>0.1726500509661008</v>
      </c>
      <c r="N30" s="110">
        <v>2121096.919898664</v>
      </c>
      <c r="O30" s="111">
        <v>0.04981612688610984</v>
      </c>
      <c r="P30" s="110">
        <v>24.940676416</v>
      </c>
      <c r="Q30" s="111">
        <v>3.999219885979573E-06</v>
      </c>
      <c r="R30" s="110">
        <v>0</v>
      </c>
      <c r="S30" s="111"/>
      <c r="T30" s="110">
        <v>890655.7755379614</v>
      </c>
      <c r="U30" s="111">
        <v>0.16469982876212788</v>
      </c>
      <c r="V30" s="110">
        <v>1493959.2329357492</v>
      </c>
      <c r="W30" s="111">
        <v>0.0527114827943594</v>
      </c>
      <c r="X30" s="110">
        <v>175.9966028752</v>
      </c>
      <c r="Y30" s="111">
        <v>3.629241862060675E-05</v>
      </c>
      <c r="Z30" s="110">
        <v>16110.475045979898</v>
      </c>
      <c r="AA30" s="111">
        <v>0.014555982534949986</v>
      </c>
      <c r="AB30" s="110">
        <v>1356250.2542775113</v>
      </c>
      <c r="AC30" s="111">
        <v>0.17732382178353728</v>
      </c>
      <c r="AD30" s="110">
        <v>2318925.8269367386</v>
      </c>
      <c r="AE30" s="111">
        <v>0.06646506465039596</v>
      </c>
      <c r="AF30" s="110">
        <v>25673.334315344997</v>
      </c>
      <c r="AG30" s="111">
        <v>0.004835993767880891</v>
      </c>
      <c r="AH30" s="175">
        <v>10895926.086101273</v>
      </c>
      <c r="AI30" s="111">
        <v>0.06706517836060753</v>
      </c>
    </row>
    <row r="31" spans="1:35" ht="15">
      <c r="A31" s="85" t="s">
        <v>79</v>
      </c>
      <c r="B31" s="110">
        <v>0</v>
      </c>
      <c r="C31" s="111"/>
      <c r="D31" s="110">
        <v>0</v>
      </c>
      <c r="E31" s="111"/>
      <c r="F31" s="110">
        <v>0</v>
      </c>
      <c r="G31" s="111"/>
      <c r="H31" s="110">
        <v>0</v>
      </c>
      <c r="I31" s="111"/>
      <c r="J31" s="110">
        <v>0</v>
      </c>
      <c r="K31" s="111"/>
      <c r="L31" s="110">
        <v>0</v>
      </c>
      <c r="M31" s="111"/>
      <c r="N31" s="110">
        <v>0</v>
      </c>
      <c r="O31" s="111"/>
      <c r="P31" s="110">
        <v>0</v>
      </c>
      <c r="Q31" s="111"/>
      <c r="R31" s="110">
        <v>0</v>
      </c>
      <c r="S31" s="111"/>
      <c r="T31" s="110">
        <v>0</v>
      </c>
      <c r="U31" s="111"/>
      <c r="V31" s="110">
        <v>0</v>
      </c>
      <c r="W31" s="111"/>
      <c r="X31" s="110">
        <v>0</v>
      </c>
      <c r="Y31" s="111"/>
      <c r="Z31" s="110">
        <v>0</v>
      </c>
      <c r="AA31" s="111"/>
      <c r="AB31" s="110">
        <v>0</v>
      </c>
      <c r="AC31" s="111"/>
      <c r="AD31" s="110">
        <v>110521.20835305071</v>
      </c>
      <c r="AE31" s="111">
        <v>0.003167759474277395</v>
      </c>
      <c r="AF31" s="110">
        <v>0</v>
      </c>
      <c r="AG31" s="111"/>
      <c r="AH31" s="175">
        <v>110521.20835305071</v>
      </c>
      <c r="AI31" s="111">
        <v>0.0006802656784063575</v>
      </c>
    </row>
    <row r="32" spans="1:35" ht="15">
      <c r="A32" s="85" t="s">
        <v>78</v>
      </c>
      <c r="B32" s="110">
        <v>0</v>
      </c>
      <c r="C32" s="111"/>
      <c r="D32" s="110">
        <v>0</v>
      </c>
      <c r="E32" s="111"/>
      <c r="F32" s="110">
        <v>0</v>
      </c>
      <c r="G32" s="111"/>
      <c r="H32" s="110">
        <v>0</v>
      </c>
      <c r="I32" s="111"/>
      <c r="J32" s="110">
        <v>0</v>
      </c>
      <c r="K32" s="111"/>
      <c r="L32" s="110">
        <v>0</v>
      </c>
      <c r="M32" s="111"/>
      <c r="N32" s="110">
        <v>26438.436768</v>
      </c>
      <c r="O32" s="111">
        <v>0.0006209336821666793</v>
      </c>
      <c r="P32" s="110">
        <v>1810.850784</v>
      </c>
      <c r="Q32" s="111">
        <v>0.00029036864698940573</v>
      </c>
      <c r="R32" s="110">
        <v>0</v>
      </c>
      <c r="S32" s="111"/>
      <c r="T32" s="110">
        <v>0</v>
      </c>
      <c r="U32" s="111"/>
      <c r="V32" s="110">
        <v>4708.214592</v>
      </c>
      <c r="W32" s="111">
        <v>0.00016612031104133433</v>
      </c>
      <c r="X32" s="110">
        <v>1810.852608</v>
      </c>
      <c r="Y32" s="111">
        <v>0.0003734175537260569</v>
      </c>
      <c r="Z32" s="110">
        <v>0</v>
      </c>
      <c r="AA32" s="111"/>
      <c r="AB32" s="110">
        <v>0</v>
      </c>
      <c r="AC32" s="111"/>
      <c r="AD32" s="110">
        <v>0</v>
      </c>
      <c r="AE32" s="111"/>
      <c r="AF32" s="110">
        <v>0</v>
      </c>
      <c r="AG32" s="111"/>
      <c r="AH32" s="175">
        <v>34768.35475200001</v>
      </c>
      <c r="AI32" s="111">
        <v>0.00021400162724324146</v>
      </c>
    </row>
    <row r="33" spans="1:35" ht="15">
      <c r="A33" s="92" t="s">
        <v>54</v>
      </c>
      <c r="B33" s="106">
        <v>0</v>
      </c>
      <c r="C33" s="107"/>
      <c r="D33" s="106">
        <v>18782.6245971924</v>
      </c>
      <c r="E33" s="107">
        <v>0.010248110575847376</v>
      </c>
      <c r="F33" s="106">
        <v>28657.4936685888</v>
      </c>
      <c r="G33" s="107">
        <v>0.0026337250879996817</v>
      </c>
      <c r="H33" s="106">
        <v>46724.8181451738</v>
      </c>
      <c r="I33" s="107">
        <v>0.028307737578607932</v>
      </c>
      <c r="J33" s="106">
        <v>0</v>
      </c>
      <c r="K33" s="107"/>
      <c r="L33" s="106">
        <v>192515.44619480113</v>
      </c>
      <c r="M33" s="107">
        <v>0.022197506134220987</v>
      </c>
      <c r="N33" s="106">
        <v>1427652.185405534</v>
      </c>
      <c r="O33" s="107">
        <v>0.03352986926254735</v>
      </c>
      <c r="P33" s="106">
        <v>649942.783353476</v>
      </c>
      <c r="Q33" s="107">
        <v>0.10421786725353802</v>
      </c>
      <c r="R33" s="106">
        <v>0</v>
      </c>
      <c r="S33" s="107"/>
      <c r="T33" s="106">
        <v>61075.98177085751</v>
      </c>
      <c r="U33" s="107">
        <v>0.011294154279820681</v>
      </c>
      <c r="V33" s="106">
        <v>895003.5723475126</v>
      </c>
      <c r="W33" s="107">
        <v>0.031578482440902764</v>
      </c>
      <c r="X33" s="106">
        <v>285593.0736656099</v>
      </c>
      <c r="Y33" s="107">
        <v>0.058892405962902974</v>
      </c>
      <c r="Z33" s="106">
        <v>0</v>
      </c>
      <c r="AA33" s="107"/>
      <c r="AB33" s="106">
        <v>41282.634148276906</v>
      </c>
      <c r="AC33" s="107">
        <v>0.005397524857507713</v>
      </c>
      <c r="AD33" s="106">
        <v>1321098.7452383637</v>
      </c>
      <c r="AE33" s="107">
        <v>0.03786533941355781</v>
      </c>
      <c r="AF33" s="106">
        <v>403632.3345524791</v>
      </c>
      <c r="AG33" s="107">
        <v>0.07603077303614246</v>
      </c>
      <c r="AH33" s="174">
        <v>5371961.693087865</v>
      </c>
      <c r="AI33" s="107">
        <v>0.033064795616854215</v>
      </c>
    </row>
    <row r="34" spans="1:35" ht="15">
      <c r="A34" s="85" t="s">
        <v>83</v>
      </c>
      <c r="B34" s="110">
        <v>0</v>
      </c>
      <c r="C34" s="111"/>
      <c r="D34" s="110">
        <v>0</v>
      </c>
      <c r="E34" s="111"/>
      <c r="F34" s="110">
        <v>0</v>
      </c>
      <c r="G34" s="111"/>
      <c r="H34" s="110">
        <v>0</v>
      </c>
      <c r="I34" s="111"/>
      <c r="J34" s="110">
        <v>0</v>
      </c>
      <c r="K34" s="111"/>
      <c r="L34" s="110">
        <v>0</v>
      </c>
      <c r="M34" s="111"/>
      <c r="N34" s="110">
        <v>145432.5376416</v>
      </c>
      <c r="O34" s="111">
        <v>0.0034156316387791543</v>
      </c>
      <c r="P34" s="110">
        <v>106856.16942528001</v>
      </c>
      <c r="Q34" s="111">
        <v>0.017134311458811648</v>
      </c>
      <c r="R34" s="110">
        <v>0</v>
      </c>
      <c r="S34" s="111"/>
      <c r="T34" s="110">
        <v>0</v>
      </c>
      <c r="U34" s="111"/>
      <c r="V34" s="110">
        <v>18828.2622528</v>
      </c>
      <c r="W34" s="111">
        <v>0.0006643190790660865</v>
      </c>
      <c r="X34" s="110">
        <v>28.12812288</v>
      </c>
      <c r="Y34" s="111">
        <v>5.8003256534258636E-06</v>
      </c>
      <c r="Z34" s="110">
        <v>0</v>
      </c>
      <c r="AA34" s="111"/>
      <c r="AB34" s="110">
        <v>1.8932390399999999</v>
      </c>
      <c r="AC34" s="111">
        <v>2.475327699027307E-07</v>
      </c>
      <c r="AD34" s="110">
        <v>0</v>
      </c>
      <c r="AE34" s="111"/>
      <c r="AF34" s="110">
        <v>0.9466195199999999</v>
      </c>
      <c r="AG34" s="111">
        <v>1.7831131878098955E-07</v>
      </c>
      <c r="AH34" s="175">
        <v>271147.93730112</v>
      </c>
      <c r="AI34" s="111">
        <v>0.0016689343001699047</v>
      </c>
    </row>
    <row r="35" spans="1:35" ht="15">
      <c r="A35" s="85" t="s">
        <v>96</v>
      </c>
      <c r="B35" s="110">
        <v>0</v>
      </c>
      <c r="C35" s="111"/>
      <c r="D35" s="110">
        <v>0</v>
      </c>
      <c r="E35" s="111"/>
      <c r="F35" s="110">
        <v>0</v>
      </c>
      <c r="G35" s="111"/>
      <c r="H35" s="110">
        <v>0</v>
      </c>
      <c r="I35" s="111"/>
      <c r="J35" s="110">
        <v>0</v>
      </c>
      <c r="K35" s="111"/>
      <c r="L35" s="110">
        <v>0</v>
      </c>
      <c r="M35" s="111"/>
      <c r="N35" s="110">
        <v>62381.6536435401</v>
      </c>
      <c r="O35" s="111">
        <v>0.0014650968299083742</v>
      </c>
      <c r="P35" s="110">
        <v>38857.2410753119</v>
      </c>
      <c r="Q35" s="111">
        <v>0.0062307312211868455</v>
      </c>
      <c r="R35" s="110">
        <v>0</v>
      </c>
      <c r="S35" s="111"/>
      <c r="T35" s="110">
        <v>0</v>
      </c>
      <c r="U35" s="111"/>
      <c r="V35" s="110">
        <v>48972.51761520671</v>
      </c>
      <c r="W35" s="111">
        <v>0.0017279012457373062</v>
      </c>
      <c r="X35" s="110">
        <v>20988.220767208302</v>
      </c>
      <c r="Y35" s="111">
        <v>0.004327999982621086</v>
      </c>
      <c r="Z35" s="110">
        <v>0</v>
      </c>
      <c r="AA35" s="111"/>
      <c r="AB35" s="110">
        <v>0</v>
      </c>
      <c r="AC35" s="111"/>
      <c r="AD35" s="110">
        <v>46640.4934768448</v>
      </c>
      <c r="AE35" s="111">
        <v>0.001336810077431351</v>
      </c>
      <c r="AF35" s="110">
        <v>46640.4934768448</v>
      </c>
      <c r="AG35" s="111">
        <v>0.008785502226335179</v>
      </c>
      <c r="AH35" s="175">
        <v>264480.62005495664</v>
      </c>
      <c r="AI35" s="111">
        <v>0.00162789650156818</v>
      </c>
    </row>
    <row r="36" spans="1:35" ht="15">
      <c r="A36" s="85" t="s">
        <v>82</v>
      </c>
      <c r="B36" s="110">
        <v>0</v>
      </c>
      <c r="C36" s="111"/>
      <c r="D36" s="110">
        <v>18782.6245971924</v>
      </c>
      <c r="E36" s="111">
        <v>0.010248110575847376</v>
      </c>
      <c r="F36" s="110">
        <v>26450.2954621248</v>
      </c>
      <c r="G36" s="111">
        <v>0.0024308757614752243</v>
      </c>
      <c r="H36" s="110">
        <v>46724.8181451738</v>
      </c>
      <c r="I36" s="111">
        <v>0.028307737578607932</v>
      </c>
      <c r="J36" s="110">
        <v>0</v>
      </c>
      <c r="K36" s="111"/>
      <c r="L36" s="110">
        <v>192515.44619480113</v>
      </c>
      <c r="M36" s="111">
        <v>0.022197506134220987</v>
      </c>
      <c r="N36" s="110">
        <v>284474.0586345987</v>
      </c>
      <c r="O36" s="111">
        <v>0.0066811637260898275</v>
      </c>
      <c r="P36" s="110">
        <v>26872.107</v>
      </c>
      <c r="Q36" s="111">
        <v>0.004308923418918507</v>
      </c>
      <c r="R36" s="110">
        <v>0</v>
      </c>
      <c r="S36" s="111"/>
      <c r="T36" s="110">
        <v>61055.78911793591</v>
      </c>
      <c r="U36" s="111">
        <v>0.01129042025982128</v>
      </c>
      <c r="V36" s="110">
        <v>175292.532715133</v>
      </c>
      <c r="W36" s="111">
        <v>0.006184860415525675</v>
      </c>
      <c r="X36" s="110">
        <v>0</v>
      </c>
      <c r="Y36" s="111"/>
      <c r="Z36" s="110">
        <v>0</v>
      </c>
      <c r="AA36" s="111"/>
      <c r="AB36" s="110">
        <v>41280.7409092369</v>
      </c>
      <c r="AC36" s="111">
        <v>0.00539727732473781</v>
      </c>
      <c r="AD36" s="110">
        <v>512040.73188584205</v>
      </c>
      <c r="AE36" s="111">
        <v>0.01467611423923176</v>
      </c>
      <c r="AF36" s="110">
        <v>20813.1101272791</v>
      </c>
      <c r="AG36" s="111">
        <v>0.003920490795213167</v>
      </c>
      <c r="AH36" s="175">
        <v>1406302.2547893175</v>
      </c>
      <c r="AI36" s="111">
        <v>0.0086558876043291</v>
      </c>
    </row>
    <row r="37" spans="1:35" ht="15">
      <c r="A37" s="85" t="s">
        <v>78</v>
      </c>
      <c r="B37" s="110">
        <v>0</v>
      </c>
      <c r="C37" s="111"/>
      <c r="D37" s="110">
        <v>0</v>
      </c>
      <c r="E37" s="111"/>
      <c r="F37" s="110">
        <v>2207.198206464</v>
      </c>
      <c r="G37" s="111">
        <v>0.00020284932652445733</v>
      </c>
      <c r="H37" s="110">
        <v>0</v>
      </c>
      <c r="I37" s="111"/>
      <c r="J37" s="110">
        <v>0</v>
      </c>
      <c r="K37" s="111"/>
      <c r="L37" s="110">
        <v>0</v>
      </c>
      <c r="M37" s="111"/>
      <c r="N37" s="110">
        <v>935363.9354857953</v>
      </c>
      <c r="O37" s="111">
        <v>0.021967977067769994</v>
      </c>
      <c r="P37" s="110">
        <v>477357.26585288404</v>
      </c>
      <c r="Q37" s="111">
        <v>0.07654390115462101</v>
      </c>
      <c r="R37" s="110">
        <v>0</v>
      </c>
      <c r="S37" s="111"/>
      <c r="T37" s="110">
        <v>20.192652921599997</v>
      </c>
      <c r="U37" s="111">
        <v>3.734019999400826E-06</v>
      </c>
      <c r="V37" s="110">
        <v>651910.2597643728</v>
      </c>
      <c r="W37" s="111">
        <v>0.023001401700573694</v>
      </c>
      <c r="X37" s="110">
        <v>264576.7247755216</v>
      </c>
      <c r="Y37" s="111">
        <v>0.054558605654628466</v>
      </c>
      <c r="Z37" s="110">
        <v>0</v>
      </c>
      <c r="AA37" s="111"/>
      <c r="AB37" s="110">
        <v>0</v>
      </c>
      <c r="AC37" s="111"/>
      <c r="AD37" s="110">
        <v>762417.5198756767</v>
      </c>
      <c r="AE37" s="111">
        <v>0.021852415096894697</v>
      </c>
      <c r="AF37" s="110">
        <v>336177.7843288352</v>
      </c>
      <c r="AG37" s="111">
        <v>0.06332460170327533</v>
      </c>
      <c r="AH37" s="175">
        <v>3430030.8809424713</v>
      </c>
      <c r="AI37" s="111">
        <v>0.021112077210787027</v>
      </c>
    </row>
    <row r="38" spans="1:35" ht="15">
      <c r="A38" s="92" t="s">
        <v>55</v>
      </c>
      <c r="B38" s="106">
        <v>0</v>
      </c>
      <c r="C38" s="107"/>
      <c r="D38" s="106">
        <v>44112.8744012139</v>
      </c>
      <c r="E38" s="107">
        <v>0.024068713738211144</v>
      </c>
      <c r="F38" s="106">
        <v>252858.06321167143</v>
      </c>
      <c r="G38" s="107">
        <v>0.023238550882540687</v>
      </c>
      <c r="H38" s="106">
        <v>42485.28773505119</v>
      </c>
      <c r="I38" s="107">
        <v>0.025739262856386363</v>
      </c>
      <c r="J38" s="106">
        <v>0</v>
      </c>
      <c r="K38" s="107"/>
      <c r="L38" s="106">
        <v>227226.44990908983</v>
      </c>
      <c r="M38" s="107">
        <v>0.026199770540024793</v>
      </c>
      <c r="N38" s="106">
        <v>769280.5421508244</v>
      </c>
      <c r="O38" s="107">
        <v>0.018067338997706767</v>
      </c>
      <c r="P38" s="106">
        <v>0</v>
      </c>
      <c r="Q38" s="107"/>
      <c r="R38" s="106">
        <v>0</v>
      </c>
      <c r="S38" s="107"/>
      <c r="T38" s="106">
        <v>258745.21272223222</v>
      </c>
      <c r="U38" s="107">
        <v>0.04784709581278144</v>
      </c>
      <c r="V38" s="106">
        <v>661096.4885185373</v>
      </c>
      <c r="W38" s="107">
        <v>0.02332552014252653</v>
      </c>
      <c r="X38" s="106">
        <v>29556.1327333035</v>
      </c>
      <c r="Y38" s="107">
        <v>0.006094796856527391</v>
      </c>
      <c r="Z38" s="106">
        <v>0</v>
      </c>
      <c r="AA38" s="107"/>
      <c r="AB38" s="106">
        <v>138328.2517303614</v>
      </c>
      <c r="AC38" s="107">
        <v>0.018085817259831362</v>
      </c>
      <c r="AD38" s="106">
        <v>646594.4264627444</v>
      </c>
      <c r="AE38" s="107">
        <v>0.0185326929642258</v>
      </c>
      <c r="AF38" s="106">
        <v>80991.85491556319</v>
      </c>
      <c r="AG38" s="107">
        <v>0.015256144792484995</v>
      </c>
      <c r="AH38" s="174">
        <v>3151275.5844905907</v>
      </c>
      <c r="AI38" s="107">
        <v>0.01939631908910188</v>
      </c>
    </row>
    <row r="39" spans="1:35" ht="15">
      <c r="A39" s="85" t="s">
        <v>84</v>
      </c>
      <c r="B39" s="110">
        <v>0</v>
      </c>
      <c r="C39" s="111"/>
      <c r="D39" s="110">
        <v>0</v>
      </c>
      <c r="E39" s="111"/>
      <c r="F39" s="110">
        <v>0</v>
      </c>
      <c r="G39" s="111"/>
      <c r="H39" s="110">
        <v>0</v>
      </c>
      <c r="I39" s="111"/>
      <c r="J39" s="110">
        <v>0</v>
      </c>
      <c r="K39" s="111"/>
      <c r="L39" s="110">
        <v>35429.5148991632</v>
      </c>
      <c r="M39" s="111">
        <v>0.004085110518928777</v>
      </c>
      <c r="N39" s="110">
        <v>404918.174706558</v>
      </c>
      <c r="O39" s="111">
        <v>0.009509916770157573</v>
      </c>
      <c r="P39" s="110">
        <v>0</v>
      </c>
      <c r="Q39" s="111"/>
      <c r="R39" s="110">
        <v>0</v>
      </c>
      <c r="S39" s="111"/>
      <c r="T39" s="110">
        <v>54569.4317405184</v>
      </c>
      <c r="U39" s="111">
        <v>0.010090964781406662</v>
      </c>
      <c r="V39" s="110">
        <v>202053.355563976</v>
      </c>
      <c r="W39" s="111">
        <v>0.0071290646629118245</v>
      </c>
      <c r="X39" s="110">
        <v>12574.0185978768</v>
      </c>
      <c r="Y39" s="111">
        <v>0.002592899744894698</v>
      </c>
      <c r="Z39" s="110">
        <v>0</v>
      </c>
      <c r="AA39" s="111"/>
      <c r="AB39" s="110">
        <v>0</v>
      </c>
      <c r="AC39" s="111"/>
      <c r="AD39" s="110">
        <v>237675.539244883</v>
      </c>
      <c r="AE39" s="111">
        <v>0.006812257597129183</v>
      </c>
      <c r="AF39" s="110">
        <v>72308.6632864576</v>
      </c>
      <c r="AG39" s="111">
        <v>0.013620523174821894</v>
      </c>
      <c r="AH39" s="175">
        <v>1019528.698039433</v>
      </c>
      <c r="AI39" s="111">
        <v>0.006275269622560196</v>
      </c>
    </row>
    <row r="40" spans="1:35" ht="15">
      <c r="A40" s="85" t="s">
        <v>85</v>
      </c>
      <c r="B40" s="110">
        <v>0</v>
      </c>
      <c r="C40" s="111"/>
      <c r="D40" s="110">
        <v>44112.8744012139</v>
      </c>
      <c r="E40" s="111">
        <v>0.024068713738211144</v>
      </c>
      <c r="F40" s="110">
        <v>252858.06321167143</v>
      </c>
      <c r="G40" s="111">
        <v>0.023238550882540687</v>
      </c>
      <c r="H40" s="110">
        <v>42485.28773505119</v>
      </c>
      <c r="I40" s="111">
        <v>0.025739262856386363</v>
      </c>
      <c r="J40" s="110">
        <v>0</v>
      </c>
      <c r="K40" s="111"/>
      <c r="L40" s="110">
        <v>191796.93500992662</v>
      </c>
      <c r="M40" s="111">
        <v>0.022114660021096015</v>
      </c>
      <c r="N40" s="110">
        <v>364362.36744426657</v>
      </c>
      <c r="O40" s="111">
        <v>0.008557422227549192</v>
      </c>
      <c r="P40" s="110">
        <v>0</v>
      </c>
      <c r="Q40" s="111"/>
      <c r="R40" s="110">
        <v>0</v>
      </c>
      <c r="S40" s="111"/>
      <c r="T40" s="110">
        <v>204175.78098171382</v>
      </c>
      <c r="U40" s="111">
        <v>0.037756131031374776</v>
      </c>
      <c r="V40" s="110">
        <v>459043.13295456127</v>
      </c>
      <c r="W40" s="111">
        <v>0.016196455479614708</v>
      </c>
      <c r="X40" s="110">
        <v>16982.1141354267</v>
      </c>
      <c r="Y40" s="111">
        <v>0.003501897111632693</v>
      </c>
      <c r="Z40" s="110">
        <v>0</v>
      </c>
      <c r="AA40" s="111"/>
      <c r="AB40" s="110">
        <v>138328.2517303614</v>
      </c>
      <c r="AC40" s="111">
        <v>0.018085817259831362</v>
      </c>
      <c r="AD40" s="110">
        <v>408918.8872178613</v>
      </c>
      <c r="AE40" s="111">
        <v>0.011720435367096618</v>
      </c>
      <c r="AF40" s="110">
        <v>8683.1916291056</v>
      </c>
      <c r="AG40" s="111">
        <v>0.0016356216176631013</v>
      </c>
      <c r="AH40" s="175">
        <v>2131746.8864511605</v>
      </c>
      <c r="AI40" s="111">
        <v>0.013121049466541683</v>
      </c>
    </row>
    <row r="41" spans="1:35" ht="15">
      <c r="A41" s="71" t="s">
        <v>56</v>
      </c>
      <c r="B41" s="101">
        <v>0</v>
      </c>
      <c r="C41" s="102"/>
      <c r="D41" s="101">
        <v>954925.3024804953</v>
      </c>
      <c r="E41" s="102">
        <v>0.5210230359902652</v>
      </c>
      <c r="F41" s="101">
        <v>5408332.723784422</v>
      </c>
      <c r="G41" s="102">
        <v>0.4970449175914313</v>
      </c>
      <c r="H41" s="101">
        <v>866194.3450854829</v>
      </c>
      <c r="I41" s="102">
        <v>0.5247746954642067</v>
      </c>
      <c r="J41" s="101">
        <v>0</v>
      </c>
      <c r="K41" s="102"/>
      <c r="L41" s="101">
        <v>3960373.3881905694</v>
      </c>
      <c r="M41" s="102">
        <v>0.45664082709089004</v>
      </c>
      <c r="N41" s="101">
        <v>21811325.704338524</v>
      </c>
      <c r="O41" s="102">
        <v>0.5122612543765832</v>
      </c>
      <c r="P41" s="101">
        <v>3171866.0915378025</v>
      </c>
      <c r="Q41" s="102">
        <v>0.508606492356582</v>
      </c>
      <c r="R41" s="101">
        <v>0</v>
      </c>
      <c r="S41" s="102"/>
      <c r="T41" s="101">
        <v>2422172.5043334877</v>
      </c>
      <c r="U41" s="102">
        <v>0.4479074942899268</v>
      </c>
      <c r="V41" s="101">
        <v>14103819.211165257</v>
      </c>
      <c r="W41" s="102">
        <v>0.49762617834168554</v>
      </c>
      <c r="X41" s="101">
        <v>2602708.572329162</v>
      </c>
      <c r="Y41" s="102">
        <v>0.5367068881516577</v>
      </c>
      <c r="Z41" s="101">
        <v>0</v>
      </c>
      <c r="AA41" s="102"/>
      <c r="AB41" s="101">
        <v>3596137.765060508</v>
      </c>
      <c r="AC41" s="102">
        <v>0.47017937150569367</v>
      </c>
      <c r="AD41" s="101">
        <v>17763290.712906368</v>
      </c>
      <c r="AE41" s="102">
        <v>0.5091315349213661</v>
      </c>
      <c r="AF41" s="101">
        <v>2612689.6937533617</v>
      </c>
      <c r="AG41" s="102">
        <v>0.4921429729852408</v>
      </c>
      <c r="AH41" s="173">
        <v>79273836.01496542</v>
      </c>
      <c r="AI41" s="102">
        <v>0.4879359413473719</v>
      </c>
    </row>
    <row r="42" spans="1:35" ht="15">
      <c r="A42" s="92" t="s">
        <v>49</v>
      </c>
      <c r="B42" s="106">
        <v>0</v>
      </c>
      <c r="C42" s="107"/>
      <c r="D42" s="106">
        <v>201981.1508728308</v>
      </c>
      <c r="E42" s="107">
        <v>0.11020425594254231</v>
      </c>
      <c r="F42" s="106">
        <v>221357.66873831098</v>
      </c>
      <c r="G42" s="107">
        <v>0.0203435531494587</v>
      </c>
      <c r="H42" s="106">
        <v>0</v>
      </c>
      <c r="I42" s="107"/>
      <c r="J42" s="106">
        <v>0</v>
      </c>
      <c r="K42" s="107"/>
      <c r="L42" s="106">
        <v>1347778.9426646354</v>
      </c>
      <c r="M42" s="107">
        <v>0.1554022388265905</v>
      </c>
      <c r="N42" s="106">
        <v>1219990.7491013675</v>
      </c>
      <c r="O42" s="107">
        <v>0.028652728400556753</v>
      </c>
      <c r="P42" s="106">
        <v>0</v>
      </c>
      <c r="Q42" s="107"/>
      <c r="R42" s="106">
        <v>0</v>
      </c>
      <c r="S42" s="107"/>
      <c r="T42" s="106">
        <v>749541.9159089248</v>
      </c>
      <c r="U42" s="107">
        <v>0.13860509142903496</v>
      </c>
      <c r="V42" s="106">
        <v>892689.4379434453</v>
      </c>
      <c r="W42" s="107">
        <v>0.031496832652116946</v>
      </c>
      <c r="X42" s="106">
        <v>907.0883811933</v>
      </c>
      <c r="Y42" s="107">
        <v>0.00018705151530396178</v>
      </c>
      <c r="Z42" s="106">
        <v>0</v>
      </c>
      <c r="AA42" s="107"/>
      <c r="AB42" s="106">
        <v>723913.1783707222</v>
      </c>
      <c r="AC42" s="107">
        <v>0.09464849943681408</v>
      </c>
      <c r="AD42" s="106">
        <v>1371055.6162840498</v>
      </c>
      <c r="AE42" s="107">
        <v>0.039297203522885196</v>
      </c>
      <c r="AF42" s="106">
        <v>0</v>
      </c>
      <c r="AG42" s="107"/>
      <c r="AH42" s="174">
        <v>6729215.748265481</v>
      </c>
      <c r="AI42" s="107">
        <v>0.041418788161577354</v>
      </c>
    </row>
    <row r="43" spans="1:35" ht="15">
      <c r="A43" s="85" t="s">
        <v>86</v>
      </c>
      <c r="B43" s="110">
        <v>0</v>
      </c>
      <c r="C43" s="111"/>
      <c r="D43" s="110">
        <v>201981.1508728308</v>
      </c>
      <c r="E43" s="111">
        <v>0.11020425594254231</v>
      </c>
      <c r="F43" s="110">
        <v>221357.66873831098</v>
      </c>
      <c r="G43" s="111">
        <v>0.0203435531494587</v>
      </c>
      <c r="H43" s="110">
        <v>0</v>
      </c>
      <c r="I43" s="111"/>
      <c r="J43" s="110">
        <v>0</v>
      </c>
      <c r="K43" s="111"/>
      <c r="L43" s="110">
        <v>1347778.9426646354</v>
      </c>
      <c r="M43" s="111">
        <v>0.1554022388265905</v>
      </c>
      <c r="N43" s="110">
        <v>1219990.7491013675</v>
      </c>
      <c r="O43" s="111">
        <v>0.028652728400556753</v>
      </c>
      <c r="P43" s="110">
        <v>0</v>
      </c>
      <c r="Q43" s="111"/>
      <c r="R43" s="110">
        <v>0</v>
      </c>
      <c r="S43" s="111"/>
      <c r="T43" s="110">
        <v>749541.9159089248</v>
      </c>
      <c r="U43" s="111">
        <v>0.13860509142903496</v>
      </c>
      <c r="V43" s="110">
        <v>892689.4379434453</v>
      </c>
      <c r="W43" s="111">
        <v>0.031496832652116946</v>
      </c>
      <c r="X43" s="110">
        <v>907.0883811933</v>
      </c>
      <c r="Y43" s="111">
        <v>0.00018705151530396178</v>
      </c>
      <c r="Z43" s="110">
        <v>0</v>
      </c>
      <c r="AA43" s="111"/>
      <c r="AB43" s="110">
        <v>723913.1783707222</v>
      </c>
      <c r="AC43" s="111">
        <v>0.09464849943681408</v>
      </c>
      <c r="AD43" s="110">
        <v>1371055.6162840498</v>
      </c>
      <c r="AE43" s="111">
        <v>0.039297203522885196</v>
      </c>
      <c r="AF43" s="110">
        <v>0</v>
      </c>
      <c r="AG43" s="111"/>
      <c r="AH43" s="175">
        <v>6729215.748265481</v>
      </c>
      <c r="AI43" s="111">
        <v>0.041418788161577354</v>
      </c>
    </row>
    <row r="44" spans="1:35" ht="15">
      <c r="A44" s="92" t="s">
        <v>51</v>
      </c>
      <c r="B44" s="106">
        <v>0</v>
      </c>
      <c r="C44" s="107"/>
      <c r="D44" s="106">
        <v>5874.5569824</v>
      </c>
      <c r="E44" s="107">
        <v>0.0032052554331917257</v>
      </c>
      <c r="F44" s="106">
        <v>961.8642201600001</v>
      </c>
      <c r="G44" s="107">
        <v>8.839872590328272E-05</v>
      </c>
      <c r="H44" s="106">
        <v>61.824184803799994</v>
      </c>
      <c r="I44" s="107">
        <v>3.7455529393389375E-05</v>
      </c>
      <c r="J44" s="106">
        <v>0</v>
      </c>
      <c r="K44" s="107"/>
      <c r="L44" s="106">
        <v>27633.8982290121</v>
      </c>
      <c r="M44" s="107">
        <v>0.003186256674855316</v>
      </c>
      <c r="N44" s="106">
        <v>144478.27750193828</v>
      </c>
      <c r="O44" s="107">
        <v>0.003393219865062555</v>
      </c>
      <c r="P44" s="106">
        <v>27392.3383950948</v>
      </c>
      <c r="Q44" s="107">
        <v>0.004392342156480866</v>
      </c>
      <c r="R44" s="106">
        <v>0</v>
      </c>
      <c r="S44" s="107"/>
      <c r="T44" s="106">
        <v>83897.09059857449</v>
      </c>
      <c r="U44" s="107">
        <v>0.015514227645220056</v>
      </c>
      <c r="V44" s="106">
        <v>169684.62424015888</v>
      </c>
      <c r="W44" s="107">
        <v>0.005986996133439438</v>
      </c>
      <c r="X44" s="106">
        <v>3392.6734038039</v>
      </c>
      <c r="Y44" s="107">
        <v>0.0006996062503613254</v>
      </c>
      <c r="Z44" s="106">
        <v>0</v>
      </c>
      <c r="AA44" s="107"/>
      <c r="AB44" s="106">
        <v>45799.4683441989</v>
      </c>
      <c r="AC44" s="107">
        <v>0.005988081282811486</v>
      </c>
      <c r="AD44" s="106">
        <v>158317.177968</v>
      </c>
      <c r="AE44" s="107">
        <v>0.0045376878150568045</v>
      </c>
      <c r="AF44" s="106">
        <v>14439.656309760001</v>
      </c>
      <c r="AG44" s="107">
        <v>0.002719946192676803</v>
      </c>
      <c r="AH44" s="174">
        <v>681933.4503779049</v>
      </c>
      <c r="AI44" s="107">
        <v>0.0041973475332212915</v>
      </c>
    </row>
    <row r="45" spans="1:35" ht="15">
      <c r="A45" s="85" t="s">
        <v>87</v>
      </c>
      <c r="B45" s="110">
        <v>0</v>
      </c>
      <c r="C45" s="111"/>
      <c r="D45" s="110">
        <v>0</v>
      </c>
      <c r="E45" s="111"/>
      <c r="F45" s="110">
        <v>0</v>
      </c>
      <c r="G45" s="111"/>
      <c r="H45" s="110">
        <v>0</v>
      </c>
      <c r="I45" s="111"/>
      <c r="J45" s="110">
        <v>0</v>
      </c>
      <c r="K45" s="111"/>
      <c r="L45" s="110">
        <v>2565.27</v>
      </c>
      <c r="M45" s="111">
        <v>0.00029578196288371797</v>
      </c>
      <c r="N45" s="110">
        <v>12826.35</v>
      </c>
      <c r="O45" s="111">
        <v>0.0003012399259512296</v>
      </c>
      <c r="P45" s="110">
        <v>0</v>
      </c>
      <c r="Q45" s="111"/>
      <c r="R45" s="110">
        <v>0</v>
      </c>
      <c r="S45" s="111"/>
      <c r="T45" s="110">
        <v>72662.9610807376</v>
      </c>
      <c r="U45" s="111">
        <v>0.013436815407297121</v>
      </c>
      <c r="V45" s="110">
        <v>166539.5859886145</v>
      </c>
      <c r="W45" s="111">
        <v>0.005876029497918792</v>
      </c>
      <c r="X45" s="110">
        <v>0</v>
      </c>
      <c r="Y45" s="111"/>
      <c r="Z45" s="110">
        <v>0</v>
      </c>
      <c r="AA45" s="111"/>
      <c r="AB45" s="110">
        <v>23565.1002578037</v>
      </c>
      <c r="AC45" s="111">
        <v>0.003081034363124956</v>
      </c>
      <c r="AD45" s="110">
        <v>0</v>
      </c>
      <c r="AE45" s="111"/>
      <c r="AF45" s="110">
        <v>0</v>
      </c>
      <c r="AG45" s="111"/>
      <c r="AH45" s="175">
        <v>278159.26732715574</v>
      </c>
      <c r="AI45" s="111">
        <v>0.0017120895212154087</v>
      </c>
    </row>
    <row r="46" spans="1:35" ht="15">
      <c r="A46" s="85" t="s">
        <v>88</v>
      </c>
      <c r="B46" s="110">
        <v>0</v>
      </c>
      <c r="C46" s="111"/>
      <c r="D46" s="110">
        <v>5874.5569824</v>
      </c>
      <c r="E46" s="111">
        <v>0.0032052554331917257</v>
      </c>
      <c r="F46" s="110">
        <v>961.8642201600001</v>
      </c>
      <c r="G46" s="111">
        <v>8.839872590328272E-05</v>
      </c>
      <c r="H46" s="110">
        <v>61.824184803799994</v>
      </c>
      <c r="I46" s="111">
        <v>3.7455529393389375E-05</v>
      </c>
      <c r="J46" s="110">
        <v>0</v>
      </c>
      <c r="K46" s="111"/>
      <c r="L46" s="110">
        <v>23132.5765163721</v>
      </c>
      <c r="M46" s="111">
        <v>0.0026672431707268</v>
      </c>
      <c r="N46" s="110">
        <v>89228.2513892983</v>
      </c>
      <c r="O46" s="111">
        <v>0.002095616589385906</v>
      </c>
      <c r="P46" s="110">
        <v>15657.900772054802</v>
      </c>
      <c r="Q46" s="111">
        <v>0.002510733353652138</v>
      </c>
      <c r="R46" s="110">
        <v>0</v>
      </c>
      <c r="S46" s="111"/>
      <c r="T46" s="110">
        <v>11234.1295178369</v>
      </c>
      <c r="U46" s="111">
        <v>0.0020774122379229347</v>
      </c>
      <c r="V46" s="110">
        <v>3145.0382515444217</v>
      </c>
      <c r="W46" s="111">
        <v>0.00011096663552064581</v>
      </c>
      <c r="X46" s="110">
        <v>3392.6734038039</v>
      </c>
      <c r="Y46" s="111">
        <v>0.0006996062503613254</v>
      </c>
      <c r="Z46" s="110">
        <v>0</v>
      </c>
      <c r="AA46" s="111"/>
      <c r="AB46" s="110">
        <v>8133.9029990352</v>
      </c>
      <c r="AC46" s="111">
        <v>0.0010634724389960348</v>
      </c>
      <c r="AD46" s="110">
        <v>50736.98210304</v>
      </c>
      <c r="AE46" s="111">
        <v>0.0014542236566916</v>
      </c>
      <c r="AF46" s="110">
        <v>1378.9958016</v>
      </c>
      <c r="AG46" s="111">
        <v>0.0002597564858759133</v>
      </c>
      <c r="AH46" s="175">
        <v>212938.69614194933</v>
      </c>
      <c r="AI46" s="111">
        <v>0.0013106523964816024</v>
      </c>
    </row>
    <row r="47" spans="1:35" ht="15">
      <c r="A47" s="85" t="s">
        <v>89</v>
      </c>
      <c r="B47" s="110">
        <v>0</v>
      </c>
      <c r="C47" s="111"/>
      <c r="D47" s="110">
        <v>0</v>
      </c>
      <c r="E47" s="111"/>
      <c r="F47" s="110">
        <v>0</v>
      </c>
      <c r="G47" s="111"/>
      <c r="H47" s="110">
        <v>0</v>
      </c>
      <c r="I47" s="111"/>
      <c r="J47" s="110">
        <v>0</v>
      </c>
      <c r="K47" s="111"/>
      <c r="L47" s="110">
        <v>1936.05171264</v>
      </c>
      <c r="M47" s="111">
        <v>0.00022323154124479806</v>
      </c>
      <c r="N47" s="110">
        <v>42423.67611264</v>
      </c>
      <c r="O47" s="111">
        <v>0.0009963633497254187</v>
      </c>
      <c r="P47" s="110">
        <v>11734.43762304</v>
      </c>
      <c r="Q47" s="111">
        <v>0.0018816088028287277</v>
      </c>
      <c r="R47" s="110">
        <v>0</v>
      </c>
      <c r="S47" s="111"/>
      <c r="T47" s="110">
        <v>0</v>
      </c>
      <c r="U47" s="111"/>
      <c r="V47" s="110">
        <v>0</v>
      </c>
      <c r="W47" s="111"/>
      <c r="X47" s="110">
        <v>0</v>
      </c>
      <c r="Y47" s="111"/>
      <c r="Z47" s="110">
        <v>0</v>
      </c>
      <c r="AA47" s="111"/>
      <c r="AB47" s="110">
        <v>14100.46508736</v>
      </c>
      <c r="AC47" s="111">
        <v>0.0018435744806904947</v>
      </c>
      <c r="AD47" s="110">
        <v>107580.19586496</v>
      </c>
      <c r="AE47" s="111">
        <v>0.0030834641583652044</v>
      </c>
      <c r="AF47" s="110">
        <v>13060.660508160001</v>
      </c>
      <c r="AG47" s="111">
        <v>0.0024601897068008897</v>
      </c>
      <c r="AH47" s="175">
        <v>190835.4869088</v>
      </c>
      <c r="AI47" s="111">
        <v>0.0011746056155242806</v>
      </c>
    </row>
    <row r="48" spans="1:35" ht="15">
      <c r="A48" s="92" t="s">
        <v>52</v>
      </c>
      <c r="B48" s="106">
        <v>0</v>
      </c>
      <c r="C48" s="107"/>
      <c r="D48" s="106">
        <v>79069.1204472432</v>
      </c>
      <c r="E48" s="107">
        <v>0.04314141962883435</v>
      </c>
      <c r="F48" s="106">
        <v>66088.0579032756</v>
      </c>
      <c r="G48" s="107">
        <v>0.006073726409222437</v>
      </c>
      <c r="H48" s="106">
        <v>0</v>
      </c>
      <c r="I48" s="107"/>
      <c r="J48" s="106">
        <v>0</v>
      </c>
      <c r="K48" s="107"/>
      <c r="L48" s="106">
        <v>139773.7178075564</v>
      </c>
      <c r="M48" s="107">
        <v>0.0161162546681924</v>
      </c>
      <c r="N48" s="106">
        <v>377876.18902085075</v>
      </c>
      <c r="O48" s="107">
        <v>0.008874808125411669</v>
      </c>
      <c r="P48" s="106">
        <v>5213.6498987862005</v>
      </c>
      <c r="Q48" s="107">
        <v>0.0008360050868702613</v>
      </c>
      <c r="R48" s="106">
        <v>0</v>
      </c>
      <c r="S48" s="107"/>
      <c r="T48" s="106">
        <v>183149.2516325888</v>
      </c>
      <c r="U48" s="107">
        <v>0.03386791082512165</v>
      </c>
      <c r="V48" s="106">
        <v>231443.1987760174</v>
      </c>
      <c r="W48" s="107">
        <v>0.00816602884549944</v>
      </c>
      <c r="X48" s="106">
        <v>0</v>
      </c>
      <c r="Y48" s="107"/>
      <c r="Z48" s="106">
        <v>0</v>
      </c>
      <c r="AA48" s="107"/>
      <c r="AB48" s="106">
        <v>417014.73379639303</v>
      </c>
      <c r="AC48" s="107">
        <v>0.05452286265281697</v>
      </c>
      <c r="AD48" s="106">
        <v>787085.9846328972</v>
      </c>
      <c r="AE48" s="107">
        <v>0.022559462767790032</v>
      </c>
      <c r="AF48" s="106">
        <v>6951.5118623084</v>
      </c>
      <c r="AG48" s="107">
        <v>0.0013094313200829658</v>
      </c>
      <c r="AH48" s="174">
        <v>2293665.415777917</v>
      </c>
      <c r="AI48" s="107">
        <v>0.014117669208945959</v>
      </c>
    </row>
    <row r="49" spans="1:35" ht="15">
      <c r="A49" s="85" t="s">
        <v>90</v>
      </c>
      <c r="B49" s="110">
        <v>0</v>
      </c>
      <c r="C49" s="111"/>
      <c r="D49" s="110">
        <v>0</v>
      </c>
      <c r="E49" s="111"/>
      <c r="F49" s="110">
        <v>0</v>
      </c>
      <c r="G49" s="111"/>
      <c r="H49" s="110">
        <v>0</v>
      </c>
      <c r="I49" s="111"/>
      <c r="J49" s="110">
        <v>0</v>
      </c>
      <c r="K49" s="111"/>
      <c r="L49" s="110">
        <v>0</v>
      </c>
      <c r="M49" s="111"/>
      <c r="N49" s="110">
        <v>16509.828861190297</v>
      </c>
      <c r="O49" s="111">
        <v>0.00038775018798118245</v>
      </c>
      <c r="P49" s="110">
        <v>5213.6498987862005</v>
      </c>
      <c r="Q49" s="111">
        <v>0.0008360050868702613</v>
      </c>
      <c r="R49" s="110">
        <v>0</v>
      </c>
      <c r="S49" s="111"/>
      <c r="T49" s="110">
        <v>0</v>
      </c>
      <c r="U49" s="111"/>
      <c r="V49" s="110">
        <v>0</v>
      </c>
      <c r="W49" s="111"/>
      <c r="X49" s="110">
        <v>0</v>
      </c>
      <c r="Y49" s="111"/>
      <c r="Z49" s="110">
        <v>0</v>
      </c>
      <c r="AA49" s="111"/>
      <c r="AB49" s="110">
        <v>0</v>
      </c>
      <c r="AC49" s="111"/>
      <c r="AD49" s="110">
        <v>10427.265252952799</v>
      </c>
      <c r="AE49" s="111">
        <v>0.00029886633333151534</v>
      </c>
      <c r="AF49" s="110">
        <v>6951.5118623084</v>
      </c>
      <c r="AG49" s="111">
        <v>0.0013094313200829658</v>
      </c>
      <c r="AH49" s="175">
        <v>39102.2558752377</v>
      </c>
      <c r="AI49" s="111">
        <v>0.00024067708828532112</v>
      </c>
    </row>
    <row r="50" spans="1:35" ht="15">
      <c r="A50" s="85" t="s">
        <v>81</v>
      </c>
      <c r="B50" s="110">
        <v>0</v>
      </c>
      <c r="C50" s="111"/>
      <c r="D50" s="110">
        <v>32387.5271375424</v>
      </c>
      <c r="E50" s="111">
        <v>0.017671170376977335</v>
      </c>
      <c r="F50" s="110">
        <v>35320.6441309728</v>
      </c>
      <c r="G50" s="111">
        <v>0.003246092196611577</v>
      </c>
      <c r="H50" s="110">
        <v>0</v>
      </c>
      <c r="I50" s="111"/>
      <c r="J50" s="110">
        <v>0</v>
      </c>
      <c r="K50" s="111"/>
      <c r="L50" s="110">
        <v>54898.0936081004</v>
      </c>
      <c r="M50" s="111">
        <v>0.006329885698572871</v>
      </c>
      <c r="N50" s="110">
        <v>181005.65873581648</v>
      </c>
      <c r="O50" s="111">
        <v>0.004251102709214305</v>
      </c>
      <c r="P50" s="110">
        <v>0</v>
      </c>
      <c r="Q50" s="111"/>
      <c r="R50" s="110">
        <v>0</v>
      </c>
      <c r="S50" s="111"/>
      <c r="T50" s="110">
        <v>97699.1943072944</v>
      </c>
      <c r="U50" s="111">
        <v>0.018066508986471413</v>
      </c>
      <c r="V50" s="110">
        <v>78202.0412866268</v>
      </c>
      <c r="W50" s="111">
        <v>0.002759208861183894</v>
      </c>
      <c r="X50" s="110">
        <v>0</v>
      </c>
      <c r="Y50" s="111"/>
      <c r="Z50" s="110">
        <v>0</v>
      </c>
      <c r="AA50" s="111"/>
      <c r="AB50" s="110">
        <v>164961.1082460494</v>
      </c>
      <c r="AC50" s="111">
        <v>0.02156794741057569</v>
      </c>
      <c r="AD50" s="110">
        <v>123382.39604893708</v>
      </c>
      <c r="AE50" s="111">
        <v>0.003536386905891785</v>
      </c>
      <c r="AF50" s="110">
        <v>0</v>
      </c>
      <c r="AG50" s="111"/>
      <c r="AH50" s="175">
        <v>767856.6635013398</v>
      </c>
      <c r="AI50" s="111">
        <v>0.004726210850382571</v>
      </c>
    </row>
    <row r="51" spans="1:35" ht="15">
      <c r="A51" s="85" t="s">
        <v>91</v>
      </c>
      <c r="B51" s="110">
        <v>0</v>
      </c>
      <c r="C51" s="111"/>
      <c r="D51" s="110">
        <v>46681.5933097008</v>
      </c>
      <c r="E51" s="111">
        <v>0.025470249251857018</v>
      </c>
      <c r="F51" s="110">
        <v>30767.4137723028</v>
      </c>
      <c r="G51" s="111">
        <v>0.0028276342126108602</v>
      </c>
      <c r="H51" s="110">
        <v>0</v>
      </c>
      <c r="I51" s="111"/>
      <c r="J51" s="110">
        <v>0</v>
      </c>
      <c r="K51" s="111"/>
      <c r="L51" s="110">
        <v>84875.62419945601</v>
      </c>
      <c r="M51" s="111">
        <v>0.00978636896961953</v>
      </c>
      <c r="N51" s="110">
        <v>180360.701423844</v>
      </c>
      <c r="O51" s="111">
        <v>0.004235955228216181</v>
      </c>
      <c r="P51" s="110">
        <v>0</v>
      </c>
      <c r="Q51" s="111"/>
      <c r="R51" s="110">
        <v>0</v>
      </c>
      <c r="S51" s="111"/>
      <c r="T51" s="110">
        <v>85450.0573252944</v>
      </c>
      <c r="U51" s="111">
        <v>0.01580140183865024</v>
      </c>
      <c r="V51" s="110">
        <v>153241.1574893906</v>
      </c>
      <c r="W51" s="111">
        <v>0.005406819984315547</v>
      </c>
      <c r="X51" s="110">
        <v>0</v>
      </c>
      <c r="Y51" s="111"/>
      <c r="Z51" s="110">
        <v>0</v>
      </c>
      <c r="AA51" s="111"/>
      <c r="AB51" s="110">
        <v>252053.6255503436</v>
      </c>
      <c r="AC51" s="111">
        <v>0.032954915242241284</v>
      </c>
      <c r="AD51" s="110">
        <v>653276.3233310073</v>
      </c>
      <c r="AE51" s="111">
        <v>0.01872420952856673</v>
      </c>
      <c r="AF51" s="110">
        <v>0</v>
      </c>
      <c r="AG51" s="111"/>
      <c r="AH51" s="175">
        <v>1486706.4964013395</v>
      </c>
      <c r="AI51" s="111">
        <v>0.009150781270278067</v>
      </c>
    </row>
    <row r="52" spans="1:35" ht="15">
      <c r="A52" s="92" t="s">
        <v>54</v>
      </c>
      <c r="B52" s="106">
        <v>0</v>
      </c>
      <c r="C52" s="107"/>
      <c r="D52" s="106">
        <v>668000.4741780213</v>
      </c>
      <c r="E52" s="107">
        <v>0.3644721049856969</v>
      </c>
      <c r="F52" s="106">
        <v>5119925.132922677</v>
      </c>
      <c r="G52" s="107">
        <v>0.4705392393068469</v>
      </c>
      <c r="H52" s="106">
        <v>866132.5209006793</v>
      </c>
      <c r="I52" s="107">
        <v>0.5247372399348134</v>
      </c>
      <c r="J52" s="106">
        <v>0</v>
      </c>
      <c r="K52" s="107"/>
      <c r="L52" s="106">
        <v>2445186.829489366</v>
      </c>
      <c r="M52" s="107">
        <v>0.28193607692125183</v>
      </c>
      <c r="N52" s="106">
        <v>20068980.488714363</v>
      </c>
      <c r="O52" s="107">
        <v>0.4713404979855522</v>
      </c>
      <c r="P52" s="106">
        <v>3139260.103243922</v>
      </c>
      <c r="Q52" s="107">
        <v>0.5033781451132309</v>
      </c>
      <c r="R52" s="106">
        <v>0</v>
      </c>
      <c r="S52" s="107"/>
      <c r="T52" s="106">
        <v>1405584.2461933992</v>
      </c>
      <c r="U52" s="107">
        <v>0.25992026439055016</v>
      </c>
      <c r="V52" s="106">
        <v>12810001.950205639</v>
      </c>
      <c r="W52" s="107">
        <v>0.45197632071062976</v>
      </c>
      <c r="X52" s="106">
        <v>2598408.8105441653</v>
      </c>
      <c r="Y52" s="107">
        <v>0.5358202303859924</v>
      </c>
      <c r="Z52" s="106">
        <v>0</v>
      </c>
      <c r="AA52" s="107"/>
      <c r="AB52" s="106">
        <v>2409410.384549193</v>
      </c>
      <c r="AC52" s="107">
        <v>0.31501992813325114</v>
      </c>
      <c r="AD52" s="106">
        <v>15446831.934021417</v>
      </c>
      <c r="AE52" s="107">
        <v>0.442737180815634</v>
      </c>
      <c r="AF52" s="106">
        <v>2591298.5255812933</v>
      </c>
      <c r="AG52" s="107">
        <v>0.48811359547248107</v>
      </c>
      <c r="AH52" s="174">
        <v>69569021.40054408</v>
      </c>
      <c r="AI52" s="107">
        <v>0.42820213644362726</v>
      </c>
    </row>
    <row r="53" spans="1:35" ht="15">
      <c r="A53" s="85" t="s">
        <v>95</v>
      </c>
      <c r="B53" s="110">
        <v>0</v>
      </c>
      <c r="C53" s="111"/>
      <c r="D53" s="110">
        <v>0</v>
      </c>
      <c r="E53" s="111"/>
      <c r="F53" s="110">
        <v>461370.88759889995</v>
      </c>
      <c r="G53" s="111">
        <v>0.042401617377788685</v>
      </c>
      <c r="H53" s="110">
        <v>105908.4409797961</v>
      </c>
      <c r="I53" s="111">
        <v>0.06416351039185843</v>
      </c>
      <c r="J53" s="110">
        <v>0</v>
      </c>
      <c r="K53" s="111"/>
      <c r="L53" s="110">
        <v>0</v>
      </c>
      <c r="M53" s="111"/>
      <c r="N53" s="110">
        <v>4205797.489652086</v>
      </c>
      <c r="O53" s="111">
        <v>0.09877744832697236</v>
      </c>
      <c r="P53" s="110">
        <v>1124393.2397609397</v>
      </c>
      <c r="Q53" s="111">
        <v>0.1802956635622047</v>
      </c>
      <c r="R53" s="110">
        <v>0</v>
      </c>
      <c r="S53" s="111"/>
      <c r="T53" s="110">
        <v>0</v>
      </c>
      <c r="U53" s="111"/>
      <c r="V53" s="110">
        <v>2411382.057336182</v>
      </c>
      <c r="W53" s="111">
        <v>0.0850809854939125</v>
      </c>
      <c r="X53" s="110">
        <v>899437.9604365855</v>
      </c>
      <c r="Y53" s="111">
        <v>0.1854739151219665</v>
      </c>
      <c r="Z53" s="110">
        <v>0</v>
      </c>
      <c r="AA53" s="111"/>
      <c r="AB53" s="110">
        <v>0</v>
      </c>
      <c r="AC53" s="111"/>
      <c r="AD53" s="110">
        <v>2455771.672039558</v>
      </c>
      <c r="AE53" s="111">
        <v>0.07038734100621712</v>
      </c>
      <c r="AF53" s="110">
        <v>509526.9665823222</v>
      </c>
      <c r="AG53" s="111">
        <v>0.09597776450433969</v>
      </c>
      <c r="AH53" s="175">
        <v>12173588.714386372</v>
      </c>
      <c r="AI53" s="111">
        <v>0.074929280170175</v>
      </c>
    </row>
    <row r="54" spans="1:35" ht="15">
      <c r="A54" s="85" t="s">
        <v>92</v>
      </c>
      <c r="B54" s="110">
        <v>0</v>
      </c>
      <c r="C54" s="111"/>
      <c r="D54" s="110">
        <v>668000.4741780213</v>
      </c>
      <c r="E54" s="111">
        <v>0.3644721049856969</v>
      </c>
      <c r="F54" s="110">
        <v>4658554.245323777</v>
      </c>
      <c r="G54" s="111">
        <v>0.4281376219290582</v>
      </c>
      <c r="H54" s="110">
        <v>760224.0799208833</v>
      </c>
      <c r="I54" s="111">
        <v>0.46057372954295495</v>
      </c>
      <c r="J54" s="110">
        <v>0</v>
      </c>
      <c r="K54" s="111"/>
      <c r="L54" s="110">
        <v>2445186.829489366</v>
      </c>
      <c r="M54" s="111">
        <v>0.28193607692125183</v>
      </c>
      <c r="N54" s="110">
        <v>15863182.999062277</v>
      </c>
      <c r="O54" s="111">
        <v>0.3725630496585799</v>
      </c>
      <c r="P54" s="110">
        <v>2014866.8634829822</v>
      </c>
      <c r="Q54" s="111">
        <v>0.32308248155102615</v>
      </c>
      <c r="R54" s="110">
        <v>0</v>
      </c>
      <c r="S54" s="111"/>
      <c r="T54" s="110">
        <v>1405584.2461933992</v>
      </c>
      <c r="U54" s="111">
        <v>0.25992026439055016</v>
      </c>
      <c r="V54" s="110">
        <v>10398619.892869458</v>
      </c>
      <c r="W54" s="111">
        <v>0.36689533521671724</v>
      </c>
      <c r="X54" s="110">
        <v>1698970.8501075788</v>
      </c>
      <c r="Y54" s="111">
        <v>0.3503463152640259</v>
      </c>
      <c r="Z54" s="110">
        <v>0</v>
      </c>
      <c r="AA54" s="111"/>
      <c r="AB54" s="110">
        <v>2409410.384549193</v>
      </c>
      <c r="AC54" s="111">
        <v>0.31501992813325114</v>
      </c>
      <c r="AD54" s="110">
        <v>12991060.26198186</v>
      </c>
      <c r="AE54" s="111">
        <v>0.3723498398094169</v>
      </c>
      <c r="AF54" s="110">
        <v>2081771.5589989715</v>
      </c>
      <c r="AG54" s="111">
        <v>0.39213583096814136</v>
      </c>
      <c r="AH54" s="175">
        <v>57395432.68615773</v>
      </c>
      <c r="AI54" s="111">
        <v>0.3532728562734523</v>
      </c>
    </row>
    <row r="55" spans="1:35" ht="15">
      <c r="A55" s="176" t="s">
        <v>65</v>
      </c>
      <c r="B55" s="177">
        <v>-578.16246</v>
      </c>
      <c r="C55" s="178">
        <v>-0.006441174457613547</v>
      </c>
      <c r="D55" s="177">
        <v>-24046.1205707899</v>
      </c>
      <c r="E55" s="178">
        <v>-0.013119961017931898</v>
      </c>
      <c r="F55" s="177">
        <v>-253713.8865485871</v>
      </c>
      <c r="G55" s="178">
        <v>-0.023317204075991478</v>
      </c>
      <c r="H55" s="177">
        <v>21249.724248710198</v>
      </c>
      <c r="I55" s="178">
        <v>0.012873921002352833</v>
      </c>
      <c r="J55" s="177">
        <v>-8210.329450000001</v>
      </c>
      <c r="K55" s="178">
        <v>-0.004438242488533837</v>
      </c>
      <c r="L55" s="177">
        <v>-206601.02567794675</v>
      </c>
      <c r="M55" s="178">
        <v>-0.02382160821621604</v>
      </c>
      <c r="N55" s="177">
        <v>-631856.5120217071</v>
      </c>
      <c r="O55" s="178">
        <v>-0.014839795334855299</v>
      </c>
      <c r="P55" s="177">
        <v>3213.9292116838333</v>
      </c>
      <c r="Q55" s="178">
        <v>0.0005153512840273648</v>
      </c>
      <c r="R55" s="177">
        <v>1186.8980699999993</v>
      </c>
      <c r="S55" s="178">
        <v>0.0010567545594036233</v>
      </c>
      <c r="T55" s="177">
        <v>37426.866786799976</v>
      </c>
      <c r="U55" s="178">
        <v>0.00692096623655275</v>
      </c>
      <c r="V55" s="177">
        <v>-302588.8324999185</v>
      </c>
      <c r="W55" s="178">
        <v>-0.0106762659157318</v>
      </c>
      <c r="X55" s="177">
        <v>-28950.52822575526</v>
      </c>
      <c r="Y55" s="178">
        <v>-0.005969914603419071</v>
      </c>
      <c r="Z55" s="177">
        <v>41477.35752</v>
      </c>
      <c r="AA55" s="178">
        <v>0.037475225897057</v>
      </c>
      <c r="AB55" s="177">
        <v>-1470.6483756484085</v>
      </c>
      <c r="AC55" s="178">
        <v>-0.0001922808785821354</v>
      </c>
      <c r="AD55" s="177">
        <v>-635848.2483445071</v>
      </c>
      <c r="AE55" s="178">
        <v>-0.018224685948616853</v>
      </c>
      <c r="AF55" s="177">
        <v>-13069.8128784</v>
      </c>
      <c r="AG55" s="178">
        <v>-0.0024619137059082256</v>
      </c>
      <c r="AH55" s="177">
        <v>-2002379.331216066</v>
      </c>
      <c r="AI55" s="178">
        <v>-0.012324783220115479</v>
      </c>
    </row>
    <row r="56" spans="1:35" ht="15">
      <c r="A56" s="176" t="s">
        <v>2</v>
      </c>
      <c r="B56" s="177">
        <v>89760.409969428</v>
      </c>
      <c r="C56" s="178">
        <v>1</v>
      </c>
      <c r="D56" s="177">
        <v>1832789.0256628438</v>
      </c>
      <c r="E56" s="178">
        <v>1</v>
      </c>
      <c r="F56" s="177">
        <v>10880973.796074599</v>
      </c>
      <c r="G56" s="178">
        <v>1</v>
      </c>
      <c r="H56" s="177">
        <v>1650602.349107673</v>
      </c>
      <c r="I56" s="178">
        <v>1</v>
      </c>
      <c r="J56" s="177">
        <v>1849905.55861049</v>
      </c>
      <c r="K56" s="178">
        <v>1</v>
      </c>
      <c r="L56" s="177">
        <v>8672841.22057333</v>
      </c>
      <c r="M56" s="178">
        <v>1</v>
      </c>
      <c r="N56" s="177">
        <v>42578519.296531</v>
      </c>
      <c r="O56" s="178">
        <v>1</v>
      </c>
      <c r="P56" s="177">
        <v>6236385.37691733</v>
      </c>
      <c r="Q56" s="178">
        <v>1</v>
      </c>
      <c r="R56" s="177">
        <v>1123153.9617579898</v>
      </c>
      <c r="S56" s="178">
        <v>1</v>
      </c>
      <c r="T56" s="177">
        <v>5407751.67911264</v>
      </c>
      <c r="U56" s="178">
        <v>1</v>
      </c>
      <c r="V56" s="177">
        <v>28342197.064803798</v>
      </c>
      <c r="W56" s="178">
        <v>1</v>
      </c>
      <c r="X56" s="177">
        <v>4849404.078439389</v>
      </c>
      <c r="Y56" s="178">
        <v>1</v>
      </c>
      <c r="Z56" s="177">
        <v>1106794.062667873</v>
      </c>
      <c r="AA56" s="178">
        <v>1</v>
      </c>
      <c r="AB56" s="177">
        <v>7648437.985580487</v>
      </c>
      <c r="AC56" s="178">
        <v>1</v>
      </c>
      <c r="AD56" s="177">
        <v>34889393.9866637</v>
      </c>
      <c r="AE56" s="178">
        <v>1</v>
      </c>
      <c r="AF56" s="177">
        <v>5308802.191983579</v>
      </c>
      <c r="AG56" s="178">
        <v>1</v>
      </c>
      <c r="AH56" s="177">
        <v>162467712.04445615</v>
      </c>
      <c r="AI56" s="178">
        <v>1</v>
      </c>
    </row>
  </sheetData>
  <mergeCells count="21">
    <mergeCell ref="Z7:AA7"/>
    <mergeCell ref="AB7:AC7"/>
    <mergeCell ref="AD7:AE7"/>
    <mergeCell ref="AF7:AG7"/>
    <mergeCell ref="AH7:AI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zoomScale="80" zoomScaleNormal="80" workbookViewId="0" topLeftCell="A1"/>
  </sheetViews>
  <sheetFormatPr defaultColWidth="11.421875" defaultRowHeight="15"/>
  <cols>
    <col min="1" max="1" width="67.7109375" style="0" bestFit="1" customWidth="1"/>
    <col min="2" max="2" width="12.57421875" style="124" customWidth="1"/>
    <col min="3" max="4" width="12.57421875" style="125" customWidth="1"/>
    <col min="5" max="5" width="12.7109375" style="0" customWidth="1"/>
    <col min="6" max="6" width="10.140625" style="0" customWidth="1"/>
    <col min="7" max="7" width="12.7109375" style="0" customWidth="1"/>
    <col min="8" max="8" width="10.140625" style="0" customWidth="1"/>
    <col min="9" max="9" width="12.7109375" style="0" customWidth="1"/>
    <col min="10" max="10" width="10.140625" style="0" customWidth="1"/>
    <col min="11" max="11" width="12.7109375" style="0" customWidth="1"/>
    <col min="12" max="12" width="10.140625" style="0" customWidth="1"/>
    <col min="13" max="13" width="12.7109375" style="0" customWidth="1"/>
    <col min="14" max="14" width="10.140625" style="0" customWidth="1"/>
    <col min="15" max="15" width="12.7109375" style="0" customWidth="1"/>
    <col min="16" max="16" width="10.140625" style="0" customWidth="1"/>
    <col min="17" max="17" width="12.7109375" style="0" customWidth="1"/>
    <col min="18" max="18" width="10.140625" style="0" customWidth="1"/>
    <col min="19" max="19" width="12.7109375" style="0" customWidth="1"/>
    <col min="20" max="20" width="10.140625" style="0" customWidth="1"/>
    <col min="21" max="21" width="12.7109375" style="0" customWidth="1"/>
    <col min="22" max="22" width="10.140625" style="0" customWidth="1"/>
    <col min="23" max="23" width="12.7109375" style="0" customWidth="1"/>
    <col min="24" max="24" width="10.140625" style="0" customWidth="1"/>
    <col min="25" max="25" width="12.7109375" style="0" customWidth="1"/>
    <col min="26" max="26" width="10.140625" style="0" customWidth="1"/>
    <col min="27" max="27" width="12.7109375" style="0" customWidth="1"/>
    <col min="28" max="28" width="10.140625" style="0" customWidth="1"/>
    <col min="29" max="29" width="12.7109375" style="0" customWidth="1"/>
    <col min="30" max="30" width="10.140625" style="0" customWidth="1"/>
  </cols>
  <sheetData>
    <row r="1" spans="2:4" ht="15">
      <c r="B1" s="114"/>
      <c r="C1" s="117"/>
      <c r="D1" s="117"/>
    </row>
    <row r="2" spans="1:30" ht="15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12" ht="15">
      <c r="A3" s="4"/>
      <c r="B3" s="115"/>
      <c r="C3" s="118"/>
      <c r="D3" s="118"/>
      <c r="E3" s="4"/>
      <c r="F3" s="4"/>
      <c r="G3" s="4"/>
      <c r="H3" s="4"/>
      <c r="I3" s="4"/>
      <c r="J3" s="4"/>
      <c r="K3" s="4"/>
      <c r="L3" s="4"/>
    </row>
    <row r="4" spans="1:30" ht="15">
      <c r="A4" s="60" t="s">
        <v>1600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5">
      <c r="A5" s="60" t="str">
        <f>1!A5:AA5</f>
        <v>Al 26-02-2021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12" ht="15">
      <c r="A6" s="4"/>
      <c r="B6" s="115"/>
      <c r="C6" s="118"/>
      <c r="D6" s="118"/>
      <c r="E6" s="4"/>
      <c r="F6" s="4"/>
      <c r="G6" s="4"/>
      <c r="H6" s="4"/>
      <c r="I6" s="4"/>
      <c r="J6" s="4"/>
      <c r="K6" s="4"/>
      <c r="L6" s="4"/>
    </row>
    <row r="7" spans="1:30" ht="15">
      <c r="A7" s="3"/>
      <c r="B7" s="67" t="s">
        <v>15</v>
      </c>
      <c r="C7" s="119" t="s">
        <v>42</v>
      </c>
      <c r="D7" s="119" t="s">
        <v>16</v>
      </c>
      <c r="E7" s="61" t="s">
        <v>17</v>
      </c>
      <c r="F7" s="61"/>
      <c r="G7" s="61" t="s">
        <v>18</v>
      </c>
      <c r="H7" s="61"/>
      <c r="I7" s="61" t="s">
        <v>19</v>
      </c>
      <c r="J7" s="61"/>
      <c r="K7" s="61" t="s">
        <v>20</v>
      </c>
      <c r="L7" s="61"/>
      <c r="M7" s="61" t="s">
        <v>21</v>
      </c>
      <c r="N7" s="61"/>
      <c r="O7" s="61" t="s">
        <v>22</v>
      </c>
      <c r="P7" s="61"/>
      <c r="Q7" s="61" t="s">
        <v>23</v>
      </c>
      <c r="R7" s="61"/>
      <c r="S7" s="61" t="s">
        <v>24</v>
      </c>
      <c r="T7" s="61"/>
      <c r="U7" s="61" t="s">
        <v>25</v>
      </c>
      <c r="V7" s="61"/>
      <c r="W7" s="61" t="s">
        <v>26</v>
      </c>
      <c r="X7" s="61"/>
      <c r="Y7" s="61" t="s">
        <v>27</v>
      </c>
      <c r="Z7" s="61"/>
      <c r="AA7" s="61" t="s">
        <v>28</v>
      </c>
      <c r="AB7" s="61"/>
      <c r="AC7" s="61" t="s">
        <v>2</v>
      </c>
      <c r="AD7" s="61"/>
    </row>
    <row r="8" spans="1:30" ht="15">
      <c r="A8" s="6"/>
      <c r="B8" s="68"/>
      <c r="C8" s="120"/>
      <c r="D8" s="120"/>
      <c r="E8" s="11" t="s">
        <v>9</v>
      </c>
      <c r="F8" s="11" t="s">
        <v>10</v>
      </c>
      <c r="G8" s="11" t="s">
        <v>9</v>
      </c>
      <c r="H8" s="11" t="s">
        <v>10</v>
      </c>
      <c r="I8" s="11" t="s">
        <v>9</v>
      </c>
      <c r="J8" s="11" t="s">
        <v>10</v>
      </c>
      <c r="K8" s="11" t="s">
        <v>9</v>
      </c>
      <c r="L8" s="11" t="s">
        <v>10</v>
      </c>
      <c r="M8" s="11" t="s">
        <v>9</v>
      </c>
      <c r="N8" s="11" t="s">
        <v>10</v>
      </c>
      <c r="O8" s="11" t="s">
        <v>9</v>
      </c>
      <c r="P8" s="11" t="s">
        <v>10</v>
      </c>
      <c r="Q8" s="11" t="s">
        <v>9</v>
      </c>
      <c r="R8" s="11" t="s">
        <v>10</v>
      </c>
      <c r="S8" s="11" t="s">
        <v>9</v>
      </c>
      <c r="T8" s="11" t="s">
        <v>10</v>
      </c>
      <c r="U8" s="11" t="s">
        <v>9</v>
      </c>
      <c r="V8" s="11" t="s">
        <v>10</v>
      </c>
      <c r="W8" s="11" t="s">
        <v>9</v>
      </c>
      <c r="X8" s="11" t="s">
        <v>10</v>
      </c>
      <c r="Y8" s="11" t="s">
        <v>9</v>
      </c>
      <c r="Z8" s="11" t="s">
        <v>10</v>
      </c>
      <c r="AA8" s="11" t="s">
        <v>9</v>
      </c>
      <c r="AB8" s="11" t="s">
        <v>10</v>
      </c>
      <c r="AC8" s="11" t="s">
        <v>9</v>
      </c>
      <c r="AD8" s="11" t="s">
        <v>10</v>
      </c>
    </row>
    <row r="9" spans="1:30" ht="15">
      <c r="A9" s="71" t="s">
        <v>59</v>
      </c>
      <c r="B9" s="121">
        <v>0</v>
      </c>
      <c r="C9" s="121">
        <v>0</v>
      </c>
      <c r="D9" s="121">
        <v>0</v>
      </c>
      <c r="E9" s="101">
        <v>5874.5569824</v>
      </c>
      <c r="F9" s="102">
        <v>0.0032052554331917257</v>
      </c>
      <c r="G9" s="101">
        <v>961.8642201600001</v>
      </c>
      <c r="H9" s="102">
        <v>8.839872590328272E-05</v>
      </c>
      <c r="I9" s="101">
        <v>61.824184803799994</v>
      </c>
      <c r="J9" s="102">
        <v>3.7455529393389375E-05</v>
      </c>
      <c r="K9" s="101">
        <v>23132.5765163721</v>
      </c>
      <c r="L9" s="102">
        <v>0.0026672431707267996</v>
      </c>
      <c r="M9" s="101">
        <v>89228.2513892983</v>
      </c>
      <c r="N9" s="102">
        <v>0.002095616589385906</v>
      </c>
      <c r="O9" s="101">
        <v>15657.900772054802</v>
      </c>
      <c r="P9" s="102">
        <v>0.002510733353652138</v>
      </c>
      <c r="Q9" s="101">
        <v>11234.1295178369</v>
      </c>
      <c r="R9" s="102">
        <v>0.002077412237922935</v>
      </c>
      <c r="S9" s="101">
        <v>3145.038251544401</v>
      </c>
      <c r="T9" s="102">
        <v>0.00011096663552064581</v>
      </c>
      <c r="U9" s="101">
        <v>3392.6734038039</v>
      </c>
      <c r="V9" s="102">
        <v>0.0006996062503613255</v>
      </c>
      <c r="W9" s="101">
        <v>8133.9029990352</v>
      </c>
      <c r="X9" s="102">
        <v>0.0010634724389960348</v>
      </c>
      <c r="Y9" s="101">
        <v>50736.98210304</v>
      </c>
      <c r="Z9" s="102">
        <v>0.0014542236566916</v>
      </c>
      <c r="AA9" s="101">
        <v>1378.9958016</v>
      </c>
      <c r="AB9" s="102">
        <v>0.0002597564858759133</v>
      </c>
      <c r="AC9" s="103">
        <v>212938.69614194948</v>
      </c>
      <c r="AD9" s="104">
        <v>0.0013106523964816028</v>
      </c>
    </row>
    <row r="10" spans="1:30" ht="15">
      <c r="A10" s="92" t="s">
        <v>909</v>
      </c>
      <c r="B10" s="105" t="s">
        <v>526</v>
      </c>
      <c r="C10" s="122" t="s">
        <v>526</v>
      </c>
      <c r="D10" s="122" t="s">
        <v>526</v>
      </c>
      <c r="E10" s="106">
        <v>5874.5569824</v>
      </c>
      <c r="F10" s="107">
        <v>0.0032052554331917257</v>
      </c>
      <c r="G10" s="106">
        <v>961.8642201600001</v>
      </c>
      <c r="H10" s="107">
        <v>8.839872590328272E-05</v>
      </c>
      <c r="I10" s="106">
        <v>61.824184803799994</v>
      </c>
      <c r="J10" s="107">
        <v>3.7455529393389375E-05</v>
      </c>
      <c r="K10" s="106">
        <v>13293.191573012098</v>
      </c>
      <c r="L10" s="107">
        <v>0.0015327378000969945</v>
      </c>
      <c r="M10" s="106">
        <v>37926.4044068983</v>
      </c>
      <c r="N10" s="107">
        <v>0.0008907403318270928</v>
      </c>
      <c r="O10" s="106">
        <v>6065.802658774801</v>
      </c>
      <c r="P10" s="107">
        <v>0.0009726471813666446</v>
      </c>
      <c r="Q10" s="106">
        <v>11234.1295178369</v>
      </c>
      <c r="R10" s="107">
        <v>0.002077412237922935</v>
      </c>
      <c r="S10" s="106">
        <v>3145.038251544401</v>
      </c>
      <c r="T10" s="107">
        <v>0.00011096663552064581</v>
      </c>
      <c r="U10" s="106">
        <v>3392.6734038039</v>
      </c>
      <c r="V10" s="107">
        <v>0.0006996062503613255</v>
      </c>
      <c r="W10" s="106">
        <v>752.0483039952001</v>
      </c>
      <c r="X10" s="107">
        <v>9.83270447394655E-05</v>
      </c>
      <c r="Y10" s="106">
        <v>669.5064</v>
      </c>
      <c r="Z10" s="107">
        <v>1.918939607423149E-05</v>
      </c>
      <c r="AA10" s="106">
        <v>0.003648</v>
      </c>
      <c r="AB10" s="107">
        <v>6.871606565994434E-10</v>
      </c>
      <c r="AC10" s="108">
        <v>83377.04355122946</v>
      </c>
      <c r="AD10" s="109">
        <v>0.0005131914674123983</v>
      </c>
    </row>
    <row r="11" spans="1:30" ht="15">
      <c r="A11" s="97" t="s">
        <v>910</v>
      </c>
      <c r="B11" s="105" t="s">
        <v>526</v>
      </c>
      <c r="C11" s="122" t="s">
        <v>526</v>
      </c>
      <c r="D11" s="122" t="s">
        <v>526</v>
      </c>
      <c r="E11" s="110">
        <v>0</v>
      </c>
      <c r="F11" s="111"/>
      <c r="G11" s="110">
        <v>0</v>
      </c>
      <c r="H11" s="111"/>
      <c r="I11" s="110">
        <v>0</v>
      </c>
      <c r="J11" s="111"/>
      <c r="K11" s="110">
        <v>0</v>
      </c>
      <c r="L11" s="111">
        <v>0</v>
      </c>
      <c r="M11" s="110">
        <v>0</v>
      </c>
      <c r="N11" s="111">
        <v>0</v>
      </c>
      <c r="O11" s="110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0">
        <v>0</v>
      </c>
      <c r="V11" s="111">
        <v>0</v>
      </c>
      <c r="W11" s="110">
        <v>0</v>
      </c>
      <c r="X11" s="111"/>
      <c r="Y11" s="110">
        <v>0</v>
      </c>
      <c r="Z11" s="111"/>
      <c r="AA11" s="110">
        <v>0</v>
      </c>
      <c r="AB11" s="111"/>
      <c r="AC11" s="112">
        <v>0</v>
      </c>
      <c r="AD11" s="113">
        <v>0</v>
      </c>
    </row>
    <row r="12" spans="1:30" ht="15">
      <c r="A12" s="97" t="s">
        <v>911</v>
      </c>
      <c r="B12" s="105" t="s">
        <v>526</v>
      </c>
      <c r="C12" s="122" t="s">
        <v>526</v>
      </c>
      <c r="D12" s="122" t="s">
        <v>526</v>
      </c>
      <c r="E12" s="110">
        <v>0</v>
      </c>
      <c r="F12" s="111">
        <v>0</v>
      </c>
      <c r="G12" s="110">
        <v>0</v>
      </c>
      <c r="H12" s="111">
        <v>0</v>
      </c>
      <c r="I12" s="110">
        <v>0</v>
      </c>
      <c r="J12" s="111">
        <v>0</v>
      </c>
      <c r="K12" s="110">
        <v>119.859658028</v>
      </c>
      <c r="L12" s="111">
        <v>1.3820114421520163E-05</v>
      </c>
      <c r="M12" s="110">
        <v>5519.8644261262</v>
      </c>
      <c r="N12" s="111">
        <v>0.0001296396520434171</v>
      </c>
      <c r="O12" s="110">
        <v>0.21296232499999998</v>
      </c>
      <c r="P12" s="111">
        <v>3.4148358725269814E-08</v>
      </c>
      <c r="Q12" s="110">
        <v>2172.0263419478</v>
      </c>
      <c r="R12" s="111">
        <v>0.0004016505325747887</v>
      </c>
      <c r="S12" s="110">
        <v>84874.84745069941</v>
      </c>
      <c r="T12" s="111">
        <v>0.0029946460133854465</v>
      </c>
      <c r="U12" s="110">
        <v>109.4862038916</v>
      </c>
      <c r="V12" s="111">
        <v>2.2577249105385812E-05</v>
      </c>
      <c r="W12" s="110">
        <v>0</v>
      </c>
      <c r="X12" s="111">
        <v>0</v>
      </c>
      <c r="Y12" s="110">
        <v>0</v>
      </c>
      <c r="Z12" s="111">
        <v>0</v>
      </c>
      <c r="AA12" s="110">
        <v>0</v>
      </c>
      <c r="AB12" s="111">
        <v>0</v>
      </c>
      <c r="AC12" s="112">
        <v>92796.29704301801</v>
      </c>
      <c r="AD12" s="113">
        <v>0.0005711676238637872</v>
      </c>
    </row>
    <row r="13" spans="1:30" ht="15">
      <c r="A13" s="97" t="s">
        <v>912</v>
      </c>
      <c r="B13" s="105" t="s">
        <v>526</v>
      </c>
      <c r="C13" s="122" t="s">
        <v>526</v>
      </c>
      <c r="D13" s="122" t="s">
        <v>526</v>
      </c>
      <c r="E13" s="110">
        <v>0</v>
      </c>
      <c r="F13" s="111">
        <v>0</v>
      </c>
      <c r="G13" s="110">
        <v>0</v>
      </c>
      <c r="H13" s="111">
        <v>0</v>
      </c>
      <c r="I13" s="110">
        <v>0</v>
      </c>
      <c r="J13" s="111">
        <v>0</v>
      </c>
      <c r="K13" s="110">
        <v>0</v>
      </c>
      <c r="L13" s="111">
        <v>0</v>
      </c>
      <c r="M13" s="110">
        <v>0</v>
      </c>
      <c r="N13" s="111">
        <v>0</v>
      </c>
      <c r="O13" s="110">
        <v>0</v>
      </c>
      <c r="P13" s="111">
        <v>0</v>
      </c>
      <c r="Q13" s="110">
        <v>0.0803777156</v>
      </c>
      <c r="R13" s="111">
        <v>1.486342575796476E-08</v>
      </c>
      <c r="S13" s="110">
        <v>2.0209254208</v>
      </c>
      <c r="T13" s="111">
        <v>7.130447283882753E-08</v>
      </c>
      <c r="U13" s="110">
        <v>2.8706614063</v>
      </c>
      <c r="V13" s="111">
        <v>5.919616843362375E-07</v>
      </c>
      <c r="W13" s="110">
        <v>0</v>
      </c>
      <c r="X13" s="111">
        <v>0</v>
      </c>
      <c r="Y13" s="110">
        <v>0</v>
      </c>
      <c r="Z13" s="111">
        <v>0</v>
      </c>
      <c r="AA13" s="110">
        <v>0</v>
      </c>
      <c r="AB13" s="111">
        <v>0</v>
      </c>
      <c r="AC13" s="112">
        <v>4.971964542699999</v>
      </c>
      <c r="AD13" s="113">
        <v>3.060278550201728E-08</v>
      </c>
    </row>
    <row r="14" spans="1:30" ht="15">
      <c r="A14" s="97" t="s">
        <v>913</v>
      </c>
      <c r="B14" s="105" t="s">
        <v>526</v>
      </c>
      <c r="C14" s="122" t="s">
        <v>526</v>
      </c>
      <c r="D14" s="122" t="s">
        <v>526</v>
      </c>
      <c r="E14" s="110">
        <v>0</v>
      </c>
      <c r="F14" s="111">
        <v>0</v>
      </c>
      <c r="G14" s="110">
        <v>0</v>
      </c>
      <c r="H14" s="111">
        <v>0</v>
      </c>
      <c r="I14" s="110">
        <v>0</v>
      </c>
      <c r="J14" s="111">
        <v>0</v>
      </c>
      <c r="K14" s="110">
        <v>0.626583384</v>
      </c>
      <c r="L14" s="111">
        <v>7.224661077775144E-08</v>
      </c>
      <c r="M14" s="110">
        <v>7.679748077999999</v>
      </c>
      <c r="N14" s="111">
        <v>1.8036672493272194E-07</v>
      </c>
      <c r="O14" s="110">
        <v>3.3415820144999997</v>
      </c>
      <c r="P14" s="111">
        <v>5.358203209936582E-07</v>
      </c>
      <c r="Q14" s="110">
        <v>3763.726625412</v>
      </c>
      <c r="R14" s="111">
        <v>0.0006959873250003948</v>
      </c>
      <c r="S14" s="110">
        <v>26.0587281285</v>
      </c>
      <c r="T14" s="111">
        <v>9.194321833595787E-07</v>
      </c>
      <c r="U14" s="110">
        <v>0.0012063599999999999</v>
      </c>
      <c r="V14" s="111">
        <v>2.487645864289834E-10</v>
      </c>
      <c r="W14" s="110">
        <v>0</v>
      </c>
      <c r="X14" s="111">
        <v>0</v>
      </c>
      <c r="Y14" s="110">
        <v>0</v>
      </c>
      <c r="Z14" s="111">
        <v>0</v>
      </c>
      <c r="AA14" s="110">
        <v>0</v>
      </c>
      <c r="AB14" s="111">
        <v>0</v>
      </c>
      <c r="AC14" s="112">
        <v>3801.434473377</v>
      </c>
      <c r="AD14" s="113">
        <v>2.3398091999577192E-05</v>
      </c>
    </row>
    <row r="15" spans="1:30" ht="15">
      <c r="A15" s="97" t="s">
        <v>914</v>
      </c>
      <c r="B15" s="105" t="s">
        <v>526</v>
      </c>
      <c r="C15" s="122" t="s">
        <v>526</v>
      </c>
      <c r="D15" s="122" t="s">
        <v>526</v>
      </c>
      <c r="E15" s="110">
        <v>0</v>
      </c>
      <c r="F15" s="111">
        <v>0</v>
      </c>
      <c r="G15" s="110">
        <v>0</v>
      </c>
      <c r="H15" s="111">
        <v>0</v>
      </c>
      <c r="I15" s="110">
        <v>0</v>
      </c>
      <c r="J15" s="111">
        <v>0</v>
      </c>
      <c r="K15" s="110">
        <v>0.0113281739</v>
      </c>
      <c r="L15" s="111">
        <v>1.3061664121242999E-09</v>
      </c>
      <c r="M15" s="110">
        <v>919.3102552990999</v>
      </c>
      <c r="N15" s="111">
        <v>2.1590939997154833E-05</v>
      </c>
      <c r="O15" s="110">
        <v>0.004509098</v>
      </c>
      <c r="P15" s="111">
        <v>7.230306864437016E-10</v>
      </c>
      <c r="Q15" s="110">
        <v>1654.9859017569</v>
      </c>
      <c r="R15" s="111">
        <v>0.0003060395521024492</v>
      </c>
      <c r="S15" s="110">
        <v>1141.5582956594</v>
      </c>
      <c r="T15" s="111">
        <v>4.027769241210385E-05</v>
      </c>
      <c r="U15" s="110">
        <v>0</v>
      </c>
      <c r="V15" s="111">
        <v>0</v>
      </c>
      <c r="W15" s="110">
        <v>2.39952E-05</v>
      </c>
      <c r="X15" s="111">
        <v>3.137268033713273E-12</v>
      </c>
      <c r="Y15" s="110">
        <v>0</v>
      </c>
      <c r="Z15" s="111">
        <v>0</v>
      </c>
      <c r="AA15" s="110">
        <v>0</v>
      </c>
      <c r="AB15" s="111"/>
      <c r="AC15" s="112">
        <v>3715.8703139824997</v>
      </c>
      <c r="AD15" s="113">
        <v>2.2871438682941035E-05</v>
      </c>
    </row>
    <row r="16" spans="1:30" ht="15">
      <c r="A16" s="97" t="s">
        <v>915</v>
      </c>
      <c r="B16" s="105" t="s">
        <v>526</v>
      </c>
      <c r="C16" s="122" t="s">
        <v>526</v>
      </c>
      <c r="D16" s="122" t="s">
        <v>526</v>
      </c>
      <c r="E16" s="110">
        <v>0</v>
      </c>
      <c r="F16" s="111">
        <v>0</v>
      </c>
      <c r="G16" s="110">
        <v>0</v>
      </c>
      <c r="H16" s="111">
        <v>0</v>
      </c>
      <c r="I16" s="110">
        <v>15.9900196838</v>
      </c>
      <c r="J16" s="111">
        <v>9.687384543251326E-06</v>
      </c>
      <c r="K16" s="110">
        <v>0.9494570072999999</v>
      </c>
      <c r="L16" s="111">
        <v>1.0947473649670192E-07</v>
      </c>
      <c r="M16" s="110">
        <v>0.6168385032</v>
      </c>
      <c r="N16" s="111">
        <v>1.4487082063707549E-08</v>
      </c>
      <c r="O16" s="110">
        <v>0.522818457</v>
      </c>
      <c r="P16" s="111">
        <v>8.383357111558606E-08</v>
      </c>
      <c r="Q16" s="110">
        <v>0.4413608641</v>
      </c>
      <c r="R16" s="111">
        <v>8.161633342092051E-08</v>
      </c>
      <c r="S16" s="110">
        <v>0.1243903284</v>
      </c>
      <c r="T16" s="111">
        <v>4.388873880016581E-09</v>
      </c>
      <c r="U16" s="110">
        <v>0.011592720099999999</v>
      </c>
      <c r="V16" s="111">
        <v>2.3905452943262895E-09</v>
      </c>
      <c r="W16" s="110">
        <v>0</v>
      </c>
      <c r="X16" s="111">
        <v>0</v>
      </c>
      <c r="Y16" s="110">
        <v>0</v>
      </c>
      <c r="Z16" s="111">
        <v>0</v>
      </c>
      <c r="AA16" s="110">
        <v>0</v>
      </c>
      <c r="AB16" s="111">
        <v>0</v>
      </c>
      <c r="AC16" s="112">
        <v>18.6564775639</v>
      </c>
      <c r="AD16" s="113">
        <v>1.1483190923988032E-07</v>
      </c>
    </row>
    <row r="17" spans="1:30" ht="15">
      <c r="A17" s="97" t="s">
        <v>916</v>
      </c>
      <c r="B17" s="105" t="s">
        <v>526</v>
      </c>
      <c r="C17" s="122" t="s">
        <v>526</v>
      </c>
      <c r="D17" s="122" t="s">
        <v>526</v>
      </c>
      <c r="E17" s="110">
        <v>0</v>
      </c>
      <c r="F17" s="111">
        <v>0</v>
      </c>
      <c r="G17" s="110">
        <v>0</v>
      </c>
      <c r="H17" s="111">
        <v>0</v>
      </c>
      <c r="I17" s="110">
        <v>0</v>
      </c>
      <c r="J17" s="111">
        <v>0</v>
      </c>
      <c r="K17" s="110">
        <v>0.4030525194</v>
      </c>
      <c r="L17" s="111">
        <v>4.6472950345717926E-08</v>
      </c>
      <c r="M17" s="110">
        <v>47.1922636308</v>
      </c>
      <c r="N17" s="111">
        <v>1.1083584965023643E-06</v>
      </c>
      <c r="O17" s="110">
        <v>5.8843937341</v>
      </c>
      <c r="P17" s="111">
        <v>9.435583881457754E-07</v>
      </c>
      <c r="Q17" s="110">
        <v>0.9911661527</v>
      </c>
      <c r="R17" s="111">
        <v>1.832861809332637E-07</v>
      </c>
      <c r="S17" s="110">
        <v>0.0040208547</v>
      </c>
      <c r="T17" s="111">
        <v>1.4186813713864193E-10</v>
      </c>
      <c r="U17" s="110">
        <v>0.2754540011</v>
      </c>
      <c r="V17" s="111">
        <v>5.6801618641077494E-08</v>
      </c>
      <c r="W17" s="110">
        <v>0</v>
      </c>
      <c r="X17" s="111">
        <v>0</v>
      </c>
      <c r="Y17" s="110">
        <v>0</v>
      </c>
      <c r="Z17" s="111">
        <v>0</v>
      </c>
      <c r="AA17" s="110">
        <v>0</v>
      </c>
      <c r="AB17" s="111">
        <v>0</v>
      </c>
      <c r="AC17" s="112">
        <v>54.7503508928</v>
      </c>
      <c r="AD17" s="113">
        <v>3.369921949649825E-07</v>
      </c>
    </row>
    <row r="18" spans="1:30" ht="15">
      <c r="A18" s="97" t="s">
        <v>917</v>
      </c>
      <c r="B18" s="105" t="s">
        <v>526</v>
      </c>
      <c r="C18" s="122" t="s">
        <v>526</v>
      </c>
      <c r="D18" s="122" t="s">
        <v>526</v>
      </c>
      <c r="E18" s="110">
        <v>0</v>
      </c>
      <c r="F18" s="111">
        <v>0</v>
      </c>
      <c r="G18" s="110">
        <v>0</v>
      </c>
      <c r="H18" s="111">
        <v>0</v>
      </c>
      <c r="I18" s="110">
        <v>0</v>
      </c>
      <c r="J18" s="111">
        <v>0</v>
      </c>
      <c r="K18" s="110">
        <v>0</v>
      </c>
      <c r="L18" s="111">
        <v>0</v>
      </c>
      <c r="M18" s="110">
        <v>0.0099602898</v>
      </c>
      <c r="N18" s="111">
        <v>2.3392757579551375E-10</v>
      </c>
      <c r="O18" s="110">
        <v>0.1416346364</v>
      </c>
      <c r="P18" s="111">
        <v>2.271101412754748E-08</v>
      </c>
      <c r="Q18" s="110">
        <v>2.7161812968</v>
      </c>
      <c r="R18" s="111">
        <v>5.022755218756085E-07</v>
      </c>
      <c r="S18" s="110">
        <v>3.1653184884</v>
      </c>
      <c r="T18" s="111">
        <v>1.116821847354519E-07</v>
      </c>
      <c r="U18" s="110">
        <v>1.9535859128</v>
      </c>
      <c r="V18" s="111">
        <v>4.0285071757284726E-07</v>
      </c>
      <c r="W18" s="110">
        <v>0</v>
      </c>
      <c r="X18" s="111">
        <v>0</v>
      </c>
      <c r="Y18" s="110">
        <v>0</v>
      </c>
      <c r="Z18" s="111">
        <v>0</v>
      </c>
      <c r="AA18" s="110">
        <v>0</v>
      </c>
      <c r="AB18" s="111">
        <v>0</v>
      </c>
      <c r="AC18" s="112">
        <v>7.986680624200001</v>
      </c>
      <c r="AD18" s="113">
        <v>4.915857140903541E-08</v>
      </c>
    </row>
    <row r="19" spans="1:30" ht="15">
      <c r="A19" s="97" t="s">
        <v>918</v>
      </c>
      <c r="B19" s="105" t="s">
        <v>526</v>
      </c>
      <c r="C19" s="122" t="s">
        <v>526</v>
      </c>
      <c r="D19" s="122" t="s">
        <v>526</v>
      </c>
      <c r="E19" s="110">
        <v>0</v>
      </c>
      <c r="F19" s="111">
        <v>0</v>
      </c>
      <c r="G19" s="110">
        <v>0</v>
      </c>
      <c r="H19" s="111">
        <v>0</v>
      </c>
      <c r="I19" s="110">
        <v>0</v>
      </c>
      <c r="J19" s="111">
        <v>0</v>
      </c>
      <c r="K19" s="110">
        <v>390.3564838995</v>
      </c>
      <c r="L19" s="111">
        <v>4.5009066114748376E-05</v>
      </c>
      <c r="M19" s="110">
        <v>1099.4307200112</v>
      </c>
      <c r="N19" s="111">
        <v>2.58212530209047E-05</v>
      </c>
      <c r="O19" s="110">
        <v>0.0142113098</v>
      </c>
      <c r="P19" s="111">
        <v>2.2787735107904295E-09</v>
      </c>
      <c r="Q19" s="110">
        <v>2094.289851331</v>
      </c>
      <c r="R19" s="111">
        <v>0.0003872755214371553</v>
      </c>
      <c r="S19" s="110">
        <v>17.3153790218</v>
      </c>
      <c r="T19" s="111">
        <v>6.109398993383883E-07</v>
      </c>
      <c r="U19" s="110">
        <v>60.199024826</v>
      </c>
      <c r="V19" s="111">
        <v>1.2413695343237504E-05</v>
      </c>
      <c r="W19" s="110">
        <v>0</v>
      </c>
      <c r="X19" s="111">
        <v>0</v>
      </c>
      <c r="Y19" s="110">
        <v>0</v>
      </c>
      <c r="Z19" s="111">
        <v>0</v>
      </c>
      <c r="AA19" s="110">
        <v>0</v>
      </c>
      <c r="AB19" s="111">
        <v>0</v>
      </c>
      <c r="AC19" s="112">
        <v>3661.6056703993</v>
      </c>
      <c r="AD19" s="113">
        <v>2.2537436050046502E-05</v>
      </c>
    </row>
    <row r="20" spans="1:30" ht="15">
      <c r="A20" s="97" t="s">
        <v>529</v>
      </c>
      <c r="B20" s="105" t="s">
        <v>526</v>
      </c>
      <c r="C20" s="122" t="s">
        <v>526</v>
      </c>
      <c r="D20" s="122" t="s">
        <v>526</v>
      </c>
      <c r="E20" s="110">
        <v>0</v>
      </c>
      <c r="F20" s="111">
        <v>0</v>
      </c>
      <c r="G20" s="110">
        <v>0</v>
      </c>
      <c r="H20" s="111">
        <v>0</v>
      </c>
      <c r="I20" s="110">
        <v>0</v>
      </c>
      <c r="J20" s="111">
        <v>0</v>
      </c>
      <c r="K20" s="110">
        <v>3733.94501</v>
      </c>
      <c r="L20" s="111">
        <v>0.00043053307618989964</v>
      </c>
      <c r="M20" s="110">
        <v>126.85921</v>
      </c>
      <c r="N20" s="111">
        <v>2.979418075027696E-06</v>
      </c>
      <c r="O20" s="110">
        <v>0</v>
      </c>
      <c r="P20" s="111">
        <v>0</v>
      </c>
      <c r="Q20" s="110">
        <v>0</v>
      </c>
      <c r="R20" s="111">
        <v>0</v>
      </c>
      <c r="S20" s="110">
        <v>922.5</v>
      </c>
      <c r="T20" s="111">
        <v>3.254864109125783E-05</v>
      </c>
      <c r="U20" s="110">
        <v>0</v>
      </c>
      <c r="V20" s="111"/>
      <c r="W20" s="110">
        <v>752.04828</v>
      </c>
      <c r="X20" s="111">
        <v>9.832704160219747E-05</v>
      </c>
      <c r="Y20" s="110">
        <v>669.5064</v>
      </c>
      <c r="Z20" s="111">
        <v>1.918939607423149E-05</v>
      </c>
      <c r="AA20" s="110">
        <v>0</v>
      </c>
      <c r="AB20" s="111">
        <v>0</v>
      </c>
      <c r="AC20" s="112">
        <v>6204.8589</v>
      </c>
      <c r="AD20" s="113">
        <v>3.819133550857269E-05</v>
      </c>
    </row>
    <row r="21" spans="1:30" ht="15">
      <c r="A21" s="97" t="s">
        <v>919</v>
      </c>
      <c r="B21" s="105" t="s">
        <v>526</v>
      </c>
      <c r="C21" s="122" t="s">
        <v>526</v>
      </c>
      <c r="D21" s="122" t="s">
        <v>526</v>
      </c>
      <c r="E21" s="110">
        <v>0</v>
      </c>
      <c r="F21" s="111"/>
      <c r="G21" s="110">
        <v>0</v>
      </c>
      <c r="H21" s="111"/>
      <c r="I21" s="110">
        <v>0</v>
      </c>
      <c r="J21" s="111"/>
      <c r="K21" s="110">
        <v>0</v>
      </c>
      <c r="L21" s="111"/>
      <c r="M21" s="110">
        <v>0</v>
      </c>
      <c r="N21" s="111">
        <v>0</v>
      </c>
      <c r="O21" s="110">
        <v>0</v>
      </c>
      <c r="P21" s="111">
        <v>0</v>
      </c>
      <c r="Q21" s="110">
        <v>0</v>
      </c>
      <c r="R21" s="111"/>
      <c r="S21" s="110">
        <v>0</v>
      </c>
      <c r="T21" s="111"/>
      <c r="U21" s="110">
        <v>0</v>
      </c>
      <c r="V21" s="111"/>
      <c r="W21" s="110">
        <v>0</v>
      </c>
      <c r="X21" s="111"/>
      <c r="Y21" s="110">
        <v>0</v>
      </c>
      <c r="Z21" s="111"/>
      <c r="AA21" s="110">
        <v>0</v>
      </c>
      <c r="AB21" s="111"/>
      <c r="AC21" s="112">
        <v>0</v>
      </c>
      <c r="AD21" s="113">
        <v>0</v>
      </c>
    </row>
    <row r="22" spans="1:30" ht="15">
      <c r="A22" s="97" t="s">
        <v>527</v>
      </c>
      <c r="B22" s="105" t="s">
        <v>526</v>
      </c>
      <c r="C22" s="122" t="s">
        <v>526</v>
      </c>
      <c r="D22" s="122" t="s">
        <v>526</v>
      </c>
      <c r="E22" s="110">
        <v>5874.5569824</v>
      </c>
      <c r="F22" s="111">
        <v>0.0032052554331917257</v>
      </c>
      <c r="G22" s="110">
        <v>961.8642201600001</v>
      </c>
      <c r="H22" s="111">
        <v>8.839872590328272E-05</v>
      </c>
      <c r="I22" s="110">
        <v>45.834165119999994</v>
      </c>
      <c r="J22" s="111">
        <v>2.776814485013805E-05</v>
      </c>
      <c r="K22" s="110">
        <v>9047.04</v>
      </c>
      <c r="L22" s="111">
        <v>0.001043146042906794</v>
      </c>
      <c r="M22" s="110">
        <v>30205.44098496</v>
      </c>
      <c r="N22" s="111">
        <v>0.0007094056224595139</v>
      </c>
      <c r="O22" s="110">
        <v>6055.6805472</v>
      </c>
      <c r="P22" s="111">
        <v>0.0009710241079093395</v>
      </c>
      <c r="Q22" s="110">
        <v>1544.87171136</v>
      </c>
      <c r="R22" s="111">
        <v>0.00028567726534615924</v>
      </c>
      <c r="S22" s="110">
        <v>-83842.55626176</v>
      </c>
      <c r="T22" s="111">
        <v>-0.002958223601016388</v>
      </c>
      <c r="U22" s="110">
        <v>3217.87566528</v>
      </c>
      <c r="V22" s="111">
        <v>0.0006635610506426514</v>
      </c>
      <c r="W22" s="110">
        <v>0</v>
      </c>
      <c r="X22" s="111">
        <v>0</v>
      </c>
      <c r="Y22" s="110">
        <v>0</v>
      </c>
      <c r="Z22" s="111">
        <v>0</v>
      </c>
      <c r="AA22" s="110">
        <v>0.003648</v>
      </c>
      <c r="AB22" s="111">
        <v>6.871606565994434E-10</v>
      </c>
      <c r="AC22" s="112">
        <v>-26889.388337280012</v>
      </c>
      <c r="AD22" s="113">
        <v>-0.00016550604424048418</v>
      </c>
    </row>
    <row r="23" spans="1:30" ht="15">
      <c r="A23" s="97" t="s">
        <v>920</v>
      </c>
      <c r="B23" s="105" t="s">
        <v>526</v>
      </c>
      <c r="C23" s="122" t="s">
        <v>526</v>
      </c>
      <c r="D23" s="122" t="s">
        <v>526</v>
      </c>
      <c r="E23" s="110">
        <v>0</v>
      </c>
      <c r="F23" s="111"/>
      <c r="G23" s="110">
        <v>0</v>
      </c>
      <c r="H23" s="111"/>
      <c r="I23" s="110">
        <v>0</v>
      </c>
      <c r="J23" s="111"/>
      <c r="K23" s="110">
        <v>0</v>
      </c>
      <c r="L23" s="111">
        <v>0</v>
      </c>
      <c r="M23" s="110">
        <v>0</v>
      </c>
      <c r="N23" s="111">
        <v>0</v>
      </c>
      <c r="O23" s="110">
        <v>0</v>
      </c>
      <c r="P23" s="111">
        <v>0</v>
      </c>
      <c r="Q23" s="110">
        <v>0</v>
      </c>
      <c r="R23" s="111">
        <v>0</v>
      </c>
      <c r="S23" s="110">
        <v>4.703E-06</v>
      </c>
      <c r="T23" s="111">
        <v>1.6593632417581092E-13</v>
      </c>
      <c r="U23" s="110">
        <v>9.406E-06</v>
      </c>
      <c r="V23" s="111">
        <v>1.9396197652036023E-12</v>
      </c>
      <c r="W23" s="110">
        <v>0</v>
      </c>
      <c r="X23" s="111"/>
      <c r="Y23" s="110">
        <v>0</v>
      </c>
      <c r="Z23" s="111"/>
      <c r="AA23" s="110">
        <v>0</v>
      </c>
      <c r="AB23" s="111"/>
      <c r="AC23" s="112">
        <v>1.4109E-05</v>
      </c>
      <c r="AD23" s="113">
        <v>8.684187043970524E-14</v>
      </c>
    </row>
    <row r="24" spans="1:30" ht="15">
      <c r="A24" s="97" t="s">
        <v>921</v>
      </c>
      <c r="B24" s="105" t="s">
        <v>526</v>
      </c>
      <c r="C24" s="122" t="s">
        <v>526</v>
      </c>
      <c r="D24" s="122" t="s">
        <v>526</v>
      </c>
      <c r="E24" s="110">
        <v>0</v>
      </c>
      <c r="F24" s="111"/>
      <c r="G24" s="110">
        <v>0</v>
      </c>
      <c r="H24" s="111"/>
      <c r="I24" s="110">
        <v>0</v>
      </c>
      <c r="J24" s="111"/>
      <c r="K24" s="110">
        <v>0</v>
      </c>
      <c r="L24" s="111"/>
      <c r="M24" s="110">
        <v>0</v>
      </c>
      <c r="N24" s="111"/>
      <c r="O24" s="110">
        <v>0</v>
      </c>
      <c r="P24" s="111"/>
      <c r="Q24" s="110">
        <v>0</v>
      </c>
      <c r="R24" s="111">
        <v>0</v>
      </c>
      <c r="S24" s="110">
        <v>0</v>
      </c>
      <c r="T24" s="111">
        <v>0</v>
      </c>
      <c r="U24" s="110">
        <v>0</v>
      </c>
      <c r="V24" s="111">
        <v>0</v>
      </c>
      <c r="W24" s="110">
        <v>0</v>
      </c>
      <c r="X24" s="111"/>
      <c r="Y24" s="110">
        <v>0</v>
      </c>
      <c r="Z24" s="111"/>
      <c r="AA24" s="110">
        <v>0</v>
      </c>
      <c r="AB24" s="111"/>
      <c r="AC24" s="112">
        <v>0</v>
      </c>
      <c r="AD24" s="113">
        <v>0</v>
      </c>
    </row>
    <row r="25" spans="1:30" ht="15">
      <c r="A25" s="97" t="s">
        <v>1505</v>
      </c>
      <c r="B25" s="105" t="s">
        <v>526</v>
      </c>
      <c r="C25" s="122" t="s">
        <v>526</v>
      </c>
      <c r="D25" s="122" t="s">
        <v>526</v>
      </c>
      <c r="E25" s="110">
        <v>0</v>
      </c>
      <c r="F25" s="111"/>
      <c r="G25" s="110">
        <v>0</v>
      </c>
      <c r="H25" s="111"/>
      <c r="I25" s="110">
        <v>0</v>
      </c>
      <c r="J25" s="111"/>
      <c r="K25" s="110">
        <v>0</v>
      </c>
      <c r="L25" s="111"/>
      <c r="M25" s="110">
        <v>0</v>
      </c>
      <c r="N25" s="111"/>
      <c r="O25" s="110">
        <v>0</v>
      </c>
      <c r="P25" s="111"/>
      <c r="Q25" s="110">
        <v>0</v>
      </c>
      <c r="R25" s="111">
        <v>0</v>
      </c>
      <c r="S25" s="110">
        <v>0</v>
      </c>
      <c r="T25" s="111">
        <v>0</v>
      </c>
      <c r="U25" s="110">
        <v>0</v>
      </c>
      <c r="V25" s="111">
        <v>0</v>
      </c>
      <c r="W25" s="110">
        <v>0</v>
      </c>
      <c r="X25" s="111"/>
      <c r="Y25" s="110">
        <v>0</v>
      </c>
      <c r="Z25" s="111"/>
      <c r="AA25" s="110">
        <v>0</v>
      </c>
      <c r="AB25" s="111"/>
      <c r="AC25" s="112">
        <v>0</v>
      </c>
      <c r="AD25" s="113">
        <v>0</v>
      </c>
    </row>
    <row r="26" spans="1:30" ht="15">
      <c r="A26" s="92" t="s">
        <v>922</v>
      </c>
      <c r="B26" s="105" t="s">
        <v>526</v>
      </c>
      <c r="C26" s="122" t="s">
        <v>526</v>
      </c>
      <c r="D26" s="122" t="s">
        <v>526</v>
      </c>
      <c r="E26" s="106">
        <v>0</v>
      </c>
      <c r="F26" s="107"/>
      <c r="G26" s="106">
        <v>0</v>
      </c>
      <c r="H26" s="107"/>
      <c r="I26" s="106">
        <v>0</v>
      </c>
      <c r="J26" s="107"/>
      <c r="K26" s="106">
        <v>95.01464064</v>
      </c>
      <c r="L26" s="107">
        <v>1.0955422591458318E-05</v>
      </c>
      <c r="M26" s="106">
        <v>3100.51676928</v>
      </c>
      <c r="N26" s="107">
        <v>7.28188020745148E-05</v>
      </c>
      <c r="O26" s="106">
        <v>9592.07447424</v>
      </c>
      <c r="P26" s="107">
        <v>0.0015380823817820893</v>
      </c>
      <c r="Q26" s="106">
        <v>0</v>
      </c>
      <c r="R26" s="107"/>
      <c r="S26" s="106">
        <v>0</v>
      </c>
      <c r="T26" s="107"/>
      <c r="U26" s="106">
        <v>0</v>
      </c>
      <c r="V26" s="107"/>
      <c r="W26" s="106">
        <v>0</v>
      </c>
      <c r="X26" s="107"/>
      <c r="Y26" s="106">
        <v>0</v>
      </c>
      <c r="Z26" s="107"/>
      <c r="AA26" s="106">
        <v>0</v>
      </c>
      <c r="AB26" s="107"/>
      <c r="AC26" s="108">
        <v>12787.605884159999</v>
      </c>
      <c r="AD26" s="109">
        <v>7.870859830081756E-05</v>
      </c>
    </row>
    <row r="27" spans="1:30" ht="15">
      <c r="A27" s="97" t="s">
        <v>527</v>
      </c>
      <c r="B27" s="105" t="s">
        <v>526</v>
      </c>
      <c r="C27" s="122" t="s">
        <v>526</v>
      </c>
      <c r="D27" s="122" t="s">
        <v>526</v>
      </c>
      <c r="E27" s="110">
        <v>0</v>
      </c>
      <c r="F27" s="111"/>
      <c r="G27" s="110">
        <v>0</v>
      </c>
      <c r="H27" s="111"/>
      <c r="I27" s="110">
        <v>0</v>
      </c>
      <c r="J27" s="111"/>
      <c r="K27" s="110">
        <v>95.01464064</v>
      </c>
      <c r="L27" s="111">
        <v>1.0955422591458318E-05</v>
      </c>
      <c r="M27" s="110">
        <v>3100.51676928</v>
      </c>
      <c r="N27" s="111">
        <v>7.28188020745148E-05</v>
      </c>
      <c r="O27" s="110">
        <v>9592.07447424</v>
      </c>
      <c r="P27" s="111">
        <v>0.0015380823817820893</v>
      </c>
      <c r="Q27" s="110">
        <v>0</v>
      </c>
      <c r="R27" s="111"/>
      <c r="S27" s="110">
        <v>0</v>
      </c>
      <c r="T27" s="111"/>
      <c r="U27" s="110">
        <v>0</v>
      </c>
      <c r="V27" s="111"/>
      <c r="W27" s="110">
        <v>0</v>
      </c>
      <c r="X27" s="111"/>
      <c r="Y27" s="110">
        <v>0</v>
      </c>
      <c r="Z27" s="111"/>
      <c r="AA27" s="110">
        <v>0</v>
      </c>
      <c r="AB27" s="111"/>
      <c r="AC27" s="112">
        <v>12787.605884159999</v>
      </c>
      <c r="AD27" s="113">
        <v>7.870859830081756E-05</v>
      </c>
    </row>
    <row r="28" spans="1:30" ht="15">
      <c r="A28" s="92" t="s">
        <v>923</v>
      </c>
      <c r="B28" s="105" t="s">
        <v>526</v>
      </c>
      <c r="C28" s="122" t="s">
        <v>526</v>
      </c>
      <c r="D28" s="122" t="s">
        <v>526</v>
      </c>
      <c r="E28" s="106">
        <v>0</v>
      </c>
      <c r="F28" s="107"/>
      <c r="G28" s="106">
        <v>0</v>
      </c>
      <c r="H28" s="107"/>
      <c r="I28" s="106">
        <v>0</v>
      </c>
      <c r="J28" s="107"/>
      <c r="K28" s="106">
        <v>0</v>
      </c>
      <c r="L28" s="107"/>
      <c r="M28" s="106">
        <v>0</v>
      </c>
      <c r="N28" s="107"/>
      <c r="O28" s="106">
        <v>0</v>
      </c>
      <c r="P28" s="107"/>
      <c r="Q28" s="106">
        <v>0</v>
      </c>
      <c r="R28" s="107"/>
      <c r="S28" s="106">
        <v>0</v>
      </c>
      <c r="T28" s="107"/>
      <c r="U28" s="106">
        <v>0</v>
      </c>
      <c r="V28" s="107"/>
      <c r="W28" s="106">
        <v>7381.85469504</v>
      </c>
      <c r="X28" s="107">
        <v>0.0009651453942565693</v>
      </c>
      <c r="Y28" s="106">
        <v>50067.47570304</v>
      </c>
      <c r="Z28" s="107">
        <v>0.0014350342606173684</v>
      </c>
      <c r="AA28" s="106">
        <v>1378.9921536000002</v>
      </c>
      <c r="AB28" s="107">
        <v>0.0002597557987152567</v>
      </c>
      <c r="AC28" s="108">
        <v>58828.32255168</v>
      </c>
      <c r="AD28" s="109">
        <v>0.00036209239246000314</v>
      </c>
    </row>
    <row r="29" spans="1:30" ht="15">
      <c r="A29" s="97" t="s">
        <v>527</v>
      </c>
      <c r="B29" s="105" t="s">
        <v>526</v>
      </c>
      <c r="C29" s="122" t="s">
        <v>526</v>
      </c>
      <c r="D29" s="122" t="s">
        <v>526</v>
      </c>
      <c r="E29" s="110">
        <v>0</v>
      </c>
      <c r="F29" s="111"/>
      <c r="G29" s="110">
        <v>0</v>
      </c>
      <c r="H29" s="111"/>
      <c r="I29" s="110">
        <v>0</v>
      </c>
      <c r="J29" s="111"/>
      <c r="K29" s="110">
        <v>0</v>
      </c>
      <c r="L29" s="111"/>
      <c r="M29" s="110">
        <v>0</v>
      </c>
      <c r="N29" s="111"/>
      <c r="O29" s="110">
        <v>0</v>
      </c>
      <c r="P29" s="111"/>
      <c r="Q29" s="110">
        <v>0</v>
      </c>
      <c r="R29" s="111"/>
      <c r="S29" s="110">
        <v>0</v>
      </c>
      <c r="T29" s="111"/>
      <c r="U29" s="110">
        <v>0</v>
      </c>
      <c r="V29" s="111"/>
      <c r="W29" s="110">
        <v>7381.85469504</v>
      </c>
      <c r="X29" s="111">
        <v>0.0009651453942565693</v>
      </c>
      <c r="Y29" s="110">
        <v>50067.47570304</v>
      </c>
      <c r="Z29" s="111">
        <v>0.0014350342606173684</v>
      </c>
      <c r="AA29" s="110">
        <v>1378.9921536000002</v>
      </c>
      <c r="AB29" s="111">
        <v>0.0002597557987152567</v>
      </c>
      <c r="AC29" s="112">
        <v>58828.32255168</v>
      </c>
      <c r="AD29" s="113">
        <v>0.00036209239246000314</v>
      </c>
    </row>
    <row r="30" spans="1:30" ht="15">
      <c r="A30" s="92" t="s">
        <v>924</v>
      </c>
      <c r="B30" s="105" t="s">
        <v>526</v>
      </c>
      <c r="C30" s="122" t="s">
        <v>526</v>
      </c>
      <c r="D30" s="122" t="s">
        <v>526</v>
      </c>
      <c r="E30" s="106">
        <v>0</v>
      </c>
      <c r="F30" s="107"/>
      <c r="G30" s="106">
        <v>0</v>
      </c>
      <c r="H30" s="107"/>
      <c r="I30" s="106">
        <v>0</v>
      </c>
      <c r="J30" s="107"/>
      <c r="K30" s="106">
        <v>9744.370302719999</v>
      </c>
      <c r="L30" s="107">
        <v>0.001123549948038347</v>
      </c>
      <c r="M30" s="106">
        <v>48201.330213119996</v>
      </c>
      <c r="N30" s="107">
        <v>0.0011320574554842988</v>
      </c>
      <c r="O30" s="106">
        <v>0.023639039999999997</v>
      </c>
      <c r="P30" s="107">
        <v>3.790503404022294E-09</v>
      </c>
      <c r="Q30" s="106">
        <v>0</v>
      </c>
      <c r="R30" s="107"/>
      <c r="S30" s="106">
        <v>0</v>
      </c>
      <c r="T30" s="107"/>
      <c r="U30" s="106">
        <v>0</v>
      </c>
      <c r="V30" s="107"/>
      <c r="W30" s="106">
        <v>0</v>
      </c>
      <c r="X30" s="107"/>
      <c r="Y30" s="106">
        <v>0</v>
      </c>
      <c r="Z30" s="107"/>
      <c r="AA30" s="106">
        <v>0</v>
      </c>
      <c r="AB30" s="107"/>
      <c r="AC30" s="108">
        <v>57945.72415488</v>
      </c>
      <c r="AD30" s="109">
        <v>0.00035665993830838385</v>
      </c>
    </row>
    <row r="31" spans="1:30" ht="15">
      <c r="A31" s="97" t="s">
        <v>527</v>
      </c>
      <c r="B31" s="105" t="s">
        <v>526</v>
      </c>
      <c r="C31" s="122" t="s">
        <v>526</v>
      </c>
      <c r="D31" s="122" t="s">
        <v>526</v>
      </c>
      <c r="E31" s="110">
        <v>0</v>
      </c>
      <c r="F31" s="111"/>
      <c r="G31" s="110">
        <v>0</v>
      </c>
      <c r="H31" s="111"/>
      <c r="I31" s="110">
        <v>0</v>
      </c>
      <c r="J31" s="111"/>
      <c r="K31" s="110">
        <v>9744.370302719999</v>
      </c>
      <c r="L31" s="111">
        <v>0.001123549948038347</v>
      </c>
      <c r="M31" s="110">
        <v>48201.330213119996</v>
      </c>
      <c r="N31" s="111">
        <v>0.0011320574554842988</v>
      </c>
      <c r="O31" s="110">
        <v>0.023639039999999997</v>
      </c>
      <c r="P31" s="111">
        <v>3.790503404022294E-09</v>
      </c>
      <c r="Q31" s="110">
        <v>0</v>
      </c>
      <c r="R31" s="111"/>
      <c r="S31" s="110">
        <v>0</v>
      </c>
      <c r="T31" s="111"/>
      <c r="U31" s="110">
        <v>0</v>
      </c>
      <c r="V31" s="111"/>
      <c r="W31" s="110">
        <v>0</v>
      </c>
      <c r="X31" s="111"/>
      <c r="Y31" s="110">
        <v>0</v>
      </c>
      <c r="Z31" s="111"/>
      <c r="AA31" s="110">
        <v>0</v>
      </c>
      <c r="AB31" s="111"/>
      <c r="AC31" s="112">
        <v>57945.72415488</v>
      </c>
      <c r="AD31" s="113">
        <v>0.00035665993830838385</v>
      </c>
    </row>
    <row r="32" spans="1:30" ht="15">
      <c r="A32" s="71" t="s">
        <v>61</v>
      </c>
      <c r="B32" s="121">
        <v>0</v>
      </c>
      <c r="C32" s="121">
        <v>0</v>
      </c>
      <c r="D32" s="121">
        <v>0</v>
      </c>
      <c r="E32" s="101">
        <v>0</v>
      </c>
      <c r="F32" s="102"/>
      <c r="G32" s="101">
        <v>0</v>
      </c>
      <c r="H32" s="102"/>
      <c r="I32" s="101">
        <v>0</v>
      </c>
      <c r="J32" s="102"/>
      <c r="K32" s="101">
        <v>0</v>
      </c>
      <c r="L32" s="102"/>
      <c r="M32" s="101">
        <v>16509.828861190297</v>
      </c>
      <c r="N32" s="102">
        <v>0.00038775018798118245</v>
      </c>
      <c r="O32" s="101">
        <v>5213.6498987862005</v>
      </c>
      <c r="P32" s="102">
        <v>0.0008360050868702613</v>
      </c>
      <c r="Q32" s="101">
        <v>0</v>
      </c>
      <c r="R32" s="102"/>
      <c r="S32" s="101">
        <v>0</v>
      </c>
      <c r="T32" s="102"/>
      <c r="U32" s="101">
        <v>0</v>
      </c>
      <c r="V32" s="102"/>
      <c r="W32" s="101">
        <v>0</v>
      </c>
      <c r="X32" s="102"/>
      <c r="Y32" s="101">
        <v>10427.265252952799</v>
      </c>
      <c r="Z32" s="102">
        <v>0.00029886633333151534</v>
      </c>
      <c r="AA32" s="101">
        <v>6951.5118623084</v>
      </c>
      <c r="AB32" s="102">
        <v>0.0013094313200829658</v>
      </c>
      <c r="AC32" s="101">
        <v>39102.2558752377</v>
      </c>
      <c r="AD32" s="102">
        <v>0.00024067708828532112</v>
      </c>
    </row>
    <row r="33" spans="1:30" ht="15">
      <c r="A33" s="92" t="s">
        <v>1475</v>
      </c>
      <c r="B33" s="105" t="s">
        <v>526</v>
      </c>
      <c r="C33" s="122" t="s">
        <v>526</v>
      </c>
      <c r="D33" s="122" t="s">
        <v>526</v>
      </c>
      <c r="E33" s="106">
        <v>0</v>
      </c>
      <c r="F33" s="107"/>
      <c r="G33" s="106">
        <v>0</v>
      </c>
      <c r="H33" s="107"/>
      <c r="I33" s="106">
        <v>0</v>
      </c>
      <c r="J33" s="107"/>
      <c r="K33" s="106">
        <v>0</v>
      </c>
      <c r="L33" s="107"/>
      <c r="M33" s="106">
        <v>3869.653763725</v>
      </c>
      <c r="N33" s="107">
        <v>9.08827697077825E-05</v>
      </c>
      <c r="O33" s="106">
        <v>1222.0159249034998</v>
      </c>
      <c r="P33" s="107">
        <v>0.0001959493923237225</v>
      </c>
      <c r="Q33" s="106">
        <v>0</v>
      </c>
      <c r="R33" s="107"/>
      <c r="S33" s="106">
        <v>0</v>
      </c>
      <c r="T33" s="107"/>
      <c r="U33" s="106">
        <v>0</v>
      </c>
      <c r="V33" s="107"/>
      <c r="W33" s="106">
        <v>0</v>
      </c>
      <c r="X33" s="107"/>
      <c r="Y33" s="106">
        <v>2443.9973051873</v>
      </c>
      <c r="Z33" s="107">
        <v>7.004986403952749E-05</v>
      </c>
      <c r="AA33" s="106">
        <v>1629.3315367915</v>
      </c>
      <c r="AB33" s="107">
        <v>0.00030691132912275963</v>
      </c>
      <c r="AC33" s="106">
        <v>9164.9985306073</v>
      </c>
      <c r="AD33" s="107">
        <v>5.64111995871492E-05</v>
      </c>
    </row>
    <row r="34" spans="1:30" ht="15">
      <c r="A34" s="85" t="s">
        <v>1476</v>
      </c>
      <c r="B34" s="105" t="s">
        <v>912</v>
      </c>
      <c r="C34" s="122" t="s">
        <v>526</v>
      </c>
      <c r="D34" s="122"/>
      <c r="E34" s="110">
        <v>0</v>
      </c>
      <c r="F34" s="111"/>
      <c r="G34" s="110">
        <v>0</v>
      </c>
      <c r="H34" s="111"/>
      <c r="I34" s="110">
        <v>0</v>
      </c>
      <c r="J34" s="111"/>
      <c r="K34" s="110">
        <v>0</v>
      </c>
      <c r="L34" s="111"/>
      <c r="M34" s="110">
        <v>3869.653763725</v>
      </c>
      <c r="N34" s="111">
        <v>9.08827697077825E-05</v>
      </c>
      <c r="O34" s="110">
        <v>1222.0159249034998</v>
      </c>
      <c r="P34" s="111">
        <v>0.0001959493923237225</v>
      </c>
      <c r="Q34" s="110">
        <v>0</v>
      </c>
      <c r="R34" s="111"/>
      <c r="S34" s="110">
        <v>0</v>
      </c>
      <c r="T34" s="111"/>
      <c r="U34" s="110">
        <v>0</v>
      </c>
      <c r="V34" s="111"/>
      <c r="W34" s="110">
        <v>0</v>
      </c>
      <c r="X34" s="111"/>
      <c r="Y34" s="110">
        <v>2443.9973051873</v>
      </c>
      <c r="Z34" s="111">
        <v>7.004986403952749E-05</v>
      </c>
      <c r="AA34" s="110">
        <v>1629.3315367915</v>
      </c>
      <c r="AB34" s="111">
        <v>0.00030691132912275963</v>
      </c>
      <c r="AC34" s="110">
        <v>9164.9985306073</v>
      </c>
      <c r="AD34" s="111">
        <v>5.64111995871492E-05</v>
      </c>
    </row>
    <row r="35" spans="1:30" ht="15">
      <c r="A35" s="92" t="s">
        <v>1477</v>
      </c>
      <c r="B35" s="105" t="s">
        <v>526</v>
      </c>
      <c r="C35" s="122" t="s">
        <v>526</v>
      </c>
      <c r="D35" s="122"/>
      <c r="E35" s="106">
        <v>0</v>
      </c>
      <c r="F35" s="107"/>
      <c r="G35" s="106">
        <v>0</v>
      </c>
      <c r="H35" s="107"/>
      <c r="I35" s="106">
        <v>0</v>
      </c>
      <c r="J35" s="107"/>
      <c r="K35" s="106">
        <v>0</v>
      </c>
      <c r="L35" s="107"/>
      <c r="M35" s="106">
        <v>12640.175097465299</v>
      </c>
      <c r="N35" s="107">
        <v>0.00029686741827339994</v>
      </c>
      <c r="O35" s="106">
        <v>3991.6339738827</v>
      </c>
      <c r="P35" s="107">
        <v>0.0006400556945465388</v>
      </c>
      <c r="Q35" s="106">
        <v>0</v>
      </c>
      <c r="R35" s="107"/>
      <c r="S35" s="106">
        <v>0</v>
      </c>
      <c r="T35" s="107"/>
      <c r="U35" s="106">
        <v>0</v>
      </c>
      <c r="V35" s="107"/>
      <c r="W35" s="106">
        <v>0</v>
      </c>
      <c r="X35" s="107"/>
      <c r="Y35" s="106">
        <v>7983.2679477655</v>
      </c>
      <c r="Z35" s="107">
        <v>0.00022881646929198788</v>
      </c>
      <c r="AA35" s="106">
        <v>5322.1803255169</v>
      </c>
      <c r="AB35" s="107">
        <v>0.0010025199909602061</v>
      </c>
      <c r="AC35" s="106">
        <v>29937.2573446304</v>
      </c>
      <c r="AD35" s="107">
        <v>0.0001842658886981719</v>
      </c>
    </row>
    <row r="36" spans="1:30" ht="15">
      <c r="A36" s="85" t="s">
        <v>1478</v>
      </c>
      <c r="B36" s="105" t="s">
        <v>912</v>
      </c>
      <c r="C36" s="122" t="s">
        <v>526</v>
      </c>
      <c r="D36" s="122"/>
      <c r="E36" s="110">
        <v>0</v>
      </c>
      <c r="F36" s="111"/>
      <c r="G36" s="110">
        <v>0</v>
      </c>
      <c r="H36" s="111"/>
      <c r="I36" s="110">
        <v>0</v>
      </c>
      <c r="J36" s="111"/>
      <c r="K36" s="110">
        <v>0</v>
      </c>
      <c r="L36" s="111"/>
      <c r="M36" s="110">
        <v>12640.175097465299</v>
      </c>
      <c r="N36" s="111">
        <v>0.00029686741827339994</v>
      </c>
      <c r="O36" s="110">
        <v>3991.6339738827</v>
      </c>
      <c r="P36" s="111">
        <v>0.0006400556945465388</v>
      </c>
      <c r="Q36" s="110">
        <v>0</v>
      </c>
      <c r="R36" s="111"/>
      <c r="S36" s="110">
        <v>0</v>
      </c>
      <c r="T36" s="111"/>
      <c r="U36" s="110">
        <v>0</v>
      </c>
      <c r="V36" s="111"/>
      <c r="W36" s="110">
        <v>0</v>
      </c>
      <c r="X36" s="111"/>
      <c r="Y36" s="110">
        <v>7983.2679477655</v>
      </c>
      <c r="Z36" s="111">
        <v>0.00022881646929198788</v>
      </c>
      <c r="AA36" s="110">
        <v>5322.1803255169</v>
      </c>
      <c r="AB36" s="111">
        <v>0.0010025199909602061</v>
      </c>
      <c r="AC36" s="110">
        <v>29937.2573446304</v>
      </c>
      <c r="AD36" s="111">
        <v>0.0001842658886981719</v>
      </c>
    </row>
    <row r="37" spans="1:30" ht="15">
      <c r="A37" s="71" t="s">
        <v>57</v>
      </c>
      <c r="B37" s="121">
        <v>0</v>
      </c>
      <c r="C37" s="121">
        <v>0</v>
      </c>
      <c r="D37" s="121">
        <v>0</v>
      </c>
      <c r="E37" s="101">
        <v>201981.1508728308</v>
      </c>
      <c r="F37" s="102">
        <v>0.11020425594254231</v>
      </c>
      <c r="G37" s="101">
        <v>221357.66873831098</v>
      </c>
      <c r="H37" s="102">
        <v>0.020343553149458703</v>
      </c>
      <c r="I37" s="101">
        <v>0</v>
      </c>
      <c r="J37" s="102"/>
      <c r="K37" s="101">
        <v>1347778.9426646354</v>
      </c>
      <c r="L37" s="102">
        <v>0.15540223882659052</v>
      </c>
      <c r="M37" s="101">
        <v>1219990.7491013673</v>
      </c>
      <c r="N37" s="102">
        <v>0.028652728400556746</v>
      </c>
      <c r="O37" s="101">
        <v>0</v>
      </c>
      <c r="P37" s="102"/>
      <c r="Q37" s="101">
        <v>749541.9159089249</v>
      </c>
      <c r="R37" s="102">
        <v>0.13860509142903496</v>
      </c>
      <c r="S37" s="101">
        <v>892689.4379434453</v>
      </c>
      <c r="T37" s="102">
        <v>0.03149683265211694</v>
      </c>
      <c r="U37" s="101">
        <v>907.0883811933</v>
      </c>
      <c r="V37" s="102">
        <v>0.00018705151530396178</v>
      </c>
      <c r="W37" s="101">
        <v>723913.1783707221</v>
      </c>
      <c r="X37" s="102">
        <v>0.09464849943681408</v>
      </c>
      <c r="Y37" s="101">
        <v>1371055.6162840498</v>
      </c>
      <c r="Z37" s="102">
        <v>0.039297203522885196</v>
      </c>
      <c r="AA37" s="101">
        <v>0</v>
      </c>
      <c r="AB37" s="102"/>
      <c r="AC37" s="101">
        <v>6729215.74826548</v>
      </c>
      <c r="AD37" s="102">
        <v>0.04141878816157737</v>
      </c>
    </row>
    <row r="38" spans="1:30" ht="15">
      <c r="A38" s="92" t="s">
        <v>925</v>
      </c>
      <c r="B38" s="105" t="s">
        <v>526</v>
      </c>
      <c r="C38" s="122" t="s">
        <v>526</v>
      </c>
      <c r="D38" s="122" t="s">
        <v>526</v>
      </c>
      <c r="E38" s="106">
        <v>0</v>
      </c>
      <c r="F38" s="107"/>
      <c r="G38" s="106">
        <v>0</v>
      </c>
      <c r="H38" s="107"/>
      <c r="I38" s="106">
        <v>0</v>
      </c>
      <c r="J38" s="107"/>
      <c r="K38" s="106">
        <v>153192.38917500002</v>
      </c>
      <c r="L38" s="107">
        <v>0.017663460598310483</v>
      </c>
      <c r="M38" s="106">
        <v>250416.962775</v>
      </c>
      <c r="N38" s="107">
        <v>0.005881298056210288</v>
      </c>
      <c r="O38" s="106">
        <v>0</v>
      </c>
      <c r="P38" s="107"/>
      <c r="Q38" s="106">
        <v>0</v>
      </c>
      <c r="R38" s="107"/>
      <c r="S38" s="106">
        <v>0</v>
      </c>
      <c r="T38" s="107"/>
      <c r="U38" s="106">
        <v>0</v>
      </c>
      <c r="V38" s="107"/>
      <c r="W38" s="106">
        <v>0</v>
      </c>
      <c r="X38" s="107"/>
      <c r="Y38" s="106">
        <v>1945.0568531712</v>
      </c>
      <c r="Z38" s="107">
        <v>5.574923009309616E-05</v>
      </c>
      <c r="AA38" s="106">
        <v>0</v>
      </c>
      <c r="AB38" s="107"/>
      <c r="AC38" s="106">
        <v>405554.40880317125</v>
      </c>
      <c r="AD38" s="107">
        <v>0.0024962154245897123</v>
      </c>
    </row>
    <row r="39" spans="1:30" ht="15">
      <c r="A39" s="85" t="s">
        <v>926</v>
      </c>
      <c r="B39" s="105" t="s">
        <v>527</v>
      </c>
      <c r="C39" s="122">
        <v>2.25</v>
      </c>
      <c r="D39" s="122">
        <v>1.673972602739726</v>
      </c>
      <c r="E39" s="110">
        <v>0</v>
      </c>
      <c r="F39" s="111"/>
      <c r="G39" s="110">
        <v>0</v>
      </c>
      <c r="H39" s="111"/>
      <c r="I39" s="110">
        <v>0</v>
      </c>
      <c r="J39" s="111"/>
      <c r="K39" s="110">
        <v>0</v>
      </c>
      <c r="L39" s="111"/>
      <c r="M39" s="110">
        <v>0</v>
      </c>
      <c r="N39" s="111"/>
      <c r="O39" s="110">
        <v>0</v>
      </c>
      <c r="P39" s="111"/>
      <c r="Q39" s="110">
        <v>0</v>
      </c>
      <c r="R39" s="111"/>
      <c r="S39" s="110">
        <v>0</v>
      </c>
      <c r="T39" s="111"/>
      <c r="U39" s="110">
        <v>0</v>
      </c>
      <c r="V39" s="111"/>
      <c r="W39" s="110">
        <v>0</v>
      </c>
      <c r="X39" s="111"/>
      <c r="Y39" s="110">
        <v>756.24864</v>
      </c>
      <c r="Z39" s="111">
        <v>2.1675602628382493E-05</v>
      </c>
      <c r="AA39" s="110">
        <v>0</v>
      </c>
      <c r="AB39" s="111"/>
      <c r="AC39" s="110">
        <v>756.24864</v>
      </c>
      <c r="AD39" s="111">
        <v>4.65476266319961E-06</v>
      </c>
    </row>
    <row r="40" spans="1:30" ht="15">
      <c r="A40" s="85" t="s">
        <v>927</v>
      </c>
      <c r="B40" s="105" t="s">
        <v>527</v>
      </c>
      <c r="C40" s="122">
        <v>3.625</v>
      </c>
      <c r="D40" s="122">
        <v>21.687671232876713</v>
      </c>
      <c r="E40" s="110">
        <v>0</v>
      </c>
      <c r="F40" s="111"/>
      <c r="G40" s="110">
        <v>0</v>
      </c>
      <c r="H40" s="111"/>
      <c r="I40" s="110">
        <v>0</v>
      </c>
      <c r="J40" s="111"/>
      <c r="K40" s="110">
        <v>0</v>
      </c>
      <c r="L40" s="111"/>
      <c r="M40" s="110">
        <v>0</v>
      </c>
      <c r="N40" s="111"/>
      <c r="O40" s="110">
        <v>0</v>
      </c>
      <c r="P40" s="111"/>
      <c r="Q40" s="110">
        <v>0</v>
      </c>
      <c r="R40" s="111"/>
      <c r="S40" s="110">
        <v>0</v>
      </c>
      <c r="T40" s="111"/>
      <c r="U40" s="110">
        <v>0</v>
      </c>
      <c r="V40" s="111"/>
      <c r="W40" s="110">
        <v>0</v>
      </c>
      <c r="X40" s="111"/>
      <c r="Y40" s="110">
        <v>387.7038665856</v>
      </c>
      <c r="Z40" s="111">
        <v>1.1112370330473437E-05</v>
      </c>
      <c r="AA40" s="110">
        <v>0</v>
      </c>
      <c r="AB40" s="111"/>
      <c r="AC40" s="110">
        <v>387.7038665856</v>
      </c>
      <c r="AD40" s="111">
        <v>2.386344103125625E-06</v>
      </c>
    </row>
    <row r="41" spans="1:30" ht="15">
      <c r="A41" s="85" t="s">
        <v>928</v>
      </c>
      <c r="B41" s="105" t="s">
        <v>527</v>
      </c>
      <c r="C41" s="122">
        <v>3.125</v>
      </c>
      <c r="D41" s="122">
        <v>4.082191780821918</v>
      </c>
      <c r="E41" s="110">
        <v>0</v>
      </c>
      <c r="F41" s="111"/>
      <c r="G41" s="110">
        <v>0</v>
      </c>
      <c r="H41" s="111"/>
      <c r="I41" s="110">
        <v>0</v>
      </c>
      <c r="J41" s="111"/>
      <c r="K41" s="110">
        <v>0</v>
      </c>
      <c r="L41" s="111"/>
      <c r="M41" s="110">
        <v>0</v>
      </c>
      <c r="N41" s="111"/>
      <c r="O41" s="110">
        <v>0</v>
      </c>
      <c r="P41" s="111"/>
      <c r="Q41" s="110">
        <v>0</v>
      </c>
      <c r="R41" s="111"/>
      <c r="S41" s="110">
        <v>0</v>
      </c>
      <c r="T41" s="111"/>
      <c r="U41" s="110">
        <v>0</v>
      </c>
      <c r="V41" s="111"/>
      <c r="W41" s="110">
        <v>0</v>
      </c>
      <c r="X41" s="111"/>
      <c r="Y41" s="110">
        <v>801.1043465856001</v>
      </c>
      <c r="Z41" s="111">
        <v>2.2961257134240233E-05</v>
      </c>
      <c r="AA41" s="110">
        <v>0</v>
      </c>
      <c r="AB41" s="111"/>
      <c r="AC41" s="110">
        <v>801.1043465856001</v>
      </c>
      <c r="AD41" s="111">
        <v>4.930852638377731E-06</v>
      </c>
    </row>
    <row r="42" spans="1:30" ht="15">
      <c r="A42" s="85" t="s">
        <v>929</v>
      </c>
      <c r="B42" s="105" t="s">
        <v>913</v>
      </c>
      <c r="C42" s="122">
        <v>2.5</v>
      </c>
      <c r="D42" s="122">
        <v>4.010958904109589</v>
      </c>
      <c r="E42" s="110">
        <v>0</v>
      </c>
      <c r="F42" s="111"/>
      <c r="G42" s="110">
        <v>0</v>
      </c>
      <c r="H42" s="111"/>
      <c r="I42" s="110">
        <v>0</v>
      </c>
      <c r="J42" s="111"/>
      <c r="K42" s="110">
        <v>0</v>
      </c>
      <c r="L42" s="111"/>
      <c r="M42" s="110">
        <v>37329.804899999996</v>
      </c>
      <c r="N42" s="111">
        <v>0.0008767285832563316</v>
      </c>
      <c r="O42" s="110">
        <v>0</v>
      </c>
      <c r="P42" s="111"/>
      <c r="Q42" s="110">
        <v>0</v>
      </c>
      <c r="R42" s="111"/>
      <c r="S42" s="110">
        <v>0</v>
      </c>
      <c r="T42" s="111"/>
      <c r="U42" s="110">
        <v>0</v>
      </c>
      <c r="V42" s="111"/>
      <c r="W42" s="110">
        <v>0</v>
      </c>
      <c r="X42" s="111"/>
      <c r="Y42" s="110">
        <v>0</v>
      </c>
      <c r="Z42" s="111"/>
      <c r="AA42" s="110">
        <v>0</v>
      </c>
      <c r="AB42" s="111"/>
      <c r="AC42" s="110">
        <v>37329.804899999996</v>
      </c>
      <c r="AD42" s="111">
        <v>0.00022976752999257736</v>
      </c>
    </row>
    <row r="43" spans="1:30" ht="15">
      <c r="A43" s="85" t="s">
        <v>930</v>
      </c>
      <c r="B43" s="105" t="s">
        <v>913</v>
      </c>
      <c r="C43" s="122">
        <v>4.7</v>
      </c>
      <c r="D43" s="122">
        <v>9.517808219178082</v>
      </c>
      <c r="E43" s="110">
        <v>0</v>
      </c>
      <c r="F43" s="111"/>
      <c r="G43" s="110">
        <v>0</v>
      </c>
      <c r="H43" s="111"/>
      <c r="I43" s="110">
        <v>0</v>
      </c>
      <c r="J43" s="111"/>
      <c r="K43" s="110">
        <v>153192.38917500002</v>
      </c>
      <c r="L43" s="111">
        <v>0.017663460598310483</v>
      </c>
      <c r="M43" s="110">
        <v>213087.157875</v>
      </c>
      <c r="N43" s="111">
        <v>0.005004569472953957</v>
      </c>
      <c r="O43" s="110">
        <v>0</v>
      </c>
      <c r="P43" s="111"/>
      <c r="Q43" s="110">
        <v>0</v>
      </c>
      <c r="R43" s="111"/>
      <c r="S43" s="110">
        <v>0</v>
      </c>
      <c r="T43" s="111"/>
      <c r="U43" s="110">
        <v>0</v>
      </c>
      <c r="V43" s="111"/>
      <c r="W43" s="110">
        <v>0</v>
      </c>
      <c r="X43" s="111"/>
      <c r="Y43" s="110">
        <v>0</v>
      </c>
      <c r="Z43" s="111"/>
      <c r="AA43" s="110">
        <v>0</v>
      </c>
      <c r="AB43" s="111"/>
      <c r="AC43" s="110">
        <v>366279.54705</v>
      </c>
      <c r="AD43" s="111">
        <v>0.002254475935192432</v>
      </c>
    </row>
    <row r="44" spans="1:30" ht="15">
      <c r="A44" s="92" t="s">
        <v>931</v>
      </c>
      <c r="B44" s="105" t="s">
        <v>526</v>
      </c>
      <c r="C44" s="122" t="s">
        <v>526</v>
      </c>
      <c r="D44" s="122" t="s">
        <v>526</v>
      </c>
      <c r="E44" s="106">
        <v>49519.0137840864</v>
      </c>
      <c r="F44" s="107">
        <v>0.027018392783194137</v>
      </c>
      <c r="G44" s="106">
        <v>89694.7488937136</v>
      </c>
      <c r="H44" s="107">
        <v>0.008243264856135555</v>
      </c>
      <c r="I44" s="106">
        <v>0</v>
      </c>
      <c r="J44" s="107"/>
      <c r="K44" s="106">
        <v>125767.37717286398</v>
      </c>
      <c r="L44" s="107">
        <v>0.014501289021010114</v>
      </c>
      <c r="M44" s="106">
        <v>269139.775138586</v>
      </c>
      <c r="N44" s="107">
        <v>0.006321022421287291</v>
      </c>
      <c r="O44" s="106">
        <v>0</v>
      </c>
      <c r="P44" s="107"/>
      <c r="Q44" s="106">
        <v>132872.4904442483</v>
      </c>
      <c r="R44" s="107">
        <v>0.024570745538754362</v>
      </c>
      <c r="S44" s="106">
        <v>22553.6609238439</v>
      </c>
      <c r="T44" s="107">
        <v>0.0007957626175654434</v>
      </c>
      <c r="U44" s="106">
        <v>0</v>
      </c>
      <c r="V44" s="107"/>
      <c r="W44" s="106">
        <v>184471.49233681918</v>
      </c>
      <c r="X44" s="107">
        <v>0.024118845270707717</v>
      </c>
      <c r="Y44" s="106">
        <v>123882.5267742682</v>
      </c>
      <c r="Z44" s="107">
        <v>0.0035507216554584377</v>
      </c>
      <c r="AA44" s="106">
        <v>0</v>
      </c>
      <c r="AB44" s="107"/>
      <c r="AC44" s="106">
        <v>997901.0854684296</v>
      </c>
      <c r="AD44" s="107">
        <v>0.00614215017193923</v>
      </c>
    </row>
    <row r="45" spans="1:30" ht="15">
      <c r="A45" s="85" t="s">
        <v>932</v>
      </c>
      <c r="B45" s="105" t="s">
        <v>527</v>
      </c>
      <c r="C45" s="122">
        <v>10.375</v>
      </c>
      <c r="D45" s="122">
        <v>11.92876712328767</v>
      </c>
      <c r="E45" s="110">
        <v>0</v>
      </c>
      <c r="F45" s="111"/>
      <c r="G45" s="110">
        <v>0</v>
      </c>
      <c r="H45" s="111"/>
      <c r="I45" s="110">
        <v>0</v>
      </c>
      <c r="J45" s="111"/>
      <c r="K45" s="110">
        <v>0</v>
      </c>
      <c r="L45" s="111"/>
      <c r="M45" s="110">
        <v>239.46563865000002</v>
      </c>
      <c r="N45" s="111">
        <v>5.6240950274076345E-06</v>
      </c>
      <c r="O45" s="110">
        <v>0</v>
      </c>
      <c r="P45" s="111"/>
      <c r="Q45" s="110">
        <v>0</v>
      </c>
      <c r="R45" s="111"/>
      <c r="S45" s="110">
        <v>239.46563865000002</v>
      </c>
      <c r="T45" s="111">
        <v>8.44908523155305E-06</v>
      </c>
      <c r="U45" s="110">
        <v>0</v>
      </c>
      <c r="V45" s="111"/>
      <c r="W45" s="110">
        <v>0</v>
      </c>
      <c r="X45" s="111"/>
      <c r="Y45" s="110">
        <v>0</v>
      </c>
      <c r="Z45" s="111"/>
      <c r="AA45" s="110">
        <v>0</v>
      </c>
      <c r="AB45" s="111"/>
      <c r="AC45" s="110">
        <v>478.93127730000003</v>
      </c>
      <c r="AD45" s="111">
        <v>2.9478551231702563E-06</v>
      </c>
    </row>
    <row r="46" spans="1:30" ht="15">
      <c r="A46" s="85" t="s">
        <v>933</v>
      </c>
      <c r="B46" s="105" t="s">
        <v>914</v>
      </c>
      <c r="C46" s="122">
        <v>0</v>
      </c>
      <c r="D46" s="122">
        <v>1.1835616438356165</v>
      </c>
      <c r="E46" s="110">
        <v>0</v>
      </c>
      <c r="F46" s="111"/>
      <c r="G46" s="110">
        <v>0</v>
      </c>
      <c r="H46" s="111"/>
      <c r="I46" s="110">
        <v>0</v>
      </c>
      <c r="J46" s="111"/>
      <c r="K46" s="110">
        <v>0</v>
      </c>
      <c r="L46" s="111"/>
      <c r="M46" s="110">
        <v>0</v>
      </c>
      <c r="N46" s="111"/>
      <c r="O46" s="110">
        <v>0</v>
      </c>
      <c r="P46" s="111"/>
      <c r="Q46" s="110">
        <v>34947.9048648312</v>
      </c>
      <c r="R46" s="111">
        <v>0.0064625572582811</v>
      </c>
      <c r="S46" s="110">
        <v>0</v>
      </c>
      <c r="T46" s="111"/>
      <c r="U46" s="110">
        <v>0</v>
      </c>
      <c r="V46" s="111"/>
      <c r="W46" s="110">
        <v>0</v>
      </c>
      <c r="X46" s="111"/>
      <c r="Y46" s="110">
        <v>0</v>
      </c>
      <c r="Z46" s="111"/>
      <c r="AA46" s="110">
        <v>0</v>
      </c>
      <c r="AB46" s="111"/>
      <c r="AC46" s="110">
        <v>34947.9048648312</v>
      </c>
      <c r="AD46" s="111">
        <v>0.00021510677060109263</v>
      </c>
    </row>
    <row r="47" spans="1:30" ht="15">
      <c r="A47" s="85" t="s">
        <v>934</v>
      </c>
      <c r="B47" s="105" t="s">
        <v>914</v>
      </c>
      <c r="C47" s="122">
        <v>6</v>
      </c>
      <c r="D47" s="122">
        <v>7.1726027397260275</v>
      </c>
      <c r="E47" s="110">
        <v>15280.074341806401</v>
      </c>
      <c r="F47" s="111">
        <v>0.008337061237192987</v>
      </c>
      <c r="G47" s="110">
        <v>15593.1549771536</v>
      </c>
      <c r="H47" s="111">
        <v>0.0014330661271125347</v>
      </c>
      <c r="I47" s="110">
        <v>0</v>
      </c>
      <c r="J47" s="111"/>
      <c r="K47" s="110">
        <v>0</v>
      </c>
      <c r="L47" s="111"/>
      <c r="M47" s="110">
        <v>0</v>
      </c>
      <c r="N47" s="111"/>
      <c r="O47" s="110">
        <v>0</v>
      </c>
      <c r="P47" s="111"/>
      <c r="Q47" s="110">
        <v>75009.0109271539</v>
      </c>
      <c r="R47" s="111">
        <v>0.013870646319962338</v>
      </c>
      <c r="S47" s="110">
        <v>0.1087085539</v>
      </c>
      <c r="T47" s="111">
        <v>3.835572579339573E-09</v>
      </c>
      <c r="U47" s="110">
        <v>0</v>
      </c>
      <c r="V47" s="111"/>
      <c r="W47" s="110">
        <v>0</v>
      </c>
      <c r="X47" s="111"/>
      <c r="Y47" s="110">
        <v>0</v>
      </c>
      <c r="Z47" s="111"/>
      <c r="AA47" s="110">
        <v>0</v>
      </c>
      <c r="AB47" s="111"/>
      <c r="AC47" s="110">
        <v>105882.3489546678</v>
      </c>
      <c r="AD47" s="111">
        <v>0.0006517131780971664</v>
      </c>
    </row>
    <row r="48" spans="1:30" ht="15">
      <c r="A48" s="85" t="s">
        <v>935</v>
      </c>
      <c r="B48" s="105" t="s">
        <v>527</v>
      </c>
      <c r="C48" s="122">
        <v>4</v>
      </c>
      <c r="D48" s="122">
        <v>3</v>
      </c>
      <c r="E48" s="110">
        <v>0</v>
      </c>
      <c r="F48" s="111"/>
      <c r="G48" s="110">
        <v>0</v>
      </c>
      <c r="H48" s="111"/>
      <c r="I48" s="110">
        <v>0</v>
      </c>
      <c r="J48" s="111"/>
      <c r="K48" s="110">
        <v>0</v>
      </c>
      <c r="L48" s="111"/>
      <c r="M48" s="110">
        <v>0</v>
      </c>
      <c r="N48" s="111"/>
      <c r="O48" s="110">
        <v>0</v>
      </c>
      <c r="P48" s="111"/>
      <c r="Q48" s="110">
        <v>0</v>
      </c>
      <c r="R48" s="111"/>
      <c r="S48" s="110">
        <v>0</v>
      </c>
      <c r="T48" s="111"/>
      <c r="U48" s="110">
        <v>0</v>
      </c>
      <c r="V48" s="111"/>
      <c r="W48" s="110">
        <v>775.8688002432</v>
      </c>
      <c r="X48" s="111">
        <v>0.00010144147101747267</v>
      </c>
      <c r="Y48" s="110">
        <v>0</v>
      </c>
      <c r="Z48" s="111"/>
      <c r="AA48" s="110">
        <v>0</v>
      </c>
      <c r="AB48" s="111"/>
      <c r="AC48" s="110">
        <v>775.8688002432</v>
      </c>
      <c r="AD48" s="111">
        <v>4.775526105955739E-06</v>
      </c>
    </row>
    <row r="49" spans="1:30" ht="15">
      <c r="A49" s="85" t="s">
        <v>936</v>
      </c>
      <c r="B49" s="105" t="s">
        <v>527</v>
      </c>
      <c r="C49" s="122">
        <v>5.625</v>
      </c>
      <c r="D49" s="122">
        <v>23.013698630136986</v>
      </c>
      <c r="E49" s="110">
        <v>0</v>
      </c>
      <c r="F49" s="111"/>
      <c r="G49" s="110">
        <v>0</v>
      </c>
      <c r="H49" s="111"/>
      <c r="I49" s="110">
        <v>0</v>
      </c>
      <c r="J49" s="111"/>
      <c r="K49" s="110">
        <v>0</v>
      </c>
      <c r="L49" s="111"/>
      <c r="M49" s="110">
        <v>0</v>
      </c>
      <c r="N49" s="111"/>
      <c r="O49" s="110">
        <v>0</v>
      </c>
      <c r="P49" s="111"/>
      <c r="Q49" s="110">
        <v>0</v>
      </c>
      <c r="R49" s="111"/>
      <c r="S49" s="110">
        <v>0</v>
      </c>
      <c r="T49" s="111"/>
      <c r="U49" s="110">
        <v>0</v>
      </c>
      <c r="V49" s="111"/>
      <c r="W49" s="110">
        <v>0</v>
      </c>
      <c r="X49" s="111"/>
      <c r="Y49" s="110">
        <v>421.8684</v>
      </c>
      <c r="Z49" s="111">
        <v>1.2091594372813044E-05</v>
      </c>
      <c r="AA49" s="110">
        <v>0</v>
      </c>
      <c r="AB49" s="111"/>
      <c r="AC49" s="110">
        <v>421.8684</v>
      </c>
      <c r="AD49" s="111">
        <v>2.5966291682901517E-06</v>
      </c>
    </row>
    <row r="50" spans="1:30" ht="15">
      <c r="A50" s="85" t="s">
        <v>937</v>
      </c>
      <c r="B50" s="105" t="s">
        <v>527</v>
      </c>
      <c r="C50" s="122">
        <v>4.5</v>
      </c>
      <c r="D50" s="122">
        <v>4.923287671232877</v>
      </c>
      <c r="E50" s="110">
        <v>0</v>
      </c>
      <c r="F50" s="111"/>
      <c r="G50" s="110">
        <v>0</v>
      </c>
      <c r="H50" s="111"/>
      <c r="I50" s="110">
        <v>0</v>
      </c>
      <c r="J50" s="111"/>
      <c r="K50" s="110">
        <v>0</v>
      </c>
      <c r="L50" s="111"/>
      <c r="M50" s="110">
        <v>0</v>
      </c>
      <c r="N50" s="111"/>
      <c r="O50" s="110">
        <v>0</v>
      </c>
      <c r="P50" s="111"/>
      <c r="Q50" s="110">
        <v>0</v>
      </c>
      <c r="R50" s="111"/>
      <c r="S50" s="110">
        <v>0</v>
      </c>
      <c r="T50" s="111"/>
      <c r="U50" s="110">
        <v>0</v>
      </c>
      <c r="V50" s="111"/>
      <c r="W50" s="110">
        <v>0</v>
      </c>
      <c r="X50" s="111"/>
      <c r="Y50" s="110">
        <v>2022.36</v>
      </c>
      <c r="Z50" s="111">
        <v>5.796489330749159E-05</v>
      </c>
      <c r="AA50" s="110">
        <v>0</v>
      </c>
      <c r="AB50" s="111"/>
      <c r="AC50" s="110">
        <v>2022.36</v>
      </c>
      <c r="AD50" s="111">
        <v>1.2447765617863939E-05</v>
      </c>
    </row>
    <row r="51" spans="1:30" ht="15">
      <c r="A51" s="85" t="s">
        <v>938</v>
      </c>
      <c r="B51" s="105" t="s">
        <v>527</v>
      </c>
      <c r="C51" s="122">
        <v>3</v>
      </c>
      <c r="D51" s="122">
        <v>8.931506849315069</v>
      </c>
      <c r="E51" s="110">
        <v>0</v>
      </c>
      <c r="F51" s="111"/>
      <c r="G51" s="110">
        <v>0</v>
      </c>
      <c r="H51" s="111"/>
      <c r="I51" s="110">
        <v>0</v>
      </c>
      <c r="J51" s="111"/>
      <c r="K51" s="110">
        <v>0</v>
      </c>
      <c r="L51" s="111"/>
      <c r="M51" s="110">
        <v>0</v>
      </c>
      <c r="N51" s="111"/>
      <c r="O51" s="110">
        <v>0</v>
      </c>
      <c r="P51" s="111"/>
      <c r="Q51" s="110">
        <v>0</v>
      </c>
      <c r="R51" s="111"/>
      <c r="S51" s="110">
        <v>0</v>
      </c>
      <c r="T51" s="111"/>
      <c r="U51" s="110">
        <v>0</v>
      </c>
      <c r="V51" s="111"/>
      <c r="W51" s="110">
        <v>0</v>
      </c>
      <c r="X51" s="111"/>
      <c r="Y51" s="110">
        <v>760.6529922541</v>
      </c>
      <c r="Z51" s="111">
        <v>2.1801840196618378E-05</v>
      </c>
      <c r="AA51" s="110">
        <v>0</v>
      </c>
      <c r="AB51" s="111"/>
      <c r="AC51" s="110">
        <v>760.6529922541</v>
      </c>
      <c r="AD51" s="111">
        <v>4.681871755822856E-06</v>
      </c>
    </row>
    <row r="52" spans="1:30" ht="15">
      <c r="A52" s="85" t="s">
        <v>939</v>
      </c>
      <c r="B52" s="105" t="s">
        <v>914</v>
      </c>
      <c r="C52" s="122">
        <v>6.25</v>
      </c>
      <c r="D52" s="122">
        <v>4.750684931506849</v>
      </c>
      <c r="E52" s="110">
        <v>0</v>
      </c>
      <c r="F52" s="111"/>
      <c r="G52" s="110">
        <v>0</v>
      </c>
      <c r="H52" s="111"/>
      <c r="I52" s="110">
        <v>0</v>
      </c>
      <c r="J52" s="111"/>
      <c r="K52" s="110">
        <v>0</v>
      </c>
      <c r="L52" s="111"/>
      <c r="M52" s="110">
        <v>0</v>
      </c>
      <c r="N52" s="111"/>
      <c r="O52" s="110">
        <v>0</v>
      </c>
      <c r="P52" s="111"/>
      <c r="Q52" s="110">
        <v>437.69164416</v>
      </c>
      <c r="R52" s="111">
        <v>8.093782224701208E-05</v>
      </c>
      <c r="S52" s="110">
        <v>1750.76657664</v>
      </c>
      <c r="T52" s="111">
        <v>6.177243678875393E-05</v>
      </c>
      <c r="U52" s="110">
        <v>0</v>
      </c>
      <c r="V52" s="111"/>
      <c r="W52" s="110">
        <v>0</v>
      </c>
      <c r="X52" s="111"/>
      <c r="Y52" s="110">
        <v>0</v>
      </c>
      <c r="Z52" s="111"/>
      <c r="AA52" s="110">
        <v>0</v>
      </c>
      <c r="AB52" s="111"/>
      <c r="AC52" s="110">
        <v>2188.4582208</v>
      </c>
      <c r="AD52" s="111">
        <v>1.3470111650253133E-05</v>
      </c>
    </row>
    <row r="53" spans="1:30" ht="15">
      <c r="A53" s="85" t="s">
        <v>940</v>
      </c>
      <c r="B53" s="105" t="s">
        <v>914</v>
      </c>
      <c r="C53" s="122">
        <v>7</v>
      </c>
      <c r="D53" s="122">
        <v>11.347945205479451</v>
      </c>
      <c r="E53" s="110">
        <v>0</v>
      </c>
      <c r="F53" s="111"/>
      <c r="G53" s="110">
        <v>0</v>
      </c>
      <c r="H53" s="111"/>
      <c r="I53" s="110">
        <v>0</v>
      </c>
      <c r="J53" s="111"/>
      <c r="K53" s="110">
        <v>0</v>
      </c>
      <c r="L53" s="111"/>
      <c r="M53" s="110">
        <v>0</v>
      </c>
      <c r="N53" s="111"/>
      <c r="O53" s="110">
        <v>0</v>
      </c>
      <c r="P53" s="111"/>
      <c r="Q53" s="110">
        <v>487.80590330319995</v>
      </c>
      <c r="R53" s="111">
        <v>9.020493769847882E-05</v>
      </c>
      <c r="S53" s="110">
        <v>0</v>
      </c>
      <c r="T53" s="111"/>
      <c r="U53" s="110">
        <v>0</v>
      </c>
      <c r="V53" s="111"/>
      <c r="W53" s="110">
        <v>0</v>
      </c>
      <c r="X53" s="111"/>
      <c r="Y53" s="110">
        <v>109373.52092</v>
      </c>
      <c r="Z53" s="111">
        <v>0.0031348644508359044</v>
      </c>
      <c r="AA53" s="110">
        <v>0</v>
      </c>
      <c r="AB53" s="111"/>
      <c r="AC53" s="110">
        <v>109861.32682330321</v>
      </c>
      <c r="AD53" s="111">
        <v>0.0006762040619691977</v>
      </c>
    </row>
    <row r="54" spans="1:30" ht="15">
      <c r="A54" s="85" t="s">
        <v>941</v>
      </c>
      <c r="B54" s="105" t="s">
        <v>914</v>
      </c>
      <c r="C54" s="122">
        <v>7.25</v>
      </c>
      <c r="D54" s="122">
        <v>13.64931506849315</v>
      </c>
      <c r="E54" s="110">
        <v>15442.33611496</v>
      </c>
      <c r="F54" s="111">
        <v>0.008425593943839306</v>
      </c>
      <c r="G54" s="110">
        <v>7177.42382808</v>
      </c>
      <c r="H54" s="111">
        <v>0.0006596306509504982</v>
      </c>
      <c r="I54" s="110">
        <v>0</v>
      </c>
      <c r="J54" s="111"/>
      <c r="K54" s="110">
        <v>0</v>
      </c>
      <c r="L54" s="111"/>
      <c r="M54" s="110">
        <v>0</v>
      </c>
      <c r="N54" s="111"/>
      <c r="O54" s="110">
        <v>0</v>
      </c>
      <c r="P54" s="111"/>
      <c r="Q54" s="110">
        <v>0</v>
      </c>
      <c r="R54" s="111"/>
      <c r="S54" s="110">
        <v>0</v>
      </c>
      <c r="T54" s="111"/>
      <c r="U54" s="110">
        <v>0</v>
      </c>
      <c r="V54" s="111"/>
      <c r="W54" s="110">
        <v>0</v>
      </c>
      <c r="X54" s="111"/>
      <c r="Y54" s="110">
        <v>0</v>
      </c>
      <c r="Z54" s="111"/>
      <c r="AA54" s="110">
        <v>0</v>
      </c>
      <c r="AB54" s="111"/>
      <c r="AC54" s="110">
        <v>22619.759943039997</v>
      </c>
      <c r="AD54" s="111">
        <v>0.00013922618628894423</v>
      </c>
    </row>
    <row r="55" spans="1:30" ht="15">
      <c r="A55" s="85" t="s">
        <v>942</v>
      </c>
      <c r="B55" s="105" t="s">
        <v>527</v>
      </c>
      <c r="C55" s="122">
        <v>4.5</v>
      </c>
      <c r="D55" s="122">
        <v>8.052054794520547</v>
      </c>
      <c r="E55" s="110">
        <v>0</v>
      </c>
      <c r="F55" s="111"/>
      <c r="G55" s="110">
        <v>0</v>
      </c>
      <c r="H55" s="111"/>
      <c r="I55" s="110">
        <v>0</v>
      </c>
      <c r="J55" s="111"/>
      <c r="K55" s="110">
        <v>0</v>
      </c>
      <c r="L55" s="111"/>
      <c r="M55" s="110">
        <v>0</v>
      </c>
      <c r="N55" s="111"/>
      <c r="O55" s="110">
        <v>0</v>
      </c>
      <c r="P55" s="111"/>
      <c r="Q55" s="110">
        <v>0</v>
      </c>
      <c r="R55" s="111"/>
      <c r="S55" s="110">
        <v>20563.32</v>
      </c>
      <c r="T55" s="111">
        <v>0.0007255372599725571</v>
      </c>
      <c r="U55" s="110">
        <v>0</v>
      </c>
      <c r="V55" s="111"/>
      <c r="W55" s="110">
        <v>3084.498</v>
      </c>
      <c r="X55" s="111">
        <v>0.0004032846975833718</v>
      </c>
      <c r="Y55" s="110">
        <v>0</v>
      </c>
      <c r="Z55" s="111"/>
      <c r="AA55" s="110">
        <v>0</v>
      </c>
      <c r="AB55" s="111"/>
      <c r="AC55" s="110">
        <v>23647.818</v>
      </c>
      <c r="AD55" s="111">
        <v>0.0001455539547053462</v>
      </c>
    </row>
    <row r="56" spans="1:30" ht="15">
      <c r="A56" s="85" t="s">
        <v>943</v>
      </c>
      <c r="B56" s="105" t="s">
        <v>527</v>
      </c>
      <c r="C56" s="122">
        <v>3.125</v>
      </c>
      <c r="D56" s="122">
        <v>10.136986301369863</v>
      </c>
      <c r="E56" s="110">
        <v>0</v>
      </c>
      <c r="F56" s="111"/>
      <c r="G56" s="110">
        <v>0</v>
      </c>
      <c r="H56" s="111"/>
      <c r="I56" s="110">
        <v>0</v>
      </c>
      <c r="J56" s="111"/>
      <c r="K56" s="110">
        <v>0</v>
      </c>
      <c r="L56" s="111"/>
      <c r="M56" s="110">
        <v>0</v>
      </c>
      <c r="N56" s="111"/>
      <c r="O56" s="110">
        <v>0</v>
      </c>
      <c r="P56" s="111"/>
      <c r="Q56" s="110">
        <v>0</v>
      </c>
      <c r="R56" s="111"/>
      <c r="S56" s="110">
        <v>0</v>
      </c>
      <c r="T56" s="111"/>
      <c r="U56" s="110">
        <v>0</v>
      </c>
      <c r="V56" s="111"/>
      <c r="W56" s="110">
        <v>0</v>
      </c>
      <c r="X56" s="111"/>
      <c r="Y56" s="110">
        <v>1187.0733637357</v>
      </c>
      <c r="Z56" s="111">
        <v>3.402390320076792E-05</v>
      </c>
      <c r="AA56" s="110">
        <v>0</v>
      </c>
      <c r="AB56" s="111"/>
      <c r="AC56" s="110">
        <v>1187.0733637357</v>
      </c>
      <c r="AD56" s="111">
        <v>7.3065186232873175E-06</v>
      </c>
    </row>
    <row r="57" spans="1:30" ht="15">
      <c r="A57" s="85" t="s">
        <v>944</v>
      </c>
      <c r="B57" s="105" t="s">
        <v>527</v>
      </c>
      <c r="C57" s="122">
        <v>5.2</v>
      </c>
      <c r="D57" s="122">
        <v>28.232876712328768</v>
      </c>
      <c r="E57" s="110">
        <v>0</v>
      </c>
      <c r="F57" s="111"/>
      <c r="G57" s="110">
        <v>0</v>
      </c>
      <c r="H57" s="111"/>
      <c r="I57" s="110">
        <v>0</v>
      </c>
      <c r="J57" s="111"/>
      <c r="K57" s="110">
        <v>0</v>
      </c>
      <c r="L57" s="111"/>
      <c r="M57" s="110">
        <v>0</v>
      </c>
      <c r="N57" s="111"/>
      <c r="O57" s="110">
        <v>0</v>
      </c>
      <c r="P57" s="111"/>
      <c r="Q57" s="110">
        <v>0</v>
      </c>
      <c r="R57" s="111"/>
      <c r="S57" s="110">
        <v>0</v>
      </c>
      <c r="T57" s="111"/>
      <c r="U57" s="110">
        <v>0</v>
      </c>
      <c r="V57" s="111"/>
      <c r="W57" s="110">
        <v>0</v>
      </c>
      <c r="X57" s="111"/>
      <c r="Y57" s="110">
        <v>206.6510934144</v>
      </c>
      <c r="Z57" s="111">
        <v>5.923034762179916E-06</v>
      </c>
      <c r="AA57" s="110">
        <v>0</v>
      </c>
      <c r="AB57" s="111"/>
      <c r="AC57" s="110">
        <v>206.6510934144</v>
      </c>
      <c r="AD57" s="111">
        <v>1.2719517669938869E-06</v>
      </c>
    </row>
    <row r="58" spans="1:30" ht="15">
      <c r="A58" s="85" t="s">
        <v>945</v>
      </c>
      <c r="B58" s="105" t="s">
        <v>914</v>
      </c>
      <c r="C58" s="122">
        <v>7.25</v>
      </c>
      <c r="D58" s="122">
        <v>29.682191780821917</v>
      </c>
      <c r="E58" s="110">
        <v>18796.603327319997</v>
      </c>
      <c r="F58" s="111">
        <v>0.010255737602161844</v>
      </c>
      <c r="G58" s="110">
        <v>66924.17008848001</v>
      </c>
      <c r="H58" s="111">
        <v>0.006150568078072521</v>
      </c>
      <c r="I58" s="110">
        <v>0</v>
      </c>
      <c r="J58" s="111"/>
      <c r="K58" s="110">
        <v>0</v>
      </c>
      <c r="L58" s="111"/>
      <c r="M58" s="110">
        <v>0</v>
      </c>
      <c r="N58" s="111"/>
      <c r="O58" s="110">
        <v>0</v>
      </c>
      <c r="P58" s="111"/>
      <c r="Q58" s="110">
        <v>0</v>
      </c>
      <c r="R58" s="111"/>
      <c r="S58" s="110">
        <v>0</v>
      </c>
      <c r="T58" s="111"/>
      <c r="U58" s="110">
        <v>0</v>
      </c>
      <c r="V58" s="111"/>
      <c r="W58" s="110">
        <v>0</v>
      </c>
      <c r="X58" s="111"/>
      <c r="Y58" s="110">
        <v>0</v>
      </c>
      <c r="Z58" s="111"/>
      <c r="AA58" s="110">
        <v>0</v>
      </c>
      <c r="AB58" s="111"/>
      <c r="AC58" s="110">
        <v>85720.77341580001</v>
      </c>
      <c r="AD58" s="111">
        <v>0.0005276172867649184</v>
      </c>
    </row>
    <row r="59" spans="1:30" ht="15">
      <c r="A59" s="85" t="s">
        <v>946</v>
      </c>
      <c r="B59" s="105" t="s">
        <v>914</v>
      </c>
      <c r="C59" s="122">
        <v>7.75</v>
      </c>
      <c r="D59" s="122">
        <v>9.564383561643835</v>
      </c>
      <c r="E59" s="110">
        <v>0</v>
      </c>
      <c r="F59" s="111"/>
      <c r="G59" s="110">
        <v>0</v>
      </c>
      <c r="H59" s="111"/>
      <c r="I59" s="110">
        <v>0</v>
      </c>
      <c r="J59" s="111"/>
      <c r="K59" s="110">
        <v>37547.784620864</v>
      </c>
      <c r="L59" s="111">
        <v>0.004329352246388969</v>
      </c>
      <c r="M59" s="110">
        <v>164297.078331136</v>
      </c>
      <c r="N59" s="111">
        <v>0.003858684638301214</v>
      </c>
      <c r="O59" s="110">
        <v>0</v>
      </c>
      <c r="P59" s="111"/>
      <c r="Q59" s="110">
        <v>0</v>
      </c>
      <c r="R59" s="111"/>
      <c r="S59" s="110">
        <v>0</v>
      </c>
      <c r="T59" s="111"/>
      <c r="U59" s="110">
        <v>0</v>
      </c>
      <c r="V59" s="111"/>
      <c r="W59" s="110">
        <v>174004.1922</v>
      </c>
      <c r="X59" s="111">
        <v>0.02275029130497601</v>
      </c>
      <c r="Y59" s="110">
        <v>0</v>
      </c>
      <c r="Z59" s="111"/>
      <c r="AA59" s="110">
        <v>0</v>
      </c>
      <c r="AB59" s="111"/>
      <c r="AC59" s="110">
        <v>375849.0551519999</v>
      </c>
      <c r="AD59" s="111">
        <v>0.0023133769191576734</v>
      </c>
    </row>
    <row r="60" spans="1:30" ht="15">
      <c r="A60" s="85" t="s">
        <v>947</v>
      </c>
      <c r="B60" s="105" t="s">
        <v>914</v>
      </c>
      <c r="C60" s="122">
        <v>5.75</v>
      </c>
      <c r="D60" s="122">
        <v>6.6876712328767125</v>
      </c>
      <c r="E60" s="110">
        <v>0</v>
      </c>
      <c r="F60" s="111"/>
      <c r="G60" s="110">
        <v>0</v>
      </c>
      <c r="H60" s="111"/>
      <c r="I60" s="110">
        <v>0</v>
      </c>
      <c r="J60" s="111"/>
      <c r="K60" s="110">
        <v>0</v>
      </c>
      <c r="L60" s="111"/>
      <c r="M60" s="110">
        <v>0</v>
      </c>
      <c r="N60" s="111"/>
      <c r="O60" s="110">
        <v>0</v>
      </c>
      <c r="P60" s="111"/>
      <c r="Q60" s="110">
        <v>21990.077104800002</v>
      </c>
      <c r="R60" s="111">
        <v>0.00406639920056543</v>
      </c>
      <c r="S60" s="110">
        <v>0</v>
      </c>
      <c r="T60" s="111"/>
      <c r="U60" s="110">
        <v>0</v>
      </c>
      <c r="V60" s="111"/>
      <c r="W60" s="110">
        <v>0</v>
      </c>
      <c r="X60" s="111"/>
      <c r="Y60" s="110">
        <v>0</v>
      </c>
      <c r="Z60" s="111"/>
      <c r="AA60" s="110">
        <v>0</v>
      </c>
      <c r="AB60" s="111"/>
      <c r="AC60" s="110">
        <v>21990.077104800002</v>
      </c>
      <c r="AD60" s="111">
        <v>0.00013535044488582963</v>
      </c>
    </row>
    <row r="61" spans="1:30" ht="15">
      <c r="A61" s="85" t="s">
        <v>1506</v>
      </c>
      <c r="B61" s="105" t="s">
        <v>527</v>
      </c>
      <c r="C61" s="122">
        <v>3.875</v>
      </c>
      <c r="D61" s="122">
        <v>39.9972602739726</v>
      </c>
      <c r="E61" s="110">
        <v>0</v>
      </c>
      <c r="F61" s="111"/>
      <c r="G61" s="110">
        <v>0</v>
      </c>
      <c r="H61" s="111"/>
      <c r="I61" s="110">
        <v>0</v>
      </c>
      <c r="J61" s="111"/>
      <c r="K61" s="110">
        <v>0</v>
      </c>
      <c r="L61" s="111"/>
      <c r="M61" s="110">
        <v>0</v>
      </c>
      <c r="N61" s="111"/>
      <c r="O61" s="110">
        <v>0</v>
      </c>
      <c r="P61" s="111"/>
      <c r="Q61" s="110">
        <v>0</v>
      </c>
      <c r="R61" s="111"/>
      <c r="S61" s="110">
        <v>0</v>
      </c>
      <c r="T61" s="111"/>
      <c r="U61" s="110">
        <v>0</v>
      </c>
      <c r="V61" s="111"/>
      <c r="W61" s="110">
        <v>6606.933336575999</v>
      </c>
      <c r="X61" s="111">
        <v>0.000863827797130862</v>
      </c>
      <c r="Y61" s="110">
        <v>9910.400004864</v>
      </c>
      <c r="Z61" s="111">
        <v>0.0002840519387826628</v>
      </c>
      <c r="AA61" s="110">
        <v>0</v>
      </c>
      <c r="AB61" s="111"/>
      <c r="AC61" s="110">
        <v>16517.33334144</v>
      </c>
      <c r="AD61" s="111">
        <v>0.00010166532865878207</v>
      </c>
    </row>
    <row r="62" spans="1:30" ht="15">
      <c r="A62" s="85" t="s">
        <v>1541</v>
      </c>
      <c r="B62" s="105" t="s">
        <v>914</v>
      </c>
      <c r="C62" s="122">
        <v>10</v>
      </c>
      <c r="D62" s="122">
        <v>3.408219178082192</v>
      </c>
      <c r="E62" s="110">
        <v>0</v>
      </c>
      <c r="F62" s="111"/>
      <c r="G62" s="110">
        <v>0</v>
      </c>
      <c r="H62" s="111"/>
      <c r="I62" s="110">
        <v>0</v>
      </c>
      <c r="J62" s="111"/>
      <c r="K62" s="110">
        <v>88219.592552</v>
      </c>
      <c r="L62" s="111">
        <v>0.010171936774621146</v>
      </c>
      <c r="M62" s="110">
        <v>104603.23116879999</v>
      </c>
      <c r="N62" s="111">
        <v>0.0024567136879586685</v>
      </c>
      <c r="O62" s="110">
        <v>0</v>
      </c>
      <c r="P62" s="111"/>
      <c r="Q62" s="110">
        <v>0</v>
      </c>
      <c r="R62" s="111"/>
      <c r="S62" s="110">
        <v>0</v>
      </c>
      <c r="T62" s="111"/>
      <c r="U62" s="110">
        <v>0</v>
      </c>
      <c r="V62" s="111"/>
      <c r="W62" s="110">
        <v>0</v>
      </c>
      <c r="X62" s="111"/>
      <c r="Y62" s="110">
        <v>0</v>
      </c>
      <c r="Z62" s="111"/>
      <c r="AA62" s="110">
        <v>0</v>
      </c>
      <c r="AB62" s="111"/>
      <c r="AC62" s="110">
        <v>192822.8237208</v>
      </c>
      <c r="AD62" s="111">
        <v>0.0011868378109986418</v>
      </c>
    </row>
    <row r="63" spans="1:30" ht="15">
      <c r="A63" s="92" t="s">
        <v>948</v>
      </c>
      <c r="B63" s="105" t="s">
        <v>526</v>
      </c>
      <c r="C63" s="122" t="s">
        <v>526</v>
      </c>
      <c r="D63" s="122" t="s">
        <v>526</v>
      </c>
      <c r="E63" s="106">
        <v>75134.4204061738</v>
      </c>
      <c r="F63" s="107">
        <v>0.040994582220940996</v>
      </c>
      <c r="G63" s="106">
        <v>26393.2124492647</v>
      </c>
      <c r="H63" s="107">
        <v>0.002425629630574634</v>
      </c>
      <c r="I63" s="106">
        <v>0</v>
      </c>
      <c r="J63" s="107"/>
      <c r="K63" s="106">
        <v>759262.301787027</v>
      </c>
      <c r="L63" s="107">
        <v>0.08754481749140507</v>
      </c>
      <c r="M63" s="106">
        <v>495255.663595921</v>
      </c>
      <c r="N63" s="107">
        <v>0.011631584934807045</v>
      </c>
      <c r="O63" s="106">
        <v>0</v>
      </c>
      <c r="P63" s="107"/>
      <c r="Q63" s="106">
        <v>296926.05246359995</v>
      </c>
      <c r="R63" s="107">
        <v>0.054907486527251664</v>
      </c>
      <c r="S63" s="106">
        <v>629723.1301983625</v>
      </c>
      <c r="T63" s="107">
        <v>0.02221857143814626</v>
      </c>
      <c r="U63" s="106">
        <v>820.4972880447001</v>
      </c>
      <c r="V63" s="107">
        <v>0.00016919548768737548</v>
      </c>
      <c r="W63" s="106">
        <v>322982.531327845</v>
      </c>
      <c r="X63" s="107">
        <v>0.04222856116984412</v>
      </c>
      <c r="Y63" s="106">
        <v>417281.2644315455</v>
      </c>
      <c r="Z63" s="107">
        <v>0.01196011786822807</v>
      </c>
      <c r="AA63" s="106">
        <v>0</v>
      </c>
      <c r="AB63" s="107"/>
      <c r="AC63" s="106">
        <v>3023779.073947784</v>
      </c>
      <c r="AD63" s="107">
        <v>0.01861156925211321</v>
      </c>
    </row>
    <row r="64" spans="1:30" ht="15">
      <c r="A64" s="85" t="s">
        <v>949</v>
      </c>
      <c r="B64" s="105" t="s">
        <v>918</v>
      </c>
      <c r="C64" s="122">
        <v>6.5</v>
      </c>
      <c r="D64" s="122">
        <v>1.2821917808219179</v>
      </c>
      <c r="E64" s="110">
        <v>0</v>
      </c>
      <c r="F64" s="111"/>
      <c r="G64" s="110">
        <v>0</v>
      </c>
      <c r="H64" s="111"/>
      <c r="I64" s="110">
        <v>0</v>
      </c>
      <c r="J64" s="111"/>
      <c r="K64" s="110">
        <v>0</v>
      </c>
      <c r="L64" s="111"/>
      <c r="M64" s="110">
        <v>0</v>
      </c>
      <c r="N64" s="111"/>
      <c r="O64" s="110">
        <v>0</v>
      </c>
      <c r="P64" s="111"/>
      <c r="Q64" s="110">
        <v>0</v>
      </c>
      <c r="R64" s="111"/>
      <c r="S64" s="110">
        <v>0</v>
      </c>
      <c r="T64" s="111"/>
      <c r="U64" s="110">
        <v>0</v>
      </c>
      <c r="V64" s="111"/>
      <c r="W64" s="110">
        <v>0</v>
      </c>
      <c r="X64" s="111"/>
      <c r="Y64" s="110">
        <v>182.0801067902</v>
      </c>
      <c r="Z64" s="111">
        <v>5.218781010062807E-06</v>
      </c>
      <c r="AA64" s="110">
        <v>0</v>
      </c>
      <c r="AB64" s="111"/>
      <c r="AC64" s="110">
        <v>182.0801067902</v>
      </c>
      <c r="AD64" s="111">
        <v>1.1207156455824114E-06</v>
      </c>
    </row>
    <row r="65" spans="1:30" ht="15">
      <c r="A65" s="85" t="s">
        <v>950</v>
      </c>
      <c r="B65" s="105" t="s">
        <v>918</v>
      </c>
      <c r="C65" s="122">
        <v>8.5</v>
      </c>
      <c r="D65" s="122">
        <v>17.736986301369864</v>
      </c>
      <c r="E65" s="110">
        <v>0</v>
      </c>
      <c r="F65" s="111"/>
      <c r="G65" s="110">
        <v>0</v>
      </c>
      <c r="H65" s="111"/>
      <c r="I65" s="110">
        <v>0</v>
      </c>
      <c r="J65" s="111"/>
      <c r="K65" s="110">
        <v>204714.073367159</v>
      </c>
      <c r="L65" s="111">
        <v>0.02360403795719739</v>
      </c>
      <c r="M65" s="110">
        <v>161535.40358380502</v>
      </c>
      <c r="N65" s="111">
        <v>0.00379382388708303</v>
      </c>
      <c r="O65" s="110">
        <v>0</v>
      </c>
      <c r="P65" s="111"/>
      <c r="Q65" s="110">
        <v>67759.2095883262</v>
      </c>
      <c r="R65" s="111">
        <v>0.012530014987567778</v>
      </c>
      <c r="S65" s="110">
        <v>224030.138472579</v>
      </c>
      <c r="T65" s="111">
        <v>0.007904473247445818</v>
      </c>
      <c r="U65" s="110">
        <v>820.4972880447001</v>
      </c>
      <c r="V65" s="111">
        <v>0.00016919548768737548</v>
      </c>
      <c r="W65" s="110">
        <v>0</v>
      </c>
      <c r="X65" s="111"/>
      <c r="Y65" s="110">
        <v>0</v>
      </c>
      <c r="Z65" s="111"/>
      <c r="AA65" s="110">
        <v>0</v>
      </c>
      <c r="AB65" s="111"/>
      <c r="AC65" s="110">
        <v>658859.3222999139</v>
      </c>
      <c r="AD65" s="111">
        <v>0.004055324679648531</v>
      </c>
    </row>
    <row r="66" spans="1:30" ht="15">
      <c r="A66" s="85" t="s">
        <v>951</v>
      </c>
      <c r="B66" s="105" t="s">
        <v>527</v>
      </c>
      <c r="C66" s="122">
        <v>6.05</v>
      </c>
      <c r="D66" s="122">
        <v>18.884931506849316</v>
      </c>
      <c r="E66" s="110">
        <v>0</v>
      </c>
      <c r="F66" s="111"/>
      <c r="G66" s="110">
        <v>0</v>
      </c>
      <c r="H66" s="111"/>
      <c r="I66" s="110">
        <v>0</v>
      </c>
      <c r="J66" s="111"/>
      <c r="K66" s="110">
        <v>0</v>
      </c>
      <c r="L66" s="111"/>
      <c r="M66" s="110">
        <v>0</v>
      </c>
      <c r="N66" s="111"/>
      <c r="O66" s="110">
        <v>0</v>
      </c>
      <c r="P66" s="111"/>
      <c r="Q66" s="110">
        <v>0</v>
      </c>
      <c r="R66" s="111"/>
      <c r="S66" s="110">
        <v>0</v>
      </c>
      <c r="T66" s="111"/>
      <c r="U66" s="110">
        <v>0</v>
      </c>
      <c r="V66" s="111"/>
      <c r="W66" s="110">
        <v>0</v>
      </c>
      <c r="X66" s="111"/>
      <c r="Y66" s="110">
        <v>449.0946398784</v>
      </c>
      <c r="Z66" s="111">
        <v>1.2871953008128038E-05</v>
      </c>
      <c r="AA66" s="110">
        <v>0</v>
      </c>
      <c r="AB66" s="111"/>
      <c r="AC66" s="110">
        <v>449.0946398784</v>
      </c>
      <c r="AD66" s="111">
        <v>2.7642085570547947E-06</v>
      </c>
    </row>
    <row r="67" spans="1:30" ht="15">
      <c r="A67" s="85" t="s">
        <v>952</v>
      </c>
      <c r="B67" s="105" t="s">
        <v>918</v>
      </c>
      <c r="C67" s="122">
        <v>8.5</v>
      </c>
      <c r="D67" s="122">
        <v>8.263013698630138</v>
      </c>
      <c r="E67" s="110">
        <v>0</v>
      </c>
      <c r="F67" s="111"/>
      <c r="G67" s="110">
        <v>0</v>
      </c>
      <c r="H67" s="111"/>
      <c r="I67" s="110">
        <v>0</v>
      </c>
      <c r="J67" s="111"/>
      <c r="K67" s="110">
        <v>333952.65123971703</v>
      </c>
      <c r="L67" s="111">
        <v>0.0385055649868845</v>
      </c>
      <c r="M67" s="110">
        <v>105513.283352586</v>
      </c>
      <c r="N67" s="111">
        <v>0.002478087192693488</v>
      </c>
      <c r="O67" s="110">
        <v>0</v>
      </c>
      <c r="P67" s="111"/>
      <c r="Q67" s="110">
        <v>82503.51036213989</v>
      </c>
      <c r="R67" s="111">
        <v>0.015256527159116507</v>
      </c>
      <c r="S67" s="110">
        <v>265246.712861758</v>
      </c>
      <c r="T67" s="111">
        <v>0.009358720929618735</v>
      </c>
      <c r="U67" s="110">
        <v>0</v>
      </c>
      <c r="V67" s="111"/>
      <c r="W67" s="110">
        <v>0</v>
      </c>
      <c r="X67" s="111"/>
      <c r="Y67" s="110">
        <v>0</v>
      </c>
      <c r="Z67" s="111"/>
      <c r="AA67" s="110">
        <v>0</v>
      </c>
      <c r="AB67" s="111"/>
      <c r="AC67" s="110">
        <v>787216.157816201</v>
      </c>
      <c r="AD67" s="111">
        <v>0.004845369876328377</v>
      </c>
    </row>
    <row r="68" spans="1:30" ht="15">
      <c r="A68" s="85" t="s">
        <v>953</v>
      </c>
      <c r="B68" s="105" t="s">
        <v>918</v>
      </c>
      <c r="C68" s="122">
        <v>5.75</v>
      </c>
      <c r="D68" s="122">
        <v>5.021917808219178</v>
      </c>
      <c r="E68" s="110">
        <v>0</v>
      </c>
      <c r="F68" s="111"/>
      <c r="G68" s="110">
        <v>0</v>
      </c>
      <c r="H68" s="111"/>
      <c r="I68" s="110">
        <v>0</v>
      </c>
      <c r="J68" s="111"/>
      <c r="K68" s="110">
        <v>0</v>
      </c>
      <c r="L68" s="111"/>
      <c r="M68" s="110">
        <v>0</v>
      </c>
      <c r="N68" s="111"/>
      <c r="O68" s="110">
        <v>0</v>
      </c>
      <c r="P68" s="111"/>
      <c r="Q68" s="110">
        <v>27789.688682792</v>
      </c>
      <c r="R68" s="111">
        <v>0.005138861828683675</v>
      </c>
      <c r="S68" s="110">
        <v>127906.183010202</v>
      </c>
      <c r="T68" s="111">
        <v>0.0045129240587011435</v>
      </c>
      <c r="U68" s="110">
        <v>0</v>
      </c>
      <c r="V68" s="111"/>
      <c r="W68" s="110">
        <v>0</v>
      </c>
      <c r="X68" s="111"/>
      <c r="Y68" s="110">
        <v>0</v>
      </c>
      <c r="Z68" s="111"/>
      <c r="AA68" s="110">
        <v>0</v>
      </c>
      <c r="AB68" s="111"/>
      <c r="AC68" s="110">
        <v>155695.871692994</v>
      </c>
      <c r="AD68" s="111">
        <v>0.000958318854458853</v>
      </c>
    </row>
    <row r="69" spans="1:30" ht="15">
      <c r="A69" s="85" t="s">
        <v>954</v>
      </c>
      <c r="B69" s="105" t="s">
        <v>527</v>
      </c>
      <c r="C69" s="122">
        <v>4.3500000000000005</v>
      </c>
      <c r="D69" s="122">
        <v>25.9013698630137</v>
      </c>
      <c r="E69" s="110">
        <v>0</v>
      </c>
      <c r="F69" s="111"/>
      <c r="G69" s="110">
        <v>0</v>
      </c>
      <c r="H69" s="111"/>
      <c r="I69" s="110">
        <v>0</v>
      </c>
      <c r="J69" s="111"/>
      <c r="K69" s="110">
        <v>0</v>
      </c>
      <c r="L69" s="111"/>
      <c r="M69" s="110">
        <v>0</v>
      </c>
      <c r="N69" s="111"/>
      <c r="O69" s="110">
        <v>0</v>
      </c>
      <c r="P69" s="111"/>
      <c r="Q69" s="110">
        <v>0</v>
      </c>
      <c r="R69" s="111"/>
      <c r="S69" s="110">
        <v>0</v>
      </c>
      <c r="T69" s="111"/>
      <c r="U69" s="110">
        <v>0</v>
      </c>
      <c r="V69" s="111"/>
      <c r="W69" s="110">
        <v>0</v>
      </c>
      <c r="X69" s="111"/>
      <c r="Y69" s="110">
        <v>58.2617216194</v>
      </c>
      <c r="Z69" s="111">
        <v>1.6698977815914562E-06</v>
      </c>
      <c r="AA69" s="110">
        <v>0</v>
      </c>
      <c r="AB69" s="111"/>
      <c r="AC69" s="110">
        <v>58.2617216194</v>
      </c>
      <c r="AD69" s="111">
        <v>3.5860492454930247E-07</v>
      </c>
    </row>
    <row r="70" spans="1:30" ht="15">
      <c r="A70" s="85" t="s">
        <v>955</v>
      </c>
      <c r="B70" s="105" t="s">
        <v>527</v>
      </c>
      <c r="C70" s="122">
        <v>6.75</v>
      </c>
      <c r="D70" s="122">
        <v>13.591780821917808</v>
      </c>
      <c r="E70" s="110">
        <v>0</v>
      </c>
      <c r="F70" s="111"/>
      <c r="G70" s="110">
        <v>0</v>
      </c>
      <c r="H70" s="111"/>
      <c r="I70" s="110">
        <v>0</v>
      </c>
      <c r="J70" s="111"/>
      <c r="K70" s="110">
        <v>0</v>
      </c>
      <c r="L70" s="111"/>
      <c r="M70" s="110">
        <v>0</v>
      </c>
      <c r="N70" s="111"/>
      <c r="O70" s="110">
        <v>0</v>
      </c>
      <c r="P70" s="111"/>
      <c r="Q70" s="110">
        <v>0</v>
      </c>
      <c r="R70" s="111"/>
      <c r="S70" s="110">
        <v>0</v>
      </c>
      <c r="T70" s="111"/>
      <c r="U70" s="110">
        <v>0</v>
      </c>
      <c r="V70" s="111"/>
      <c r="W70" s="110">
        <v>0</v>
      </c>
      <c r="X70" s="111"/>
      <c r="Y70" s="110">
        <v>493.05</v>
      </c>
      <c r="Z70" s="111">
        <v>1.4131801778743018E-05</v>
      </c>
      <c r="AA70" s="110">
        <v>0</v>
      </c>
      <c r="AB70" s="111"/>
      <c r="AC70" s="110">
        <v>493.05</v>
      </c>
      <c r="AD70" s="111">
        <v>3.03475683750065E-06</v>
      </c>
    </row>
    <row r="71" spans="1:30" ht="15">
      <c r="A71" s="85" t="s">
        <v>956</v>
      </c>
      <c r="B71" s="105" t="s">
        <v>527</v>
      </c>
      <c r="C71" s="122">
        <v>5.75</v>
      </c>
      <c r="D71" s="122">
        <v>89.68219178082192</v>
      </c>
      <c r="E71" s="110">
        <v>0</v>
      </c>
      <c r="F71" s="111"/>
      <c r="G71" s="110">
        <v>0</v>
      </c>
      <c r="H71" s="111"/>
      <c r="I71" s="110">
        <v>0</v>
      </c>
      <c r="J71" s="111"/>
      <c r="K71" s="110">
        <v>0</v>
      </c>
      <c r="L71" s="111"/>
      <c r="M71" s="110">
        <v>0</v>
      </c>
      <c r="N71" s="111"/>
      <c r="O71" s="110">
        <v>0</v>
      </c>
      <c r="P71" s="111"/>
      <c r="Q71" s="110">
        <v>0</v>
      </c>
      <c r="R71" s="111"/>
      <c r="S71" s="110">
        <v>0</v>
      </c>
      <c r="T71" s="111"/>
      <c r="U71" s="110">
        <v>0</v>
      </c>
      <c r="V71" s="111"/>
      <c r="W71" s="110">
        <v>0</v>
      </c>
      <c r="X71" s="111"/>
      <c r="Y71" s="110">
        <v>420.3813332928</v>
      </c>
      <c r="Z71" s="111">
        <v>1.2048972058772038E-05</v>
      </c>
      <c r="AA71" s="110">
        <v>0</v>
      </c>
      <c r="AB71" s="111"/>
      <c r="AC71" s="110">
        <v>420.3813332928</v>
      </c>
      <c r="AD71" s="111">
        <v>2.5874761698975043E-06</v>
      </c>
    </row>
    <row r="72" spans="1:30" ht="15">
      <c r="A72" s="85" t="s">
        <v>957</v>
      </c>
      <c r="B72" s="105" t="s">
        <v>527</v>
      </c>
      <c r="C72" s="122">
        <v>4.125</v>
      </c>
      <c r="D72" s="122">
        <v>4.904109589041096</v>
      </c>
      <c r="E72" s="110">
        <v>0</v>
      </c>
      <c r="F72" s="111"/>
      <c r="G72" s="110">
        <v>0</v>
      </c>
      <c r="H72" s="111"/>
      <c r="I72" s="110">
        <v>0</v>
      </c>
      <c r="J72" s="111"/>
      <c r="K72" s="110">
        <v>0</v>
      </c>
      <c r="L72" s="111"/>
      <c r="M72" s="110">
        <v>0</v>
      </c>
      <c r="N72" s="111"/>
      <c r="O72" s="110">
        <v>0</v>
      </c>
      <c r="P72" s="111"/>
      <c r="Q72" s="110">
        <v>0</v>
      </c>
      <c r="R72" s="111"/>
      <c r="S72" s="110">
        <v>0</v>
      </c>
      <c r="T72" s="111"/>
      <c r="U72" s="110">
        <v>0</v>
      </c>
      <c r="V72" s="111"/>
      <c r="W72" s="110">
        <v>0</v>
      </c>
      <c r="X72" s="111"/>
      <c r="Y72" s="110">
        <v>512.862250152</v>
      </c>
      <c r="Z72" s="111">
        <v>1.4699660600239693E-05</v>
      </c>
      <c r="AA72" s="110">
        <v>0</v>
      </c>
      <c r="AB72" s="111"/>
      <c r="AC72" s="110">
        <v>512.862250152</v>
      </c>
      <c r="AD72" s="111">
        <v>3.15670260692577E-06</v>
      </c>
    </row>
    <row r="73" spans="1:30" ht="15">
      <c r="A73" s="85" t="s">
        <v>958</v>
      </c>
      <c r="B73" s="105" t="s">
        <v>918</v>
      </c>
      <c r="C73" s="122">
        <v>6.5</v>
      </c>
      <c r="D73" s="122">
        <v>0.28493150684931506</v>
      </c>
      <c r="E73" s="110">
        <v>0</v>
      </c>
      <c r="F73" s="111"/>
      <c r="G73" s="110">
        <v>0</v>
      </c>
      <c r="H73" s="111"/>
      <c r="I73" s="110">
        <v>0</v>
      </c>
      <c r="J73" s="111"/>
      <c r="K73" s="110">
        <v>0</v>
      </c>
      <c r="L73" s="111"/>
      <c r="M73" s="110">
        <v>0</v>
      </c>
      <c r="N73" s="111"/>
      <c r="O73" s="110">
        <v>0</v>
      </c>
      <c r="P73" s="111"/>
      <c r="Q73" s="110">
        <v>0</v>
      </c>
      <c r="R73" s="111"/>
      <c r="S73" s="110">
        <v>11987.014730193101</v>
      </c>
      <c r="T73" s="111">
        <v>0.00042293879697417457</v>
      </c>
      <c r="U73" s="110">
        <v>0</v>
      </c>
      <c r="V73" s="111"/>
      <c r="W73" s="110">
        <v>0</v>
      </c>
      <c r="X73" s="111"/>
      <c r="Y73" s="110">
        <v>178.1131460652</v>
      </c>
      <c r="Z73" s="111">
        <v>5.105079960210341E-06</v>
      </c>
      <c r="AA73" s="110">
        <v>0</v>
      </c>
      <c r="AB73" s="111"/>
      <c r="AC73" s="110">
        <v>12165.1278762583</v>
      </c>
      <c r="AD73" s="111">
        <v>7.48772031265483E-05</v>
      </c>
    </row>
    <row r="74" spans="1:30" ht="15">
      <c r="A74" s="85" t="s">
        <v>959</v>
      </c>
      <c r="B74" s="105" t="s">
        <v>918</v>
      </c>
      <c r="C74" s="122">
        <v>7.75</v>
      </c>
      <c r="D74" s="122">
        <v>21.726027397260275</v>
      </c>
      <c r="E74" s="110">
        <v>19216.0241140089</v>
      </c>
      <c r="F74" s="111">
        <v>0.01048458051905852</v>
      </c>
      <c r="G74" s="110">
        <v>0</v>
      </c>
      <c r="H74" s="111"/>
      <c r="I74" s="110">
        <v>0</v>
      </c>
      <c r="J74" s="111"/>
      <c r="K74" s="110">
        <v>0</v>
      </c>
      <c r="L74" s="111"/>
      <c r="M74" s="110">
        <v>0</v>
      </c>
      <c r="N74" s="111"/>
      <c r="O74" s="110">
        <v>0</v>
      </c>
      <c r="P74" s="111"/>
      <c r="Q74" s="110">
        <v>0</v>
      </c>
      <c r="R74" s="111"/>
      <c r="S74" s="110">
        <v>0</v>
      </c>
      <c r="T74" s="111"/>
      <c r="U74" s="110">
        <v>0</v>
      </c>
      <c r="V74" s="111"/>
      <c r="W74" s="110">
        <v>0</v>
      </c>
      <c r="X74" s="111"/>
      <c r="Y74" s="110">
        <v>190.25766449510002</v>
      </c>
      <c r="Z74" s="111">
        <v>5.453166213429362E-06</v>
      </c>
      <c r="AA74" s="110">
        <v>0</v>
      </c>
      <c r="AB74" s="111"/>
      <c r="AC74" s="110">
        <v>19406.281778504</v>
      </c>
      <c r="AD74" s="111">
        <v>0.00011944700601922582</v>
      </c>
    </row>
    <row r="75" spans="1:30" ht="15">
      <c r="A75" s="85" t="s">
        <v>960</v>
      </c>
      <c r="B75" s="105" t="s">
        <v>918</v>
      </c>
      <c r="C75" s="122">
        <v>7.5</v>
      </c>
      <c r="D75" s="122">
        <v>6.2684931506849315</v>
      </c>
      <c r="E75" s="110">
        <v>55918.3962921649</v>
      </c>
      <c r="F75" s="111">
        <v>0.030510001701882478</v>
      </c>
      <c r="G75" s="110">
        <v>26393.2124492647</v>
      </c>
      <c r="H75" s="111">
        <v>0.002425629630574634</v>
      </c>
      <c r="I75" s="110">
        <v>0</v>
      </c>
      <c r="J75" s="111"/>
      <c r="K75" s="110">
        <v>140937.831852151</v>
      </c>
      <c r="L75" s="111">
        <v>0.01625047989092946</v>
      </c>
      <c r="M75" s="110">
        <v>101788.434115442</v>
      </c>
      <c r="N75" s="111">
        <v>0.0023906053051435026</v>
      </c>
      <c r="O75" s="110">
        <v>0</v>
      </c>
      <c r="P75" s="111"/>
      <c r="Q75" s="110">
        <v>0</v>
      </c>
      <c r="R75" s="111"/>
      <c r="S75" s="110">
        <v>0</v>
      </c>
      <c r="T75" s="111"/>
      <c r="U75" s="110">
        <v>0</v>
      </c>
      <c r="V75" s="111"/>
      <c r="W75" s="110">
        <v>322982.531327845</v>
      </c>
      <c r="X75" s="111">
        <v>0.04222856116984412</v>
      </c>
      <c r="Y75" s="110">
        <v>411264.423224123</v>
      </c>
      <c r="Z75" s="111">
        <v>0.0117876631328514</v>
      </c>
      <c r="AA75" s="110">
        <v>0</v>
      </c>
      <c r="AB75" s="111"/>
      <c r="AC75" s="110">
        <v>1059284.8292609907</v>
      </c>
      <c r="AD75" s="111">
        <v>0.006519971358808437</v>
      </c>
    </row>
    <row r="76" spans="1:30" ht="15">
      <c r="A76" s="85" t="s">
        <v>961</v>
      </c>
      <c r="B76" s="105" t="s">
        <v>918</v>
      </c>
      <c r="C76" s="122">
        <v>7.75</v>
      </c>
      <c r="D76" s="122">
        <v>10.257534246575343</v>
      </c>
      <c r="E76" s="110">
        <v>0</v>
      </c>
      <c r="F76" s="111"/>
      <c r="G76" s="110">
        <v>0</v>
      </c>
      <c r="H76" s="111"/>
      <c r="I76" s="110">
        <v>0</v>
      </c>
      <c r="J76" s="111"/>
      <c r="K76" s="110">
        <v>0</v>
      </c>
      <c r="L76" s="111"/>
      <c r="M76" s="110">
        <v>126418.542544088</v>
      </c>
      <c r="N76" s="111">
        <v>0.0029690685498870253</v>
      </c>
      <c r="O76" s="110">
        <v>0</v>
      </c>
      <c r="P76" s="111"/>
      <c r="Q76" s="110">
        <v>35160.1571450745</v>
      </c>
      <c r="R76" s="111">
        <v>0.006501806893404532</v>
      </c>
      <c r="S76" s="110">
        <v>553.0811236303</v>
      </c>
      <c r="T76" s="111">
        <v>1.951440540638725E-05</v>
      </c>
      <c r="U76" s="110">
        <v>0</v>
      </c>
      <c r="V76" s="111"/>
      <c r="W76" s="110">
        <v>0</v>
      </c>
      <c r="X76" s="111"/>
      <c r="Y76" s="110">
        <v>0</v>
      </c>
      <c r="Z76" s="111"/>
      <c r="AA76" s="110">
        <v>0</v>
      </c>
      <c r="AB76" s="111"/>
      <c r="AC76" s="110">
        <v>162131.7808127928</v>
      </c>
      <c r="AD76" s="111">
        <v>0.0009979323200441734</v>
      </c>
    </row>
    <row r="77" spans="1:30" ht="15">
      <c r="A77" s="85" t="s">
        <v>962</v>
      </c>
      <c r="B77" s="105" t="s">
        <v>918</v>
      </c>
      <c r="C77" s="122">
        <v>10</v>
      </c>
      <c r="D77" s="122">
        <v>15.742465753424657</v>
      </c>
      <c r="E77" s="110">
        <v>0</v>
      </c>
      <c r="F77" s="111"/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83713.4866852673</v>
      </c>
      <c r="R77" s="111">
        <v>0.015480275658479176</v>
      </c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83713.4866852673</v>
      </c>
      <c r="AD77" s="111">
        <v>0.0005152622981627311</v>
      </c>
    </row>
    <row r="78" spans="1:30" ht="15">
      <c r="A78" s="85" t="s">
        <v>963</v>
      </c>
      <c r="B78" s="105" t="s">
        <v>527</v>
      </c>
      <c r="C78" s="122">
        <v>4.6000000000000005</v>
      </c>
      <c r="D78" s="122">
        <v>24.923287671232877</v>
      </c>
      <c r="E78" s="110">
        <v>0</v>
      </c>
      <c r="F78" s="111"/>
      <c r="G78" s="110">
        <v>0</v>
      </c>
      <c r="H78" s="111"/>
      <c r="I78" s="110">
        <v>0</v>
      </c>
      <c r="J78" s="111"/>
      <c r="K78" s="110">
        <v>0</v>
      </c>
      <c r="L78" s="111"/>
      <c r="M78" s="110">
        <v>0</v>
      </c>
      <c r="N78" s="111"/>
      <c r="O78" s="110">
        <v>0</v>
      </c>
      <c r="P78" s="111"/>
      <c r="Q78" s="110">
        <v>0</v>
      </c>
      <c r="R78" s="111"/>
      <c r="S78" s="110">
        <v>0</v>
      </c>
      <c r="T78" s="111"/>
      <c r="U78" s="110">
        <v>0</v>
      </c>
      <c r="V78" s="111"/>
      <c r="W78" s="110">
        <v>0</v>
      </c>
      <c r="X78" s="111"/>
      <c r="Y78" s="110">
        <v>1456.1528251294</v>
      </c>
      <c r="Z78" s="111">
        <v>4.1736260185144156E-05</v>
      </c>
      <c r="AA78" s="110">
        <v>0</v>
      </c>
      <c r="AB78" s="111"/>
      <c r="AC78" s="110">
        <v>1456.1528251294</v>
      </c>
      <c r="AD78" s="111">
        <v>8.962721311240919E-06</v>
      </c>
    </row>
    <row r="79" spans="1:30" ht="15">
      <c r="A79" s="85" t="s">
        <v>964</v>
      </c>
      <c r="B79" s="105" t="s">
        <v>527</v>
      </c>
      <c r="C79" s="122">
        <v>4.5</v>
      </c>
      <c r="D79" s="122">
        <v>28.947945205479453</v>
      </c>
      <c r="E79" s="110">
        <v>0</v>
      </c>
      <c r="F79" s="111"/>
      <c r="G79" s="110">
        <v>0</v>
      </c>
      <c r="H79" s="111"/>
      <c r="I79" s="110">
        <v>0</v>
      </c>
      <c r="J79" s="111"/>
      <c r="K79" s="110">
        <v>0</v>
      </c>
      <c r="L79" s="111"/>
      <c r="M79" s="110">
        <v>0</v>
      </c>
      <c r="N79" s="111"/>
      <c r="O79" s="110">
        <v>0</v>
      </c>
      <c r="P79" s="111"/>
      <c r="Q79" s="110">
        <v>0</v>
      </c>
      <c r="R79" s="111"/>
      <c r="S79" s="110">
        <v>0</v>
      </c>
      <c r="T79" s="111"/>
      <c r="U79" s="110">
        <v>0</v>
      </c>
      <c r="V79" s="111"/>
      <c r="W79" s="110">
        <v>0</v>
      </c>
      <c r="X79" s="111"/>
      <c r="Y79" s="110">
        <v>2076.58752</v>
      </c>
      <c r="Z79" s="111">
        <v>5.9519162780349974E-05</v>
      </c>
      <c r="AA79" s="110">
        <v>0</v>
      </c>
      <c r="AB79" s="111"/>
      <c r="AC79" s="110">
        <v>2076.58752</v>
      </c>
      <c r="AD79" s="111">
        <v>1.2781539752537304E-05</v>
      </c>
    </row>
    <row r="80" spans="1:30" ht="15">
      <c r="A80" s="85" t="s">
        <v>1507</v>
      </c>
      <c r="B80" s="105" t="s">
        <v>527</v>
      </c>
      <c r="C80" s="122">
        <v>3.7710000000000004</v>
      </c>
      <c r="D80" s="122">
        <v>40.26575342465753</v>
      </c>
      <c r="E80" s="110">
        <v>0</v>
      </c>
      <c r="F80" s="111"/>
      <c r="G80" s="110">
        <v>0</v>
      </c>
      <c r="H80" s="111"/>
      <c r="I80" s="110">
        <v>0</v>
      </c>
      <c r="J80" s="111"/>
      <c r="K80" s="110">
        <v>79657.74532799999</v>
      </c>
      <c r="L80" s="111">
        <v>0.009184734656393734</v>
      </c>
      <c r="M80" s="110">
        <v>0</v>
      </c>
      <c r="N80" s="111"/>
      <c r="O80" s="110">
        <v>0</v>
      </c>
      <c r="P80" s="111"/>
      <c r="Q80" s="110">
        <v>0</v>
      </c>
      <c r="R80" s="111"/>
      <c r="S80" s="110">
        <v>0</v>
      </c>
      <c r="T80" s="111"/>
      <c r="U80" s="110">
        <v>0</v>
      </c>
      <c r="V80" s="111"/>
      <c r="W80" s="110">
        <v>0</v>
      </c>
      <c r="X80" s="111"/>
      <c r="Y80" s="110">
        <v>0</v>
      </c>
      <c r="Z80" s="111"/>
      <c r="AA80" s="110">
        <v>0</v>
      </c>
      <c r="AB80" s="111"/>
      <c r="AC80" s="110">
        <v>79657.74532799999</v>
      </c>
      <c r="AD80" s="111">
        <v>0.0004902989297110505</v>
      </c>
    </row>
    <row r="81" spans="1:30" ht="15">
      <c r="A81" s="92" t="s">
        <v>965</v>
      </c>
      <c r="B81" s="105" t="s">
        <v>526</v>
      </c>
      <c r="C81" s="122" t="s">
        <v>526</v>
      </c>
      <c r="D81" s="122" t="s">
        <v>526</v>
      </c>
      <c r="E81" s="106">
        <v>77327.71668257061</v>
      </c>
      <c r="F81" s="107">
        <v>0.04219128093840717</v>
      </c>
      <c r="G81" s="106">
        <v>105269.70739533269</v>
      </c>
      <c r="H81" s="107">
        <v>0.009674658662748513</v>
      </c>
      <c r="I81" s="106">
        <v>0</v>
      </c>
      <c r="J81" s="107"/>
      <c r="K81" s="106">
        <v>309556.8745297443</v>
      </c>
      <c r="L81" s="107">
        <v>0.03569267171586483</v>
      </c>
      <c r="M81" s="106">
        <v>205178.34759186025</v>
      </c>
      <c r="N81" s="107">
        <v>0.004818822988252124</v>
      </c>
      <c r="O81" s="106">
        <v>0</v>
      </c>
      <c r="P81" s="107"/>
      <c r="Q81" s="106">
        <v>319743.3730010767</v>
      </c>
      <c r="R81" s="107">
        <v>0.05912685936302894</v>
      </c>
      <c r="S81" s="106">
        <v>240412.646821239</v>
      </c>
      <c r="T81" s="107">
        <v>0.008482498596405243</v>
      </c>
      <c r="U81" s="106">
        <v>86.59109314860001</v>
      </c>
      <c r="V81" s="107">
        <v>1.7856027616586308E-05</v>
      </c>
      <c r="W81" s="106">
        <v>216459.15470605798</v>
      </c>
      <c r="X81" s="107">
        <v>0.028301092996262236</v>
      </c>
      <c r="Y81" s="106">
        <v>827946.768225065</v>
      </c>
      <c r="Z81" s="107">
        <v>0.023730614769105585</v>
      </c>
      <c r="AA81" s="106">
        <v>0</v>
      </c>
      <c r="AB81" s="107"/>
      <c r="AC81" s="106">
        <v>2301981.180046095</v>
      </c>
      <c r="AD81" s="107">
        <v>0.014168853312935204</v>
      </c>
    </row>
    <row r="82" spans="1:30" ht="15">
      <c r="A82" s="85" t="s">
        <v>966</v>
      </c>
      <c r="B82" s="105" t="s">
        <v>911</v>
      </c>
      <c r="C82" s="122">
        <v>10</v>
      </c>
      <c r="D82" s="122">
        <v>7.852054794520548</v>
      </c>
      <c r="E82" s="110">
        <v>0</v>
      </c>
      <c r="F82" s="111"/>
      <c r="G82" s="110">
        <v>0</v>
      </c>
      <c r="H82" s="111"/>
      <c r="I82" s="110">
        <v>0</v>
      </c>
      <c r="J82" s="111"/>
      <c r="K82" s="110">
        <v>57048.2496038448</v>
      </c>
      <c r="L82" s="111">
        <v>0.006577803992135526</v>
      </c>
      <c r="M82" s="110">
        <v>36819.4059943182</v>
      </c>
      <c r="N82" s="111">
        <v>0.0008647413438192998</v>
      </c>
      <c r="O82" s="110">
        <v>0</v>
      </c>
      <c r="P82" s="111"/>
      <c r="Q82" s="110">
        <v>106322.94754292099</v>
      </c>
      <c r="R82" s="111">
        <v>0.01966121113763263</v>
      </c>
      <c r="S82" s="110">
        <v>20223.022359567003</v>
      </c>
      <c r="T82" s="111">
        <v>0.0007135305111783506</v>
      </c>
      <c r="U82" s="110">
        <v>86.59109314860001</v>
      </c>
      <c r="V82" s="111">
        <v>1.7856027616586308E-05</v>
      </c>
      <c r="W82" s="110">
        <v>155718.43641865798</v>
      </c>
      <c r="X82" s="111">
        <v>0.02035950826982348</v>
      </c>
      <c r="Y82" s="110">
        <v>0</v>
      </c>
      <c r="Z82" s="111"/>
      <c r="AA82" s="110">
        <v>0</v>
      </c>
      <c r="AB82" s="111"/>
      <c r="AC82" s="110">
        <v>376218.65301245754</v>
      </c>
      <c r="AD82" s="111">
        <v>0.0023156518195413048</v>
      </c>
    </row>
    <row r="83" spans="1:30" ht="15">
      <c r="A83" s="85" t="s">
        <v>967</v>
      </c>
      <c r="B83" s="105" t="s">
        <v>527</v>
      </c>
      <c r="C83" s="122">
        <v>7.125</v>
      </c>
      <c r="D83" s="122">
        <v>15.90958904109589</v>
      </c>
      <c r="E83" s="110">
        <v>0</v>
      </c>
      <c r="F83" s="111"/>
      <c r="G83" s="110">
        <v>0</v>
      </c>
      <c r="H83" s="111"/>
      <c r="I83" s="110">
        <v>0</v>
      </c>
      <c r="J83" s="111"/>
      <c r="K83" s="110">
        <v>0</v>
      </c>
      <c r="L83" s="111"/>
      <c r="M83" s="110">
        <v>0</v>
      </c>
      <c r="N83" s="111"/>
      <c r="O83" s="110">
        <v>0</v>
      </c>
      <c r="P83" s="111"/>
      <c r="Q83" s="110">
        <v>0</v>
      </c>
      <c r="R83" s="111"/>
      <c r="S83" s="110">
        <v>0</v>
      </c>
      <c r="T83" s="111"/>
      <c r="U83" s="110">
        <v>0</v>
      </c>
      <c r="V83" s="111"/>
      <c r="W83" s="110">
        <v>0</v>
      </c>
      <c r="X83" s="111"/>
      <c r="Y83" s="110">
        <v>907.1208</v>
      </c>
      <c r="Z83" s="111">
        <v>2.5999901297991667E-05</v>
      </c>
      <c r="AA83" s="110">
        <v>0</v>
      </c>
      <c r="AB83" s="111"/>
      <c r="AC83" s="110">
        <v>907.1208</v>
      </c>
      <c r="AD83" s="111">
        <v>5.583391238695994E-06</v>
      </c>
    </row>
    <row r="84" spans="1:30" ht="15">
      <c r="A84" s="85" t="s">
        <v>968</v>
      </c>
      <c r="B84" s="105" t="s">
        <v>527</v>
      </c>
      <c r="C84" s="122">
        <v>2.625</v>
      </c>
      <c r="D84" s="122">
        <v>1.8575342465753424</v>
      </c>
      <c r="E84" s="110">
        <v>0</v>
      </c>
      <c r="F84" s="111"/>
      <c r="G84" s="110">
        <v>0</v>
      </c>
      <c r="H84" s="111"/>
      <c r="I84" s="110">
        <v>0</v>
      </c>
      <c r="J84" s="111"/>
      <c r="K84" s="110">
        <v>0</v>
      </c>
      <c r="L84" s="111"/>
      <c r="M84" s="110">
        <v>0</v>
      </c>
      <c r="N84" s="111"/>
      <c r="O84" s="110">
        <v>0</v>
      </c>
      <c r="P84" s="111"/>
      <c r="Q84" s="110">
        <v>0</v>
      </c>
      <c r="R84" s="111"/>
      <c r="S84" s="110">
        <v>0</v>
      </c>
      <c r="T84" s="111"/>
      <c r="U84" s="110">
        <v>0</v>
      </c>
      <c r="V84" s="111"/>
      <c r="W84" s="110">
        <v>0</v>
      </c>
      <c r="X84" s="111"/>
      <c r="Y84" s="110">
        <v>757.69416</v>
      </c>
      <c r="Z84" s="111">
        <v>2.1717034130476012E-05</v>
      </c>
      <c r="AA84" s="110">
        <v>0</v>
      </c>
      <c r="AB84" s="111"/>
      <c r="AC84" s="110">
        <v>757.69416</v>
      </c>
      <c r="AD84" s="111">
        <v>4.663659938737069E-06</v>
      </c>
    </row>
    <row r="85" spans="1:30" ht="15">
      <c r="A85" s="85" t="s">
        <v>969</v>
      </c>
      <c r="B85" s="105" t="s">
        <v>527</v>
      </c>
      <c r="C85" s="122">
        <v>4.25</v>
      </c>
      <c r="D85" s="122">
        <v>3.8657534246575342</v>
      </c>
      <c r="E85" s="110">
        <v>0</v>
      </c>
      <c r="F85" s="111"/>
      <c r="G85" s="110">
        <v>0</v>
      </c>
      <c r="H85" s="111"/>
      <c r="I85" s="110">
        <v>0</v>
      </c>
      <c r="J85" s="111"/>
      <c r="K85" s="110">
        <v>0</v>
      </c>
      <c r="L85" s="111"/>
      <c r="M85" s="110">
        <v>0</v>
      </c>
      <c r="N85" s="111"/>
      <c r="O85" s="110">
        <v>0</v>
      </c>
      <c r="P85" s="111"/>
      <c r="Q85" s="110">
        <v>0</v>
      </c>
      <c r="R85" s="111"/>
      <c r="S85" s="110">
        <v>0</v>
      </c>
      <c r="T85" s="111"/>
      <c r="U85" s="110">
        <v>0</v>
      </c>
      <c r="V85" s="111"/>
      <c r="W85" s="110">
        <v>0</v>
      </c>
      <c r="X85" s="111"/>
      <c r="Y85" s="110">
        <v>794.3469336576</v>
      </c>
      <c r="Z85" s="111">
        <v>2.2767576128184836E-05</v>
      </c>
      <c r="AA85" s="110">
        <v>0</v>
      </c>
      <c r="AB85" s="111"/>
      <c r="AC85" s="110">
        <v>794.3469336576</v>
      </c>
      <c r="AD85" s="111">
        <v>4.8892602946254475E-06</v>
      </c>
    </row>
    <row r="86" spans="1:30" ht="15">
      <c r="A86" s="85" t="s">
        <v>970</v>
      </c>
      <c r="B86" s="105" t="s">
        <v>527</v>
      </c>
      <c r="C86" s="122">
        <v>6</v>
      </c>
      <c r="D86" s="122">
        <v>5.112328767123287</v>
      </c>
      <c r="E86" s="110">
        <v>0</v>
      </c>
      <c r="F86" s="111"/>
      <c r="G86" s="110">
        <v>0</v>
      </c>
      <c r="H86" s="111"/>
      <c r="I86" s="110">
        <v>0</v>
      </c>
      <c r="J86" s="111"/>
      <c r="K86" s="110">
        <v>0</v>
      </c>
      <c r="L86" s="111"/>
      <c r="M86" s="110">
        <v>0</v>
      </c>
      <c r="N86" s="111"/>
      <c r="O86" s="110">
        <v>0</v>
      </c>
      <c r="P86" s="111"/>
      <c r="Q86" s="110">
        <v>0</v>
      </c>
      <c r="R86" s="111"/>
      <c r="S86" s="110">
        <v>0</v>
      </c>
      <c r="T86" s="111"/>
      <c r="U86" s="110">
        <v>0</v>
      </c>
      <c r="V86" s="111"/>
      <c r="W86" s="110">
        <v>0</v>
      </c>
      <c r="X86" s="111"/>
      <c r="Y86" s="110">
        <v>866.9958402432</v>
      </c>
      <c r="Z86" s="111">
        <v>2.484983948344316E-05</v>
      </c>
      <c r="AA86" s="110">
        <v>0</v>
      </c>
      <c r="AB86" s="111"/>
      <c r="AC86" s="110">
        <v>866.9958402432</v>
      </c>
      <c r="AD86" s="111">
        <v>5.336419337314009E-06</v>
      </c>
    </row>
    <row r="87" spans="1:30" ht="15">
      <c r="A87" s="85" t="s">
        <v>971</v>
      </c>
      <c r="B87" s="105" t="s">
        <v>911</v>
      </c>
      <c r="C87" s="122">
        <v>10</v>
      </c>
      <c r="D87" s="122">
        <v>3.8493150684931505</v>
      </c>
      <c r="E87" s="110">
        <v>43237.3102363429</v>
      </c>
      <c r="F87" s="111">
        <v>0.023590991451242323</v>
      </c>
      <c r="G87" s="110">
        <v>101425.470072673</v>
      </c>
      <c r="H87" s="111">
        <v>0.009321359647907899</v>
      </c>
      <c r="I87" s="110">
        <v>0</v>
      </c>
      <c r="J87" s="111"/>
      <c r="K87" s="110">
        <v>250379.964427113</v>
      </c>
      <c r="L87" s="111">
        <v>0.02886942791402346</v>
      </c>
      <c r="M87" s="110">
        <v>168358.94159754203</v>
      </c>
      <c r="N87" s="111">
        <v>0.003954081644432824</v>
      </c>
      <c r="O87" s="110">
        <v>0</v>
      </c>
      <c r="P87" s="111"/>
      <c r="Q87" s="110">
        <v>83459.988142371</v>
      </c>
      <c r="R87" s="111">
        <v>0.015433398775453014</v>
      </c>
      <c r="S87" s="110">
        <v>0</v>
      </c>
      <c r="T87" s="111"/>
      <c r="U87" s="110">
        <v>0</v>
      </c>
      <c r="V87" s="111"/>
      <c r="W87" s="110">
        <v>0</v>
      </c>
      <c r="X87" s="111"/>
      <c r="Y87" s="110">
        <v>134543.256746753</v>
      </c>
      <c r="Z87" s="111">
        <v>0.003856279555849595</v>
      </c>
      <c r="AA87" s="110">
        <v>0</v>
      </c>
      <c r="AB87" s="111"/>
      <c r="AC87" s="110">
        <v>781404.931222795</v>
      </c>
      <c r="AD87" s="111">
        <v>0.004809601374881051</v>
      </c>
    </row>
    <row r="88" spans="1:30" ht="15">
      <c r="A88" s="85" t="s">
        <v>972</v>
      </c>
      <c r="B88" s="105" t="s">
        <v>911</v>
      </c>
      <c r="C88" s="122">
        <v>10</v>
      </c>
      <c r="D88" s="122">
        <v>5.8493150684931505</v>
      </c>
      <c r="E88" s="110">
        <v>34090.4064462277</v>
      </c>
      <c r="F88" s="111">
        <v>0.018600289487164846</v>
      </c>
      <c r="G88" s="110">
        <v>3844.2373226597</v>
      </c>
      <c r="H88" s="111">
        <v>0.0003532990148406148</v>
      </c>
      <c r="I88" s="110">
        <v>0</v>
      </c>
      <c r="J88" s="111"/>
      <c r="K88" s="110">
        <v>0</v>
      </c>
      <c r="L88" s="111"/>
      <c r="M88" s="110">
        <v>0</v>
      </c>
      <c r="N88" s="111"/>
      <c r="O88" s="110">
        <v>0</v>
      </c>
      <c r="P88" s="111"/>
      <c r="Q88" s="110">
        <v>51498.2735677057</v>
      </c>
      <c r="R88" s="111">
        <v>0.009523047030176516</v>
      </c>
      <c r="S88" s="110">
        <v>33365.0786494995</v>
      </c>
      <c r="T88" s="111">
        <v>0.0011772227316467737</v>
      </c>
      <c r="U88" s="110">
        <v>0</v>
      </c>
      <c r="V88" s="111"/>
      <c r="W88" s="110">
        <v>23210.489495304</v>
      </c>
      <c r="X88" s="111">
        <v>0.003034670548295282</v>
      </c>
      <c r="Y88" s="110">
        <v>626683.2163732081</v>
      </c>
      <c r="Z88" s="111">
        <v>0.017961997752461815</v>
      </c>
      <c r="AA88" s="110">
        <v>0</v>
      </c>
      <c r="AB88" s="111"/>
      <c r="AC88" s="110">
        <v>772691.7018546048</v>
      </c>
      <c r="AD88" s="111">
        <v>0.004755970845722087</v>
      </c>
    </row>
    <row r="89" spans="1:30" ht="15">
      <c r="A89" s="85" t="s">
        <v>973</v>
      </c>
      <c r="B89" s="105" t="s">
        <v>527</v>
      </c>
      <c r="C89" s="122">
        <v>3.875</v>
      </c>
      <c r="D89" s="122">
        <v>9.295890410958904</v>
      </c>
      <c r="E89" s="110">
        <v>0</v>
      </c>
      <c r="F89" s="111"/>
      <c r="G89" s="110">
        <v>0</v>
      </c>
      <c r="H89" s="111"/>
      <c r="I89" s="110">
        <v>0</v>
      </c>
      <c r="J89" s="111"/>
      <c r="K89" s="110">
        <v>0</v>
      </c>
      <c r="L89" s="111"/>
      <c r="M89" s="110">
        <v>0</v>
      </c>
      <c r="N89" s="111"/>
      <c r="O89" s="110">
        <v>0</v>
      </c>
      <c r="P89" s="111"/>
      <c r="Q89" s="110">
        <v>0</v>
      </c>
      <c r="R89" s="111"/>
      <c r="S89" s="110">
        <v>11007.049598784</v>
      </c>
      <c r="T89" s="111">
        <v>0.00038836260906720206</v>
      </c>
      <c r="U89" s="110">
        <v>0</v>
      </c>
      <c r="V89" s="111"/>
      <c r="W89" s="110">
        <v>22014.099197568</v>
      </c>
      <c r="X89" s="111">
        <v>0.0028782477205242336</v>
      </c>
      <c r="Y89" s="110">
        <v>14676.066131712001</v>
      </c>
      <c r="Z89" s="111">
        <v>0.00042064548720226717</v>
      </c>
      <c r="AA89" s="110">
        <v>0</v>
      </c>
      <c r="AB89" s="111"/>
      <c r="AC89" s="110">
        <v>47697.214928064</v>
      </c>
      <c r="AD89" s="111">
        <v>0.0002935796554764837</v>
      </c>
    </row>
    <row r="90" spans="1:30" ht="15">
      <c r="A90" s="85" t="s">
        <v>974</v>
      </c>
      <c r="B90" s="105" t="s">
        <v>911</v>
      </c>
      <c r="C90" s="122">
        <v>10</v>
      </c>
      <c r="D90" s="122">
        <v>9.852054794520548</v>
      </c>
      <c r="E90" s="110">
        <v>0</v>
      </c>
      <c r="F90" s="111"/>
      <c r="G90" s="110">
        <v>0</v>
      </c>
      <c r="H90" s="111"/>
      <c r="I90" s="110">
        <v>0</v>
      </c>
      <c r="J90" s="111"/>
      <c r="K90" s="110">
        <v>0</v>
      </c>
      <c r="L90" s="111"/>
      <c r="M90" s="110">
        <v>0</v>
      </c>
      <c r="N90" s="111"/>
      <c r="O90" s="110">
        <v>0</v>
      </c>
      <c r="P90" s="111"/>
      <c r="Q90" s="110">
        <v>12379.5451209165</v>
      </c>
      <c r="R90" s="111">
        <v>0.0022892221861318647</v>
      </c>
      <c r="S90" s="110">
        <v>60441.308531533505</v>
      </c>
      <c r="T90" s="111">
        <v>0.002132555510546194</v>
      </c>
      <c r="U90" s="110">
        <v>0</v>
      </c>
      <c r="V90" s="111"/>
      <c r="W90" s="110">
        <v>0</v>
      </c>
      <c r="X90" s="111"/>
      <c r="Y90" s="110">
        <v>0</v>
      </c>
      <c r="Z90" s="111"/>
      <c r="AA90" s="110">
        <v>0</v>
      </c>
      <c r="AB90" s="111"/>
      <c r="AC90" s="110">
        <v>72820.85365245</v>
      </c>
      <c r="AD90" s="111">
        <v>0.000448217388772755</v>
      </c>
    </row>
    <row r="91" spans="1:30" ht="15">
      <c r="A91" s="85" t="s">
        <v>975</v>
      </c>
      <c r="B91" s="105" t="s">
        <v>527</v>
      </c>
      <c r="C91" s="122">
        <v>4.75</v>
      </c>
      <c r="D91" s="122">
        <v>28.9013698630137</v>
      </c>
      <c r="E91" s="110">
        <v>0</v>
      </c>
      <c r="F91" s="111"/>
      <c r="G91" s="110">
        <v>0</v>
      </c>
      <c r="H91" s="111"/>
      <c r="I91" s="110">
        <v>0</v>
      </c>
      <c r="J91" s="111"/>
      <c r="K91" s="110">
        <v>0</v>
      </c>
      <c r="L91" s="111"/>
      <c r="M91" s="110">
        <v>0</v>
      </c>
      <c r="N91" s="111"/>
      <c r="O91" s="110">
        <v>0</v>
      </c>
      <c r="P91" s="111"/>
      <c r="Q91" s="110">
        <v>0</v>
      </c>
      <c r="R91" s="111"/>
      <c r="S91" s="110">
        <v>0</v>
      </c>
      <c r="T91" s="111"/>
      <c r="U91" s="110">
        <v>0</v>
      </c>
      <c r="V91" s="111"/>
      <c r="W91" s="110">
        <v>15516.129594528002</v>
      </c>
      <c r="X91" s="111">
        <v>0.0020286664576192395</v>
      </c>
      <c r="Y91" s="110">
        <v>38445.5211064416</v>
      </c>
      <c r="Z91" s="111">
        <v>0.0011019257348275301</v>
      </c>
      <c r="AA91" s="110">
        <v>0</v>
      </c>
      <c r="AB91" s="111"/>
      <c r="AC91" s="110">
        <v>53961.65070096961</v>
      </c>
      <c r="AD91" s="111">
        <v>0.00033213769075669656</v>
      </c>
    </row>
    <row r="92" spans="1:30" ht="15">
      <c r="A92" s="85" t="s">
        <v>976</v>
      </c>
      <c r="B92" s="105" t="s">
        <v>911</v>
      </c>
      <c r="C92" s="122">
        <v>0</v>
      </c>
      <c r="D92" s="122">
        <v>0.5945205479452055</v>
      </c>
      <c r="E92" s="110">
        <v>0</v>
      </c>
      <c r="F92" s="111"/>
      <c r="G92" s="110">
        <v>0</v>
      </c>
      <c r="H92" s="111"/>
      <c r="I92" s="110">
        <v>0</v>
      </c>
      <c r="J92" s="111"/>
      <c r="K92" s="110">
        <v>0</v>
      </c>
      <c r="L92" s="111"/>
      <c r="M92" s="110">
        <v>0</v>
      </c>
      <c r="N92" s="111"/>
      <c r="O92" s="110">
        <v>0</v>
      </c>
      <c r="P92" s="111"/>
      <c r="Q92" s="110">
        <v>0</v>
      </c>
      <c r="R92" s="111"/>
      <c r="S92" s="110">
        <v>115376.187681855</v>
      </c>
      <c r="T92" s="111">
        <v>0.004070827233966722</v>
      </c>
      <c r="U92" s="110">
        <v>0</v>
      </c>
      <c r="V92" s="111"/>
      <c r="W92" s="110">
        <v>0</v>
      </c>
      <c r="X92" s="111"/>
      <c r="Y92" s="110">
        <v>0</v>
      </c>
      <c r="Z92" s="111"/>
      <c r="AA92" s="110">
        <v>0</v>
      </c>
      <c r="AB92" s="111"/>
      <c r="AC92" s="110">
        <v>115376.187681855</v>
      </c>
      <c r="AD92" s="111">
        <v>0.0007101484118289579</v>
      </c>
    </row>
    <row r="93" spans="1:30" ht="15">
      <c r="A93" s="85" t="s">
        <v>977</v>
      </c>
      <c r="B93" s="105" t="s">
        <v>911</v>
      </c>
      <c r="C93" s="122">
        <v>10</v>
      </c>
      <c r="D93" s="122">
        <v>1.8465753424657534</v>
      </c>
      <c r="E93" s="110">
        <v>0</v>
      </c>
      <c r="F93" s="111"/>
      <c r="G93" s="110">
        <v>0</v>
      </c>
      <c r="H93" s="111"/>
      <c r="I93" s="110">
        <v>0</v>
      </c>
      <c r="J93" s="111"/>
      <c r="K93" s="110">
        <v>2128.6604987865003</v>
      </c>
      <c r="L93" s="111">
        <v>0.00024543980970584195</v>
      </c>
      <c r="M93" s="110">
        <v>0</v>
      </c>
      <c r="N93" s="111"/>
      <c r="O93" s="110">
        <v>0</v>
      </c>
      <c r="P93" s="111"/>
      <c r="Q93" s="110">
        <v>0</v>
      </c>
      <c r="R93" s="111"/>
      <c r="S93" s="110">
        <v>0</v>
      </c>
      <c r="T93" s="111"/>
      <c r="U93" s="110">
        <v>0</v>
      </c>
      <c r="V93" s="111"/>
      <c r="W93" s="110">
        <v>0</v>
      </c>
      <c r="X93" s="111"/>
      <c r="Y93" s="110">
        <v>0</v>
      </c>
      <c r="Z93" s="111"/>
      <c r="AA93" s="110">
        <v>0</v>
      </c>
      <c r="AB93" s="111"/>
      <c r="AC93" s="110">
        <v>2128.6604987865003</v>
      </c>
      <c r="AD93" s="111">
        <v>1.3102052537085236E-05</v>
      </c>
    </row>
    <row r="94" spans="1:30" ht="15">
      <c r="A94" s="85" t="s">
        <v>1508</v>
      </c>
      <c r="B94" s="105" t="s">
        <v>911</v>
      </c>
      <c r="C94" s="122">
        <v>0</v>
      </c>
      <c r="D94" s="122">
        <v>1.5945205479452054</v>
      </c>
      <c r="E94" s="110">
        <v>0</v>
      </c>
      <c r="F94" s="111"/>
      <c r="G94" s="110">
        <v>0</v>
      </c>
      <c r="H94" s="111"/>
      <c r="I94" s="110">
        <v>0</v>
      </c>
      <c r="J94" s="111"/>
      <c r="K94" s="110">
        <v>0</v>
      </c>
      <c r="L94" s="111"/>
      <c r="M94" s="110">
        <v>0</v>
      </c>
      <c r="N94" s="111"/>
      <c r="O94" s="110">
        <v>0</v>
      </c>
      <c r="P94" s="111"/>
      <c r="Q94" s="110">
        <v>66082.6186271625</v>
      </c>
      <c r="R94" s="111">
        <v>0.012219980233634917</v>
      </c>
      <c r="S94" s="110">
        <v>0</v>
      </c>
      <c r="T94" s="111"/>
      <c r="U94" s="110">
        <v>0</v>
      </c>
      <c r="V94" s="111"/>
      <c r="W94" s="110">
        <v>0</v>
      </c>
      <c r="X94" s="111"/>
      <c r="Y94" s="110">
        <v>0</v>
      </c>
      <c r="Z94" s="111"/>
      <c r="AA94" s="110">
        <v>0</v>
      </c>
      <c r="AB94" s="111"/>
      <c r="AC94" s="110">
        <v>66082.6186271625</v>
      </c>
      <c r="AD94" s="111">
        <v>0.0004067430863375504</v>
      </c>
    </row>
    <row r="95" spans="1:30" ht="15">
      <c r="A95" s="85" t="s">
        <v>1509</v>
      </c>
      <c r="B95" s="105" t="s">
        <v>527</v>
      </c>
      <c r="C95" s="122">
        <v>5</v>
      </c>
      <c r="D95" s="122">
        <v>23.934246575342467</v>
      </c>
      <c r="E95" s="110">
        <v>0</v>
      </c>
      <c r="F95" s="111"/>
      <c r="G95" s="110">
        <v>0</v>
      </c>
      <c r="H95" s="111"/>
      <c r="I95" s="110">
        <v>0</v>
      </c>
      <c r="J95" s="111"/>
      <c r="K95" s="110">
        <v>0</v>
      </c>
      <c r="L95" s="111"/>
      <c r="M95" s="110">
        <v>0</v>
      </c>
      <c r="N95" s="111"/>
      <c r="O95" s="110">
        <v>0</v>
      </c>
      <c r="P95" s="111"/>
      <c r="Q95" s="110">
        <v>0</v>
      </c>
      <c r="R95" s="111"/>
      <c r="S95" s="110">
        <v>0</v>
      </c>
      <c r="T95" s="111"/>
      <c r="U95" s="110">
        <v>0</v>
      </c>
      <c r="V95" s="111"/>
      <c r="W95" s="110">
        <v>0</v>
      </c>
      <c r="X95" s="111"/>
      <c r="Y95" s="110">
        <v>2518.7717330496</v>
      </c>
      <c r="Z95" s="111">
        <v>7.219304909716656E-05</v>
      </c>
      <c r="AA95" s="110">
        <v>0</v>
      </c>
      <c r="AB95" s="111"/>
      <c r="AC95" s="110">
        <v>2518.7717330496</v>
      </c>
      <c r="AD95" s="111">
        <v>1.5503214154701622E-05</v>
      </c>
    </row>
    <row r="96" spans="1:30" ht="15">
      <c r="A96" s="85" t="s">
        <v>1542</v>
      </c>
      <c r="B96" s="105" t="s">
        <v>527</v>
      </c>
      <c r="C96" s="122">
        <v>5.625</v>
      </c>
      <c r="D96" s="122">
        <v>19.876712328767123</v>
      </c>
      <c r="E96" s="110">
        <v>0</v>
      </c>
      <c r="F96" s="111"/>
      <c r="G96" s="110">
        <v>0</v>
      </c>
      <c r="H96" s="111"/>
      <c r="I96" s="110">
        <v>0</v>
      </c>
      <c r="J96" s="111"/>
      <c r="K96" s="110">
        <v>0</v>
      </c>
      <c r="L96" s="111"/>
      <c r="M96" s="110">
        <v>0</v>
      </c>
      <c r="N96" s="111"/>
      <c r="O96" s="110">
        <v>0</v>
      </c>
      <c r="P96" s="111"/>
      <c r="Q96" s="110">
        <v>0</v>
      </c>
      <c r="R96" s="111"/>
      <c r="S96" s="110">
        <v>0</v>
      </c>
      <c r="T96" s="111"/>
      <c r="U96" s="110">
        <v>0</v>
      </c>
      <c r="V96" s="111"/>
      <c r="W96" s="110">
        <v>0</v>
      </c>
      <c r="X96" s="111"/>
      <c r="Y96" s="110">
        <v>7753.7784</v>
      </c>
      <c r="Z96" s="111">
        <v>0.0002222388386271153</v>
      </c>
      <c r="AA96" s="110">
        <v>0</v>
      </c>
      <c r="AB96" s="111"/>
      <c r="AC96" s="110">
        <v>7753.7784</v>
      </c>
      <c r="AD96" s="111">
        <v>4.77250421171582E-05</v>
      </c>
    </row>
    <row r="97" spans="1:30" ht="15">
      <c r="A97" s="71" t="s">
        <v>62</v>
      </c>
      <c r="B97" s="121">
        <v>0</v>
      </c>
      <c r="C97" s="121">
        <v>0</v>
      </c>
      <c r="D97" s="121">
        <v>0</v>
      </c>
      <c r="E97" s="101">
        <v>46681.5933097008</v>
      </c>
      <c r="F97" s="102">
        <v>0.025470249251857018</v>
      </c>
      <c r="G97" s="101">
        <v>30767.4137723028</v>
      </c>
      <c r="H97" s="102">
        <v>0.0028276342126108602</v>
      </c>
      <c r="I97" s="101">
        <v>0</v>
      </c>
      <c r="J97" s="102"/>
      <c r="K97" s="101">
        <v>84875.62419945601</v>
      </c>
      <c r="L97" s="102">
        <v>0.00978636896961953</v>
      </c>
      <c r="M97" s="101">
        <v>180360.701423844</v>
      </c>
      <c r="N97" s="102">
        <v>0.004235955228216181</v>
      </c>
      <c r="O97" s="101">
        <v>0</v>
      </c>
      <c r="P97" s="102"/>
      <c r="Q97" s="101">
        <v>85450.0573252944</v>
      </c>
      <c r="R97" s="102">
        <v>0.01580140183865024</v>
      </c>
      <c r="S97" s="101">
        <v>153241.1574893906</v>
      </c>
      <c r="T97" s="102">
        <v>0.005406819984315547</v>
      </c>
      <c r="U97" s="101">
        <v>0</v>
      </c>
      <c r="V97" s="102"/>
      <c r="W97" s="101">
        <v>252053.6255503436</v>
      </c>
      <c r="X97" s="102">
        <v>0.032954915242241284</v>
      </c>
      <c r="Y97" s="101">
        <v>653276.3233310073</v>
      </c>
      <c r="Z97" s="102">
        <v>0.01872420952856673</v>
      </c>
      <c r="AA97" s="101">
        <v>0</v>
      </c>
      <c r="AB97" s="102"/>
      <c r="AC97" s="101">
        <v>1486706.4964013395</v>
      </c>
      <c r="AD97" s="102">
        <v>0.009150781270278066</v>
      </c>
    </row>
    <row r="98" spans="1:30" ht="15">
      <c r="A98" s="92" t="s">
        <v>978</v>
      </c>
      <c r="B98" s="105" t="s">
        <v>526</v>
      </c>
      <c r="C98" s="122" t="s">
        <v>526</v>
      </c>
      <c r="D98" s="122" t="s">
        <v>526</v>
      </c>
      <c r="E98" s="106">
        <v>46681.5933097008</v>
      </c>
      <c r="F98" s="107">
        <v>0.025470249251857018</v>
      </c>
      <c r="G98" s="106">
        <v>30767.4137723028</v>
      </c>
      <c r="H98" s="107">
        <v>0.0028276342126108602</v>
      </c>
      <c r="I98" s="106">
        <v>0</v>
      </c>
      <c r="J98" s="107"/>
      <c r="K98" s="106">
        <v>84875.62419945601</v>
      </c>
      <c r="L98" s="107">
        <v>0.00978636896961953</v>
      </c>
      <c r="M98" s="106">
        <v>180360.701423844</v>
      </c>
      <c r="N98" s="107">
        <v>0.004235955228216181</v>
      </c>
      <c r="O98" s="106">
        <v>0</v>
      </c>
      <c r="P98" s="107"/>
      <c r="Q98" s="106">
        <v>85450.0573252944</v>
      </c>
      <c r="R98" s="107">
        <v>0.01580140183865024</v>
      </c>
      <c r="S98" s="106">
        <v>153241.1574893906</v>
      </c>
      <c r="T98" s="107">
        <v>0.005406819984315547</v>
      </c>
      <c r="U98" s="106">
        <v>0</v>
      </c>
      <c r="V98" s="107"/>
      <c r="W98" s="106">
        <v>252053.6255503436</v>
      </c>
      <c r="X98" s="107">
        <v>0.032954915242241284</v>
      </c>
      <c r="Y98" s="106">
        <v>653276.3233310073</v>
      </c>
      <c r="Z98" s="107">
        <v>0.01872420952856673</v>
      </c>
      <c r="AA98" s="106">
        <v>0</v>
      </c>
      <c r="AB98" s="107"/>
      <c r="AC98" s="106">
        <v>1486706.4964013395</v>
      </c>
      <c r="AD98" s="107">
        <v>0.009150781270278066</v>
      </c>
    </row>
    <row r="99" spans="1:30" ht="15">
      <c r="A99" s="85" t="s">
        <v>979</v>
      </c>
      <c r="B99" s="105" t="s">
        <v>914</v>
      </c>
      <c r="C99" s="122">
        <v>8.375</v>
      </c>
      <c r="D99" s="122">
        <v>6.701369863013698</v>
      </c>
      <c r="E99" s="110">
        <v>46681.5933097008</v>
      </c>
      <c r="F99" s="111">
        <v>0.025470249251857018</v>
      </c>
      <c r="G99" s="110">
        <v>30767.4137723028</v>
      </c>
      <c r="H99" s="111">
        <v>0.0028276342126108602</v>
      </c>
      <c r="I99" s="110">
        <v>0</v>
      </c>
      <c r="J99" s="111"/>
      <c r="K99" s="110">
        <v>84875.62419945601</v>
      </c>
      <c r="L99" s="111">
        <v>0.00978636896961953</v>
      </c>
      <c r="M99" s="110">
        <v>180360.701423844</v>
      </c>
      <c r="N99" s="111">
        <v>0.004235955228216181</v>
      </c>
      <c r="O99" s="110">
        <v>0</v>
      </c>
      <c r="P99" s="111"/>
      <c r="Q99" s="110">
        <v>40798.651607376</v>
      </c>
      <c r="R99" s="111">
        <v>0.007544475787407211</v>
      </c>
      <c r="S99" s="110">
        <v>116545.902424181</v>
      </c>
      <c r="T99" s="111">
        <v>0.0041120983725327085</v>
      </c>
      <c r="U99" s="110">
        <v>0</v>
      </c>
      <c r="V99" s="111"/>
      <c r="W99" s="110">
        <v>225380.85438984</v>
      </c>
      <c r="X99" s="111">
        <v>0.029467566425294675</v>
      </c>
      <c r="Y99" s="110">
        <v>601975.0599081289</v>
      </c>
      <c r="Z99" s="111">
        <v>0.017253812437620183</v>
      </c>
      <c r="AA99" s="110">
        <v>0</v>
      </c>
      <c r="AB99" s="111"/>
      <c r="AC99" s="110">
        <v>1327385.8010348296</v>
      </c>
      <c r="AD99" s="111">
        <v>0.008170151375502943</v>
      </c>
    </row>
    <row r="100" spans="1:30" ht="15">
      <c r="A100" s="85" t="s">
        <v>980</v>
      </c>
      <c r="B100" s="105" t="s">
        <v>914</v>
      </c>
      <c r="C100" s="122">
        <v>7.625</v>
      </c>
      <c r="D100" s="122">
        <v>3.5397260273972604</v>
      </c>
      <c r="E100" s="110">
        <v>0</v>
      </c>
      <c r="F100" s="111"/>
      <c r="G100" s="110">
        <v>0</v>
      </c>
      <c r="H100" s="111"/>
      <c r="I100" s="110">
        <v>0</v>
      </c>
      <c r="J100" s="111"/>
      <c r="K100" s="110">
        <v>0</v>
      </c>
      <c r="L100" s="111"/>
      <c r="M100" s="110">
        <v>0</v>
      </c>
      <c r="N100" s="111"/>
      <c r="O100" s="110">
        <v>0</v>
      </c>
      <c r="P100" s="111"/>
      <c r="Q100" s="110">
        <v>0</v>
      </c>
      <c r="R100" s="111"/>
      <c r="S100" s="110">
        <v>0</v>
      </c>
      <c r="T100" s="111"/>
      <c r="U100" s="110">
        <v>0</v>
      </c>
      <c r="V100" s="111"/>
      <c r="W100" s="110">
        <v>26672.7711605036</v>
      </c>
      <c r="X100" s="111">
        <v>0.0034873488169466066</v>
      </c>
      <c r="Y100" s="110">
        <v>51301.2634228783</v>
      </c>
      <c r="Z100" s="111">
        <v>0.0014703970909465485</v>
      </c>
      <c r="AA100" s="110">
        <v>0</v>
      </c>
      <c r="AB100" s="111"/>
      <c r="AC100" s="110">
        <v>77974.0345833819</v>
      </c>
      <c r="AD100" s="111">
        <v>0.00047993557367291426</v>
      </c>
    </row>
    <row r="101" spans="1:30" ht="15">
      <c r="A101" s="85" t="s">
        <v>981</v>
      </c>
      <c r="B101" s="105" t="s">
        <v>527</v>
      </c>
      <c r="C101" s="122">
        <v>4.25</v>
      </c>
      <c r="D101" s="122">
        <v>8.394520547945206</v>
      </c>
      <c r="E101" s="110">
        <v>0</v>
      </c>
      <c r="F101" s="111"/>
      <c r="G101" s="110">
        <v>0</v>
      </c>
      <c r="H101" s="111"/>
      <c r="I101" s="110">
        <v>0</v>
      </c>
      <c r="J101" s="111"/>
      <c r="K101" s="110">
        <v>0</v>
      </c>
      <c r="L101" s="111"/>
      <c r="M101" s="110">
        <v>0</v>
      </c>
      <c r="N101" s="111"/>
      <c r="O101" s="110">
        <v>0</v>
      </c>
      <c r="P101" s="111"/>
      <c r="Q101" s="110">
        <v>44651.4057179184</v>
      </c>
      <c r="R101" s="111">
        <v>0.00825692605124303</v>
      </c>
      <c r="S101" s="110">
        <v>36695.255065209596</v>
      </c>
      <c r="T101" s="111">
        <v>0.0012947216117828381</v>
      </c>
      <c r="U101" s="110">
        <v>0</v>
      </c>
      <c r="V101" s="111"/>
      <c r="W101" s="110">
        <v>0</v>
      </c>
      <c r="X101" s="111"/>
      <c r="Y101" s="110">
        <v>0</v>
      </c>
      <c r="Z101" s="111"/>
      <c r="AA101" s="110">
        <v>0</v>
      </c>
      <c r="AB101" s="111"/>
      <c r="AC101" s="110">
        <v>81346.660783128</v>
      </c>
      <c r="AD101" s="111">
        <v>0.0005006943211022081</v>
      </c>
    </row>
    <row r="102" spans="1:30" ht="15">
      <c r="A102" s="71" t="s">
        <v>58</v>
      </c>
      <c r="B102" s="121">
        <v>0</v>
      </c>
      <c r="C102" s="121">
        <v>0</v>
      </c>
      <c r="D102" s="121">
        <v>0</v>
      </c>
      <c r="E102" s="101">
        <v>0</v>
      </c>
      <c r="F102" s="102"/>
      <c r="G102" s="101">
        <v>0</v>
      </c>
      <c r="H102" s="102"/>
      <c r="I102" s="101">
        <v>0</v>
      </c>
      <c r="J102" s="102"/>
      <c r="K102" s="101">
        <v>2565.27</v>
      </c>
      <c r="L102" s="102">
        <v>0.00029578196288371797</v>
      </c>
      <c r="M102" s="101">
        <v>12826.35</v>
      </c>
      <c r="N102" s="102">
        <v>0.0003012399259512296</v>
      </c>
      <c r="O102" s="101">
        <v>0</v>
      </c>
      <c r="P102" s="102"/>
      <c r="Q102" s="101">
        <v>72662.9610807376</v>
      </c>
      <c r="R102" s="102">
        <v>0.013436815407297121</v>
      </c>
      <c r="S102" s="101">
        <v>166539.5859886145</v>
      </c>
      <c r="T102" s="102">
        <v>0.005876029497918792</v>
      </c>
      <c r="U102" s="101">
        <v>0</v>
      </c>
      <c r="V102" s="102"/>
      <c r="W102" s="101">
        <v>23565.1002578037</v>
      </c>
      <c r="X102" s="102">
        <v>0.003081034363124956</v>
      </c>
      <c r="Y102" s="101">
        <v>0</v>
      </c>
      <c r="Z102" s="102"/>
      <c r="AA102" s="101">
        <v>0</v>
      </c>
      <c r="AB102" s="102"/>
      <c r="AC102" s="101">
        <v>278159.2673271558</v>
      </c>
      <c r="AD102" s="102">
        <v>0.0017120895212154087</v>
      </c>
    </row>
    <row r="103" spans="1:30" ht="15">
      <c r="A103" s="92" t="s">
        <v>982</v>
      </c>
      <c r="B103" s="105" t="s">
        <v>526</v>
      </c>
      <c r="C103" s="122" t="s">
        <v>526</v>
      </c>
      <c r="D103" s="122" t="s">
        <v>526</v>
      </c>
      <c r="E103" s="106">
        <v>0</v>
      </c>
      <c r="F103" s="107"/>
      <c r="G103" s="106">
        <v>0</v>
      </c>
      <c r="H103" s="107"/>
      <c r="I103" s="106">
        <v>0</v>
      </c>
      <c r="J103" s="107"/>
      <c r="K103" s="106">
        <v>0</v>
      </c>
      <c r="L103" s="107"/>
      <c r="M103" s="106">
        <v>0</v>
      </c>
      <c r="N103" s="107"/>
      <c r="O103" s="106">
        <v>0</v>
      </c>
      <c r="P103" s="107"/>
      <c r="Q103" s="106">
        <v>0</v>
      </c>
      <c r="R103" s="107"/>
      <c r="S103" s="106">
        <v>26281.829952</v>
      </c>
      <c r="T103" s="107">
        <v>0.0009273039027957919</v>
      </c>
      <c r="U103" s="106">
        <v>0</v>
      </c>
      <c r="V103" s="107"/>
      <c r="W103" s="106">
        <v>23565.1002578037</v>
      </c>
      <c r="X103" s="107">
        <v>0.003081034363124956</v>
      </c>
      <c r="Y103" s="106">
        <v>0</v>
      </c>
      <c r="Z103" s="107"/>
      <c r="AA103" s="106">
        <v>0</v>
      </c>
      <c r="AB103" s="107"/>
      <c r="AC103" s="106">
        <v>49846.9302098037</v>
      </c>
      <c r="AD103" s="107">
        <v>0.0003068113016582892</v>
      </c>
    </row>
    <row r="104" spans="1:30" ht="15">
      <c r="A104" s="85" t="s">
        <v>983</v>
      </c>
      <c r="B104" s="105" t="s">
        <v>527</v>
      </c>
      <c r="C104" s="122">
        <v>6.75</v>
      </c>
      <c r="D104" s="122">
        <v>1.5917808219178082</v>
      </c>
      <c r="E104" s="110">
        <v>0</v>
      </c>
      <c r="F104" s="111"/>
      <c r="G104" s="110">
        <v>0</v>
      </c>
      <c r="H104" s="111"/>
      <c r="I104" s="110">
        <v>0</v>
      </c>
      <c r="J104" s="111"/>
      <c r="K104" s="110">
        <v>0</v>
      </c>
      <c r="L104" s="111"/>
      <c r="M104" s="110">
        <v>0</v>
      </c>
      <c r="N104" s="111"/>
      <c r="O104" s="110">
        <v>0</v>
      </c>
      <c r="P104" s="111"/>
      <c r="Q104" s="110">
        <v>0</v>
      </c>
      <c r="R104" s="111"/>
      <c r="S104" s="110">
        <v>26281.829952</v>
      </c>
      <c r="T104" s="111">
        <v>0.0009273039027957919</v>
      </c>
      <c r="U104" s="110">
        <v>0</v>
      </c>
      <c r="V104" s="111"/>
      <c r="W104" s="110">
        <v>0</v>
      </c>
      <c r="X104" s="111"/>
      <c r="Y104" s="110">
        <v>0</v>
      </c>
      <c r="Z104" s="111"/>
      <c r="AA104" s="110">
        <v>0</v>
      </c>
      <c r="AB104" s="111"/>
      <c r="AC104" s="110">
        <v>26281.829952</v>
      </c>
      <c r="AD104" s="111">
        <v>0.00016176648037493434</v>
      </c>
    </row>
    <row r="105" spans="1:30" ht="15">
      <c r="A105" s="85" t="s">
        <v>984</v>
      </c>
      <c r="B105" s="105" t="s">
        <v>527</v>
      </c>
      <c r="C105" s="122">
        <v>5.875</v>
      </c>
      <c r="D105" s="122">
        <v>13.553424657534247</v>
      </c>
      <c r="E105" s="110">
        <v>0</v>
      </c>
      <c r="F105" s="111"/>
      <c r="G105" s="110">
        <v>0</v>
      </c>
      <c r="H105" s="111"/>
      <c r="I105" s="110">
        <v>0</v>
      </c>
      <c r="J105" s="111"/>
      <c r="K105" s="110">
        <v>0</v>
      </c>
      <c r="L105" s="111"/>
      <c r="M105" s="110">
        <v>0</v>
      </c>
      <c r="N105" s="111"/>
      <c r="O105" s="110">
        <v>0</v>
      </c>
      <c r="P105" s="111"/>
      <c r="Q105" s="110">
        <v>0</v>
      </c>
      <c r="R105" s="111"/>
      <c r="S105" s="110">
        <v>0</v>
      </c>
      <c r="T105" s="111"/>
      <c r="U105" s="110">
        <v>0</v>
      </c>
      <c r="V105" s="111"/>
      <c r="W105" s="110">
        <v>23565.1002578037</v>
      </c>
      <c r="X105" s="111">
        <v>0.003081034363124956</v>
      </c>
      <c r="Y105" s="110">
        <v>0</v>
      </c>
      <c r="Z105" s="111"/>
      <c r="AA105" s="110">
        <v>0</v>
      </c>
      <c r="AB105" s="111"/>
      <c r="AC105" s="110">
        <v>23565.1002578037</v>
      </c>
      <c r="AD105" s="111">
        <v>0.00014504482128335484</v>
      </c>
    </row>
    <row r="106" spans="1:30" ht="15">
      <c r="A106" s="92" t="s">
        <v>985</v>
      </c>
      <c r="B106" s="105" t="s">
        <v>526</v>
      </c>
      <c r="C106" s="122" t="s">
        <v>526</v>
      </c>
      <c r="D106" s="122" t="s">
        <v>526</v>
      </c>
      <c r="E106" s="106">
        <v>0</v>
      </c>
      <c r="F106" s="107"/>
      <c r="G106" s="106">
        <v>0</v>
      </c>
      <c r="H106" s="107"/>
      <c r="I106" s="106">
        <v>0</v>
      </c>
      <c r="J106" s="107"/>
      <c r="K106" s="106">
        <v>0</v>
      </c>
      <c r="L106" s="107"/>
      <c r="M106" s="106">
        <v>0</v>
      </c>
      <c r="N106" s="107"/>
      <c r="O106" s="106">
        <v>0</v>
      </c>
      <c r="P106" s="107"/>
      <c r="Q106" s="106">
        <v>22578.93171032</v>
      </c>
      <c r="R106" s="107">
        <v>0.004175290037360773</v>
      </c>
      <c r="S106" s="106">
        <v>95640.94658428</v>
      </c>
      <c r="T106" s="107">
        <v>0.003374507147967362</v>
      </c>
      <c r="U106" s="106">
        <v>0</v>
      </c>
      <c r="V106" s="107"/>
      <c r="W106" s="106">
        <v>0</v>
      </c>
      <c r="X106" s="107"/>
      <c r="Y106" s="106">
        <v>0</v>
      </c>
      <c r="Z106" s="107"/>
      <c r="AA106" s="106">
        <v>0</v>
      </c>
      <c r="AB106" s="107"/>
      <c r="AC106" s="106">
        <v>118219.8782946</v>
      </c>
      <c r="AD106" s="107">
        <v>0.0007276515241517737</v>
      </c>
    </row>
    <row r="107" spans="1:30" ht="15">
      <c r="A107" s="85" t="s">
        <v>986</v>
      </c>
      <c r="B107" s="105" t="s">
        <v>914</v>
      </c>
      <c r="C107" s="122">
        <v>7.5</v>
      </c>
      <c r="D107" s="122">
        <v>1.6575342465753424</v>
      </c>
      <c r="E107" s="110">
        <v>0</v>
      </c>
      <c r="F107" s="111"/>
      <c r="G107" s="110">
        <v>0</v>
      </c>
      <c r="H107" s="111"/>
      <c r="I107" s="110">
        <v>0</v>
      </c>
      <c r="J107" s="111"/>
      <c r="K107" s="110">
        <v>0</v>
      </c>
      <c r="L107" s="111"/>
      <c r="M107" s="110">
        <v>0</v>
      </c>
      <c r="N107" s="111"/>
      <c r="O107" s="110">
        <v>0</v>
      </c>
      <c r="P107" s="111"/>
      <c r="Q107" s="110">
        <v>22578.93171032</v>
      </c>
      <c r="R107" s="111">
        <v>0.004175290037360773</v>
      </c>
      <c r="S107" s="110">
        <v>95640.94658428</v>
      </c>
      <c r="T107" s="111">
        <v>0.003374507147967362</v>
      </c>
      <c r="U107" s="110">
        <v>0</v>
      </c>
      <c r="V107" s="111"/>
      <c r="W107" s="110">
        <v>0</v>
      </c>
      <c r="X107" s="111"/>
      <c r="Y107" s="110">
        <v>0</v>
      </c>
      <c r="Z107" s="111"/>
      <c r="AA107" s="110">
        <v>0</v>
      </c>
      <c r="AB107" s="111"/>
      <c r="AC107" s="110">
        <v>118219.8782946</v>
      </c>
      <c r="AD107" s="111">
        <v>0.0007276515241517737</v>
      </c>
    </row>
    <row r="108" spans="1:30" ht="15">
      <c r="A108" s="92" t="s">
        <v>987</v>
      </c>
      <c r="B108" s="105" t="s">
        <v>526</v>
      </c>
      <c r="C108" s="122" t="s">
        <v>526</v>
      </c>
      <c r="D108" s="122" t="s">
        <v>526</v>
      </c>
      <c r="E108" s="106">
        <v>0</v>
      </c>
      <c r="F108" s="107"/>
      <c r="G108" s="106">
        <v>0</v>
      </c>
      <c r="H108" s="107"/>
      <c r="I108" s="106">
        <v>0</v>
      </c>
      <c r="J108" s="107"/>
      <c r="K108" s="106">
        <v>2565.27</v>
      </c>
      <c r="L108" s="107">
        <v>0.00029578196288371797</v>
      </c>
      <c r="M108" s="106">
        <v>12826.35</v>
      </c>
      <c r="N108" s="107">
        <v>0.0003012399259512296</v>
      </c>
      <c r="O108" s="106">
        <v>0</v>
      </c>
      <c r="P108" s="107"/>
      <c r="Q108" s="106">
        <v>0</v>
      </c>
      <c r="R108" s="107"/>
      <c r="S108" s="106">
        <v>6555.69</v>
      </c>
      <c r="T108" s="107">
        <v>0.0002313049332417865</v>
      </c>
      <c r="U108" s="106">
        <v>0</v>
      </c>
      <c r="V108" s="107"/>
      <c r="W108" s="106">
        <v>0</v>
      </c>
      <c r="X108" s="107"/>
      <c r="Y108" s="106">
        <v>0</v>
      </c>
      <c r="Z108" s="107"/>
      <c r="AA108" s="106">
        <v>0</v>
      </c>
      <c r="AB108" s="107"/>
      <c r="AC108" s="106">
        <v>21947.31</v>
      </c>
      <c r="AD108" s="107">
        <v>0.00013508721039903943</v>
      </c>
    </row>
    <row r="109" spans="1:30" ht="15">
      <c r="A109" s="85" t="s">
        <v>988</v>
      </c>
      <c r="B109" s="105" t="s">
        <v>529</v>
      </c>
      <c r="C109" s="122">
        <v>6.875</v>
      </c>
      <c r="D109" s="122">
        <v>1.5287671232876712</v>
      </c>
      <c r="E109" s="110">
        <v>0</v>
      </c>
      <c r="F109" s="111"/>
      <c r="G109" s="110">
        <v>0</v>
      </c>
      <c r="H109" s="111"/>
      <c r="I109" s="110">
        <v>0</v>
      </c>
      <c r="J109" s="111"/>
      <c r="K109" s="110">
        <v>2565.27</v>
      </c>
      <c r="L109" s="111">
        <v>0.00029578196288371797</v>
      </c>
      <c r="M109" s="110">
        <v>12826.35</v>
      </c>
      <c r="N109" s="111">
        <v>0.0003012399259512296</v>
      </c>
      <c r="O109" s="110">
        <v>0</v>
      </c>
      <c r="P109" s="111"/>
      <c r="Q109" s="110">
        <v>0</v>
      </c>
      <c r="R109" s="111"/>
      <c r="S109" s="110">
        <v>6555.69</v>
      </c>
      <c r="T109" s="111">
        <v>0.0002313049332417865</v>
      </c>
      <c r="U109" s="110">
        <v>0</v>
      </c>
      <c r="V109" s="111"/>
      <c r="W109" s="110">
        <v>0</v>
      </c>
      <c r="X109" s="111"/>
      <c r="Y109" s="110">
        <v>0</v>
      </c>
      <c r="Z109" s="111"/>
      <c r="AA109" s="110">
        <v>0</v>
      </c>
      <c r="AB109" s="111"/>
      <c r="AC109" s="110">
        <v>21947.31</v>
      </c>
      <c r="AD109" s="111">
        <v>0.00013508721039903943</v>
      </c>
    </row>
    <row r="110" spans="1:30" ht="15">
      <c r="A110" s="92" t="s">
        <v>989</v>
      </c>
      <c r="B110" s="105" t="s">
        <v>526</v>
      </c>
      <c r="C110" s="122" t="s">
        <v>526</v>
      </c>
      <c r="D110" s="122" t="s">
        <v>526</v>
      </c>
      <c r="E110" s="106">
        <v>0</v>
      </c>
      <c r="F110" s="107"/>
      <c r="G110" s="106">
        <v>0</v>
      </c>
      <c r="H110" s="107"/>
      <c r="I110" s="106">
        <v>0</v>
      </c>
      <c r="J110" s="107"/>
      <c r="K110" s="106">
        <v>0</v>
      </c>
      <c r="L110" s="107"/>
      <c r="M110" s="106">
        <v>0</v>
      </c>
      <c r="N110" s="107"/>
      <c r="O110" s="106">
        <v>0</v>
      </c>
      <c r="P110" s="107"/>
      <c r="Q110" s="106">
        <v>50084.0293704176</v>
      </c>
      <c r="R110" s="107">
        <v>0.009261525369936349</v>
      </c>
      <c r="S110" s="106">
        <v>38061.119452334504</v>
      </c>
      <c r="T110" s="107">
        <v>0.001342913513913851</v>
      </c>
      <c r="U110" s="106">
        <v>0</v>
      </c>
      <c r="V110" s="107"/>
      <c r="W110" s="106">
        <v>0</v>
      </c>
      <c r="X110" s="107"/>
      <c r="Y110" s="106">
        <v>0</v>
      </c>
      <c r="Z110" s="107"/>
      <c r="AA110" s="106">
        <v>0</v>
      </c>
      <c r="AB110" s="107"/>
      <c r="AC110" s="106">
        <v>88145.1488227521</v>
      </c>
      <c r="AD110" s="107">
        <v>0.0005425394850063063</v>
      </c>
    </row>
    <row r="111" spans="1:30" ht="15">
      <c r="A111" s="85" t="s">
        <v>990</v>
      </c>
      <c r="B111" s="105" t="s">
        <v>527</v>
      </c>
      <c r="C111" s="122">
        <v>4.625</v>
      </c>
      <c r="D111" s="122">
        <v>8.813698630136987</v>
      </c>
      <c r="E111" s="110">
        <v>0</v>
      </c>
      <c r="F111" s="111"/>
      <c r="G111" s="110">
        <v>0</v>
      </c>
      <c r="H111" s="111"/>
      <c r="I111" s="110">
        <v>0</v>
      </c>
      <c r="J111" s="111"/>
      <c r="K111" s="110">
        <v>0</v>
      </c>
      <c r="L111" s="111"/>
      <c r="M111" s="110">
        <v>0</v>
      </c>
      <c r="N111" s="111"/>
      <c r="O111" s="110">
        <v>0</v>
      </c>
      <c r="P111" s="111"/>
      <c r="Q111" s="110">
        <v>50084.0293704176</v>
      </c>
      <c r="R111" s="111">
        <v>0.009261525369936349</v>
      </c>
      <c r="S111" s="110">
        <v>38061.119452334504</v>
      </c>
      <c r="T111" s="111">
        <v>0.001342913513913851</v>
      </c>
      <c r="U111" s="110">
        <v>0</v>
      </c>
      <c r="V111" s="111"/>
      <c r="W111" s="110">
        <v>0</v>
      </c>
      <c r="X111" s="111"/>
      <c r="Y111" s="110">
        <v>0</v>
      </c>
      <c r="Z111" s="111"/>
      <c r="AA111" s="110">
        <v>0</v>
      </c>
      <c r="AB111" s="111"/>
      <c r="AC111" s="110">
        <v>88145.1488227521</v>
      </c>
      <c r="AD111" s="111">
        <v>0.0005425394850063063</v>
      </c>
    </row>
    <row r="112" spans="1:30" ht="15">
      <c r="A112" s="71" t="s">
        <v>53</v>
      </c>
      <c r="B112" s="121">
        <v>0</v>
      </c>
      <c r="C112" s="121">
        <v>0</v>
      </c>
      <c r="D112" s="121">
        <v>0</v>
      </c>
      <c r="E112" s="101">
        <v>32387.5271375424</v>
      </c>
      <c r="F112" s="102">
        <v>0.017671170376977335</v>
      </c>
      <c r="G112" s="101">
        <v>35320.6441309728</v>
      </c>
      <c r="H112" s="102">
        <v>0.003246092196611577</v>
      </c>
      <c r="I112" s="101">
        <v>0</v>
      </c>
      <c r="J112" s="102"/>
      <c r="K112" s="101">
        <v>54898.0936081004</v>
      </c>
      <c r="L112" s="102">
        <v>0.00632988569857287</v>
      </c>
      <c r="M112" s="101">
        <v>181005.65873581648</v>
      </c>
      <c r="N112" s="102">
        <v>0.004251102709214305</v>
      </c>
      <c r="O112" s="101">
        <v>0</v>
      </c>
      <c r="P112" s="102"/>
      <c r="Q112" s="101">
        <v>97699.1943072944</v>
      </c>
      <c r="R112" s="102">
        <v>0.018066508986471413</v>
      </c>
      <c r="S112" s="101">
        <v>78202.0412866268</v>
      </c>
      <c r="T112" s="102">
        <v>0.002759208861183894</v>
      </c>
      <c r="U112" s="101">
        <v>0</v>
      </c>
      <c r="V112" s="102"/>
      <c r="W112" s="101">
        <v>164961.1082460494</v>
      </c>
      <c r="X112" s="102">
        <v>0.02156794741057569</v>
      </c>
      <c r="Y112" s="101">
        <v>123382.3960489371</v>
      </c>
      <c r="Z112" s="102">
        <v>0.0035363869058917855</v>
      </c>
      <c r="AA112" s="101">
        <v>0</v>
      </c>
      <c r="AB112" s="102"/>
      <c r="AC112" s="101">
        <v>767856.6635013398</v>
      </c>
      <c r="AD112" s="102">
        <v>0.004726210850382572</v>
      </c>
    </row>
    <row r="113" spans="1:30" ht="15">
      <c r="A113" s="92" t="s">
        <v>991</v>
      </c>
      <c r="B113" s="105" t="s">
        <v>526</v>
      </c>
      <c r="C113" s="122" t="s">
        <v>526</v>
      </c>
      <c r="D113" s="122" t="s">
        <v>526</v>
      </c>
      <c r="E113" s="106">
        <v>0</v>
      </c>
      <c r="F113" s="107"/>
      <c r="G113" s="106">
        <v>0</v>
      </c>
      <c r="H113" s="107"/>
      <c r="I113" s="106">
        <v>0</v>
      </c>
      <c r="J113" s="107"/>
      <c r="K113" s="106">
        <v>4607.124548256</v>
      </c>
      <c r="L113" s="107">
        <v>0.0005312128322293256</v>
      </c>
      <c r="M113" s="106">
        <v>21101.872547925</v>
      </c>
      <c r="N113" s="107">
        <v>0.0004955990226190001</v>
      </c>
      <c r="O113" s="106">
        <v>0</v>
      </c>
      <c r="P113" s="107"/>
      <c r="Q113" s="106">
        <v>0</v>
      </c>
      <c r="R113" s="107"/>
      <c r="S113" s="106">
        <v>0</v>
      </c>
      <c r="T113" s="107"/>
      <c r="U113" s="106">
        <v>0</v>
      </c>
      <c r="V113" s="107"/>
      <c r="W113" s="106">
        <v>0</v>
      </c>
      <c r="X113" s="107"/>
      <c r="Y113" s="106">
        <v>0</v>
      </c>
      <c r="Z113" s="107"/>
      <c r="AA113" s="106">
        <v>0</v>
      </c>
      <c r="AB113" s="107"/>
      <c r="AC113" s="106">
        <v>25708.997096181</v>
      </c>
      <c r="AD113" s="107">
        <v>0.0001582406545440009</v>
      </c>
    </row>
    <row r="114" spans="1:30" ht="15">
      <c r="A114" s="85" t="s">
        <v>992</v>
      </c>
      <c r="B114" s="105" t="s">
        <v>913</v>
      </c>
      <c r="C114" s="122">
        <v>6.5</v>
      </c>
      <c r="D114" s="122">
        <v>2.1726027397260275</v>
      </c>
      <c r="E114" s="110">
        <v>0</v>
      </c>
      <c r="F114" s="111"/>
      <c r="G114" s="110">
        <v>0</v>
      </c>
      <c r="H114" s="111"/>
      <c r="I114" s="110">
        <v>0</v>
      </c>
      <c r="J114" s="111"/>
      <c r="K114" s="110">
        <v>4607.124548256</v>
      </c>
      <c r="L114" s="111">
        <v>0.0005312128322293256</v>
      </c>
      <c r="M114" s="110">
        <v>21101.872547925</v>
      </c>
      <c r="N114" s="111">
        <v>0.0004955990226190001</v>
      </c>
      <c r="O114" s="110">
        <v>0</v>
      </c>
      <c r="P114" s="111"/>
      <c r="Q114" s="110">
        <v>0</v>
      </c>
      <c r="R114" s="111"/>
      <c r="S114" s="110">
        <v>0</v>
      </c>
      <c r="T114" s="111"/>
      <c r="U114" s="110">
        <v>0</v>
      </c>
      <c r="V114" s="111"/>
      <c r="W114" s="110">
        <v>0</v>
      </c>
      <c r="X114" s="111"/>
      <c r="Y114" s="110">
        <v>0</v>
      </c>
      <c r="Z114" s="111"/>
      <c r="AA114" s="110">
        <v>0</v>
      </c>
      <c r="AB114" s="111"/>
      <c r="AC114" s="110">
        <v>25708.997096181</v>
      </c>
      <c r="AD114" s="111">
        <v>0.0001582406545440009</v>
      </c>
    </row>
    <row r="115" spans="1:30" ht="15">
      <c r="A115" s="92" t="s">
        <v>993</v>
      </c>
      <c r="B115" s="105" t="s">
        <v>526</v>
      </c>
      <c r="C115" s="122" t="s">
        <v>526</v>
      </c>
      <c r="D115" s="122" t="s">
        <v>526</v>
      </c>
      <c r="E115" s="106">
        <v>0</v>
      </c>
      <c r="F115" s="107"/>
      <c r="G115" s="106">
        <v>0</v>
      </c>
      <c r="H115" s="107"/>
      <c r="I115" s="106">
        <v>0</v>
      </c>
      <c r="J115" s="107"/>
      <c r="K115" s="106">
        <v>15781.903914763</v>
      </c>
      <c r="L115" s="107">
        <v>0.0018196924760164946</v>
      </c>
      <c r="M115" s="106">
        <v>47428.711990272</v>
      </c>
      <c r="N115" s="107">
        <v>0.0011139117276475173</v>
      </c>
      <c r="O115" s="106">
        <v>0</v>
      </c>
      <c r="P115" s="107"/>
      <c r="Q115" s="106">
        <v>97699.1943072944</v>
      </c>
      <c r="R115" s="107">
        <v>0.018066508986471413</v>
      </c>
      <c r="S115" s="106">
        <v>78202.0412866268</v>
      </c>
      <c r="T115" s="107">
        <v>0.002759208861183894</v>
      </c>
      <c r="U115" s="106">
        <v>0</v>
      </c>
      <c r="V115" s="107"/>
      <c r="W115" s="106">
        <v>0</v>
      </c>
      <c r="X115" s="107"/>
      <c r="Y115" s="106">
        <v>0</v>
      </c>
      <c r="Z115" s="107"/>
      <c r="AA115" s="106">
        <v>0</v>
      </c>
      <c r="AB115" s="107"/>
      <c r="AC115" s="106">
        <v>239111.8514989562</v>
      </c>
      <c r="AD115" s="107">
        <v>0.001471749977211028</v>
      </c>
    </row>
    <row r="116" spans="1:30" ht="15">
      <c r="A116" s="85" t="s">
        <v>994</v>
      </c>
      <c r="B116" s="105" t="s">
        <v>527</v>
      </c>
      <c r="C116" s="122">
        <v>5.875</v>
      </c>
      <c r="D116" s="122">
        <v>6.704109589041096</v>
      </c>
      <c r="E116" s="110">
        <v>0</v>
      </c>
      <c r="F116" s="111"/>
      <c r="G116" s="110">
        <v>0</v>
      </c>
      <c r="H116" s="111"/>
      <c r="I116" s="110">
        <v>0</v>
      </c>
      <c r="J116" s="111"/>
      <c r="K116" s="110">
        <v>15781.903914763</v>
      </c>
      <c r="L116" s="111">
        <v>0.0018196924760164946</v>
      </c>
      <c r="M116" s="110">
        <v>47428.711990272</v>
      </c>
      <c r="N116" s="111">
        <v>0.0011139117276475173</v>
      </c>
      <c r="O116" s="110">
        <v>0</v>
      </c>
      <c r="P116" s="111"/>
      <c r="Q116" s="110">
        <v>97699.1943072944</v>
      </c>
      <c r="R116" s="111">
        <v>0.018066508986471413</v>
      </c>
      <c r="S116" s="110">
        <v>78202.0412866268</v>
      </c>
      <c r="T116" s="111">
        <v>0.002759208861183894</v>
      </c>
      <c r="U116" s="110">
        <v>0</v>
      </c>
      <c r="V116" s="111"/>
      <c r="W116" s="110">
        <v>0</v>
      </c>
      <c r="X116" s="111"/>
      <c r="Y116" s="110">
        <v>0</v>
      </c>
      <c r="Z116" s="111"/>
      <c r="AA116" s="110">
        <v>0</v>
      </c>
      <c r="AB116" s="111"/>
      <c r="AC116" s="110">
        <v>239111.8514989562</v>
      </c>
      <c r="AD116" s="111">
        <v>0.001471749977211028</v>
      </c>
    </row>
    <row r="117" spans="1:30" ht="15">
      <c r="A117" s="92" t="s">
        <v>995</v>
      </c>
      <c r="B117" s="105" t="s">
        <v>526</v>
      </c>
      <c r="C117" s="122" t="s">
        <v>526</v>
      </c>
      <c r="D117" s="122" t="s">
        <v>526</v>
      </c>
      <c r="E117" s="106">
        <v>0</v>
      </c>
      <c r="F117" s="107"/>
      <c r="G117" s="106">
        <v>0</v>
      </c>
      <c r="H117" s="107"/>
      <c r="I117" s="106">
        <v>0</v>
      </c>
      <c r="J117" s="107"/>
      <c r="K117" s="106">
        <v>0</v>
      </c>
      <c r="L117" s="107"/>
      <c r="M117" s="106">
        <v>104351.04</v>
      </c>
      <c r="N117" s="107">
        <v>0.002450790720862428</v>
      </c>
      <c r="O117" s="106">
        <v>0</v>
      </c>
      <c r="P117" s="107"/>
      <c r="Q117" s="106">
        <v>0</v>
      </c>
      <c r="R117" s="107"/>
      <c r="S117" s="106">
        <v>0</v>
      </c>
      <c r="T117" s="107"/>
      <c r="U117" s="106">
        <v>0</v>
      </c>
      <c r="V117" s="107"/>
      <c r="W117" s="106">
        <v>0</v>
      </c>
      <c r="X117" s="107"/>
      <c r="Y117" s="106">
        <v>4613.168622336</v>
      </c>
      <c r="Z117" s="107">
        <v>0.00013222266411676173</v>
      </c>
      <c r="AA117" s="106">
        <v>0</v>
      </c>
      <c r="AB117" s="107"/>
      <c r="AC117" s="106">
        <v>108964.208622336</v>
      </c>
      <c r="AD117" s="107">
        <v>0.0006706822374190882</v>
      </c>
    </row>
    <row r="118" spans="1:30" ht="15">
      <c r="A118" s="85" t="s">
        <v>996</v>
      </c>
      <c r="B118" s="105" t="s">
        <v>527</v>
      </c>
      <c r="C118" s="122">
        <v>6.75</v>
      </c>
      <c r="D118" s="122">
        <v>19.147945205479452</v>
      </c>
      <c r="E118" s="110">
        <v>0</v>
      </c>
      <c r="F118" s="111"/>
      <c r="G118" s="110">
        <v>0</v>
      </c>
      <c r="H118" s="111"/>
      <c r="I118" s="110">
        <v>0</v>
      </c>
      <c r="J118" s="111"/>
      <c r="K118" s="110">
        <v>0</v>
      </c>
      <c r="L118" s="111"/>
      <c r="M118" s="110">
        <v>104351.04</v>
      </c>
      <c r="N118" s="111">
        <v>0.002450790720862428</v>
      </c>
      <c r="O118" s="110">
        <v>0</v>
      </c>
      <c r="P118" s="111"/>
      <c r="Q118" s="110">
        <v>0</v>
      </c>
      <c r="R118" s="111"/>
      <c r="S118" s="110">
        <v>0</v>
      </c>
      <c r="T118" s="111"/>
      <c r="U118" s="110">
        <v>0</v>
      </c>
      <c r="V118" s="111"/>
      <c r="W118" s="110">
        <v>0</v>
      </c>
      <c r="X118" s="111"/>
      <c r="Y118" s="110">
        <v>0</v>
      </c>
      <c r="Z118" s="111"/>
      <c r="AA118" s="110">
        <v>0</v>
      </c>
      <c r="AB118" s="111"/>
      <c r="AC118" s="110">
        <v>104351.04</v>
      </c>
      <c r="AD118" s="111">
        <v>0.0006422878656126231</v>
      </c>
    </row>
    <row r="119" spans="1:30" ht="15">
      <c r="A119" s="85" t="s">
        <v>997</v>
      </c>
      <c r="B119" s="105" t="s">
        <v>527</v>
      </c>
      <c r="C119" s="122">
        <v>5.25</v>
      </c>
      <c r="D119" s="122">
        <v>21.71232876712329</v>
      </c>
      <c r="E119" s="110">
        <v>0</v>
      </c>
      <c r="F119" s="111"/>
      <c r="G119" s="110">
        <v>0</v>
      </c>
      <c r="H119" s="111"/>
      <c r="I119" s="110">
        <v>0</v>
      </c>
      <c r="J119" s="111"/>
      <c r="K119" s="110">
        <v>0</v>
      </c>
      <c r="L119" s="111"/>
      <c r="M119" s="110">
        <v>0</v>
      </c>
      <c r="N119" s="111"/>
      <c r="O119" s="110">
        <v>0</v>
      </c>
      <c r="P119" s="111"/>
      <c r="Q119" s="110">
        <v>0</v>
      </c>
      <c r="R119" s="111"/>
      <c r="S119" s="110">
        <v>0</v>
      </c>
      <c r="T119" s="111"/>
      <c r="U119" s="110">
        <v>0</v>
      </c>
      <c r="V119" s="111"/>
      <c r="W119" s="110">
        <v>0</v>
      </c>
      <c r="X119" s="111"/>
      <c r="Y119" s="110">
        <v>4613.168622336</v>
      </c>
      <c r="Z119" s="111">
        <v>0.00013222266411676173</v>
      </c>
      <c r="AA119" s="110">
        <v>0</v>
      </c>
      <c r="AB119" s="111"/>
      <c r="AC119" s="110">
        <v>4613.168622336</v>
      </c>
      <c r="AD119" s="111">
        <v>2.8394371806465125E-05</v>
      </c>
    </row>
    <row r="120" spans="1:30" ht="15">
      <c r="A120" s="92" t="s">
        <v>998</v>
      </c>
      <c r="B120" s="105" t="s">
        <v>526</v>
      </c>
      <c r="C120" s="122" t="s">
        <v>526</v>
      </c>
      <c r="D120" s="122" t="s">
        <v>526</v>
      </c>
      <c r="E120" s="106">
        <v>0</v>
      </c>
      <c r="F120" s="107"/>
      <c r="G120" s="106">
        <v>0</v>
      </c>
      <c r="H120" s="107"/>
      <c r="I120" s="106">
        <v>0</v>
      </c>
      <c r="J120" s="107"/>
      <c r="K120" s="106">
        <v>0</v>
      </c>
      <c r="L120" s="107"/>
      <c r="M120" s="106">
        <v>0</v>
      </c>
      <c r="N120" s="107"/>
      <c r="O120" s="106">
        <v>0</v>
      </c>
      <c r="P120" s="107"/>
      <c r="Q120" s="106">
        <v>0</v>
      </c>
      <c r="R120" s="107"/>
      <c r="S120" s="106">
        <v>0</v>
      </c>
      <c r="T120" s="107"/>
      <c r="U120" s="106">
        <v>0</v>
      </c>
      <c r="V120" s="107"/>
      <c r="W120" s="106">
        <v>2000.81077152</v>
      </c>
      <c r="X120" s="107">
        <v>0.0002615973059194708</v>
      </c>
      <c r="Y120" s="106">
        <v>3643.2906614773005</v>
      </c>
      <c r="Z120" s="107">
        <v>0.00010442401673327804</v>
      </c>
      <c r="AA120" s="106">
        <v>0</v>
      </c>
      <c r="AB120" s="107"/>
      <c r="AC120" s="106">
        <v>5644.1014329973</v>
      </c>
      <c r="AD120" s="107">
        <v>3.473983453064755E-05</v>
      </c>
    </row>
    <row r="121" spans="1:30" ht="15">
      <c r="A121" s="85" t="s">
        <v>999</v>
      </c>
      <c r="B121" s="105" t="s">
        <v>527</v>
      </c>
      <c r="C121" s="122">
        <v>5.875</v>
      </c>
      <c r="D121" s="122">
        <v>2.558904109589041</v>
      </c>
      <c r="E121" s="110">
        <v>0</v>
      </c>
      <c r="F121" s="111"/>
      <c r="G121" s="110">
        <v>0</v>
      </c>
      <c r="H121" s="111"/>
      <c r="I121" s="110">
        <v>0</v>
      </c>
      <c r="J121" s="111"/>
      <c r="K121" s="110">
        <v>0</v>
      </c>
      <c r="L121" s="111"/>
      <c r="M121" s="110">
        <v>0</v>
      </c>
      <c r="N121" s="111"/>
      <c r="O121" s="110">
        <v>0</v>
      </c>
      <c r="P121" s="111"/>
      <c r="Q121" s="110">
        <v>0</v>
      </c>
      <c r="R121" s="111"/>
      <c r="S121" s="110">
        <v>0</v>
      </c>
      <c r="T121" s="111"/>
      <c r="U121" s="110">
        <v>0</v>
      </c>
      <c r="V121" s="111"/>
      <c r="W121" s="110">
        <v>0</v>
      </c>
      <c r="X121" s="111"/>
      <c r="Y121" s="110">
        <v>414.5699697024</v>
      </c>
      <c r="Z121" s="111">
        <v>1.1882406723970825E-05</v>
      </c>
      <c r="AA121" s="110">
        <v>0</v>
      </c>
      <c r="AB121" s="111"/>
      <c r="AC121" s="110">
        <v>414.5699697024</v>
      </c>
      <c r="AD121" s="111">
        <v>2.5517068252242077E-06</v>
      </c>
    </row>
    <row r="122" spans="1:30" ht="15">
      <c r="A122" s="85" t="s">
        <v>1000</v>
      </c>
      <c r="B122" s="105" t="s">
        <v>527</v>
      </c>
      <c r="C122" s="122">
        <v>7.375</v>
      </c>
      <c r="D122" s="122">
        <v>22.572602739726026</v>
      </c>
      <c r="E122" s="110">
        <v>0</v>
      </c>
      <c r="F122" s="111"/>
      <c r="G122" s="110">
        <v>0</v>
      </c>
      <c r="H122" s="111"/>
      <c r="I122" s="110">
        <v>0</v>
      </c>
      <c r="J122" s="111"/>
      <c r="K122" s="110">
        <v>0</v>
      </c>
      <c r="L122" s="111"/>
      <c r="M122" s="110">
        <v>0</v>
      </c>
      <c r="N122" s="111"/>
      <c r="O122" s="110">
        <v>0</v>
      </c>
      <c r="P122" s="111"/>
      <c r="Q122" s="110">
        <v>0</v>
      </c>
      <c r="R122" s="111"/>
      <c r="S122" s="110">
        <v>0</v>
      </c>
      <c r="T122" s="111"/>
      <c r="U122" s="110">
        <v>0</v>
      </c>
      <c r="V122" s="111"/>
      <c r="W122" s="110">
        <v>0</v>
      </c>
      <c r="X122" s="111"/>
      <c r="Y122" s="110">
        <v>468.0686258688</v>
      </c>
      <c r="Z122" s="111">
        <v>1.3415785497670637E-05</v>
      </c>
      <c r="AA122" s="110">
        <v>0</v>
      </c>
      <c r="AB122" s="111"/>
      <c r="AC122" s="110">
        <v>468.0686258688</v>
      </c>
      <c r="AD122" s="111">
        <v>2.8809947526110424E-06</v>
      </c>
    </row>
    <row r="123" spans="1:30" ht="15">
      <c r="A123" s="85" t="s">
        <v>1001</v>
      </c>
      <c r="B123" s="105" t="s">
        <v>527</v>
      </c>
      <c r="C123" s="122">
        <v>4.125</v>
      </c>
      <c r="D123" s="122">
        <v>3.8904109589041096</v>
      </c>
      <c r="E123" s="110">
        <v>0</v>
      </c>
      <c r="F123" s="111"/>
      <c r="G123" s="110">
        <v>0</v>
      </c>
      <c r="H123" s="111"/>
      <c r="I123" s="110">
        <v>0</v>
      </c>
      <c r="J123" s="111"/>
      <c r="K123" s="110">
        <v>0</v>
      </c>
      <c r="L123" s="111"/>
      <c r="M123" s="110">
        <v>0</v>
      </c>
      <c r="N123" s="111"/>
      <c r="O123" s="110">
        <v>0</v>
      </c>
      <c r="P123" s="111"/>
      <c r="Q123" s="110">
        <v>0</v>
      </c>
      <c r="R123" s="111"/>
      <c r="S123" s="110">
        <v>0</v>
      </c>
      <c r="T123" s="111"/>
      <c r="U123" s="110">
        <v>0</v>
      </c>
      <c r="V123" s="111"/>
      <c r="W123" s="110">
        <v>0</v>
      </c>
      <c r="X123" s="111"/>
      <c r="Y123" s="110">
        <v>667.8127731571</v>
      </c>
      <c r="Z123" s="111">
        <v>1.9140853332458805E-05</v>
      </c>
      <c r="AA123" s="110">
        <v>0</v>
      </c>
      <c r="AB123" s="111"/>
      <c r="AC123" s="110">
        <v>667.8127731571</v>
      </c>
      <c r="AD123" s="111">
        <v>4.110433788680215E-06</v>
      </c>
    </row>
    <row r="124" spans="1:30" ht="15">
      <c r="A124" s="85" t="s">
        <v>1002</v>
      </c>
      <c r="B124" s="105" t="s">
        <v>527</v>
      </c>
      <c r="C124" s="122">
        <v>5.875</v>
      </c>
      <c r="D124" s="122">
        <v>24.265753424657536</v>
      </c>
      <c r="E124" s="110">
        <v>0</v>
      </c>
      <c r="F124" s="111"/>
      <c r="G124" s="110">
        <v>0</v>
      </c>
      <c r="H124" s="111"/>
      <c r="I124" s="110">
        <v>0</v>
      </c>
      <c r="J124" s="111"/>
      <c r="K124" s="110">
        <v>0</v>
      </c>
      <c r="L124" s="111"/>
      <c r="M124" s="110">
        <v>0</v>
      </c>
      <c r="N124" s="111"/>
      <c r="O124" s="110">
        <v>0</v>
      </c>
      <c r="P124" s="111"/>
      <c r="Q124" s="110">
        <v>0</v>
      </c>
      <c r="R124" s="111"/>
      <c r="S124" s="110">
        <v>0</v>
      </c>
      <c r="T124" s="111"/>
      <c r="U124" s="110">
        <v>0</v>
      </c>
      <c r="V124" s="111"/>
      <c r="W124" s="110">
        <v>2000.81077152</v>
      </c>
      <c r="X124" s="111">
        <v>0.0002615973059194708</v>
      </c>
      <c r="Y124" s="110">
        <v>1124.4556535942</v>
      </c>
      <c r="Z124" s="111">
        <v>3.222915405248993E-05</v>
      </c>
      <c r="AA124" s="110">
        <v>0</v>
      </c>
      <c r="AB124" s="111"/>
      <c r="AC124" s="110">
        <v>3125.2664251142</v>
      </c>
      <c r="AD124" s="111">
        <v>1.9236230914971162E-05</v>
      </c>
    </row>
    <row r="125" spans="1:30" ht="15">
      <c r="A125" s="85" t="s">
        <v>1003</v>
      </c>
      <c r="B125" s="105" t="s">
        <v>527</v>
      </c>
      <c r="C125" s="122">
        <v>6.875</v>
      </c>
      <c r="D125" s="122">
        <v>9.175342465753424</v>
      </c>
      <c r="E125" s="110">
        <v>0</v>
      </c>
      <c r="F125" s="111"/>
      <c r="G125" s="110">
        <v>0</v>
      </c>
      <c r="H125" s="111"/>
      <c r="I125" s="110">
        <v>0</v>
      </c>
      <c r="J125" s="111"/>
      <c r="K125" s="110">
        <v>0</v>
      </c>
      <c r="L125" s="111"/>
      <c r="M125" s="110">
        <v>0</v>
      </c>
      <c r="N125" s="111"/>
      <c r="O125" s="110">
        <v>0</v>
      </c>
      <c r="P125" s="111"/>
      <c r="Q125" s="110">
        <v>0</v>
      </c>
      <c r="R125" s="111"/>
      <c r="S125" s="110">
        <v>0</v>
      </c>
      <c r="T125" s="111"/>
      <c r="U125" s="110">
        <v>0</v>
      </c>
      <c r="V125" s="111"/>
      <c r="W125" s="110">
        <v>0</v>
      </c>
      <c r="X125" s="111"/>
      <c r="Y125" s="110">
        <v>968.3836391548</v>
      </c>
      <c r="Z125" s="111">
        <v>2.775581712668784E-05</v>
      </c>
      <c r="AA125" s="110">
        <v>0</v>
      </c>
      <c r="AB125" s="111"/>
      <c r="AC125" s="110">
        <v>968.3836391548</v>
      </c>
      <c r="AD125" s="111">
        <v>5.96046824916092E-06</v>
      </c>
    </row>
    <row r="126" spans="1:30" ht="15">
      <c r="A126" s="92" t="s">
        <v>1004</v>
      </c>
      <c r="B126" s="105" t="s">
        <v>526</v>
      </c>
      <c r="C126" s="122" t="s">
        <v>526</v>
      </c>
      <c r="D126" s="122" t="s">
        <v>526</v>
      </c>
      <c r="E126" s="106">
        <v>0</v>
      </c>
      <c r="F126" s="107"/>
      <c r="G126" s="106">
        <v>0</v>
      </c>
      <c r="H126" s="107"/>
      <c r="I126" s="106">
        <v>0</v>
      </c>
      <c r="J126" s="107"/>
      <c r="K126" s="106">
        <v>0</v>
      </c>
      <c r="L126" s="107"/>
      <c r="M126" s="106">
        <v>0</v>
      </c>
      <c r="N126" s="107"/>
      <c r="O126" s="106">
        <v>0</v>
      </c>
      <c r="P126" s="107"/>
      <c r="Q126" s="106">
        <v>0</v>
      </c>
      <c r="R126" s="107"/>
      <c r="S126" s="106">
        <v>0</v>
      </c>
      <c r="T126" s="107"/>
      <c r="U126" s="106">
        <v>0</v>
      </c>
      <c r="V126" s="107"/>
      <c r="W126" s="106">
        <v>143.9467864104</v>
      </c>
      <c r="X126" s="107">
        <v>1.8820416231625494E-05</v>
      </c>
      <c r="Y126" s="106">
        <v>359.8669660262</v>
      </c>
      <c r="Z126" s="107">
        <v>1.0314508935401898E-05</v>
      </c>
      <c r="AA126" s="106">
        <v>0</v>
      </c>
      <c r="AB126" s="107"/>
      <c r="AC126" s="106">
        <v>503.8137524366</v>
      </c>
      <c r="AD126" s="107">
        <v>3.1010084779106207E-06</v>
      </c>
    </row>
    <row r="127" spans="1:30" ht="15">
      <c r="A127" s="85" t="s">
        <v>1005</v>
      </c>
      <c r="B127" s="105" t="s">
        <v>527</v>
      </c>
      <c r="C127" s="122">
        <v>3.875</v>
      </c>
      <c r="D127" s="122">
        <v>5.610958904109589</v>
      </c>
      <c r="E127" s="110">
        <v>0</v>
      </c>
      <c r="F127" s="111"/>
      <c r="G127" s="110">
        <v>0</v>
      </c>
      <c r="H127" s="111"/>
      <c r="I127" s="110">
        <v>0</v>
      </c>
      <c r="J127" s="111"/>
      <c r="K127" s="110">
        <v>0</v>
      </c>
      <c r="L127" s="111"/>
      <c r="M127" s="110">
        <v>0</v>
      </c>
      <c r="N127" s="111"/>
      <c r="O127" s="110">
        <v>0</v>
      </c>
      <c r="P127" s="111"/>
      <c r="Q127" s="110">
        <v>0</v>
      </c>
      <c r="R127" s="111"/>
      <c r="S127" s="110">
        <v>0</v>
      </c>
      <c r="T127" s="111"/>
      <c r="U127" s="110">
        <v>0</v>
      </c>
      <c r="V127" s="111"/>
      <c r="W127" s="110">
        <v>143.9467864104</v>
      </c>
      <c r="X127" s="111">
        <v>1.8820416231625494E-05</v>
      </c>
      <c r="Y127" s="110">
        <v>359.8669660262</v>
      </c>
      <c r="Z127" s="111">
        <v>1.0314508935401898E-05</v>
      </c>
      <c r="AA127" s="110">
        <v>0</v>
      </c>
      <c r="AB127" s="111"/>
      <c r="AC127" s="110">
        <v>503.8137524366</v>
      </c>
      <c r="AD127" s="111">
        <v>3.1010084779106207E-06</v>
      </c>
    </row>
    <row r="128" spans="1:30" ht="15">
      <c r="A128" s="92" t="s">
        <v>1006</v>
      </c>
      <c r="B128" s="105" t="s">
        <v>526</v>
      </c>
      <c r="C128" s="122" t="s">
        <v>526</v>
      </c>
      <c r="D128" s="122" t="s">
        <v>526</v>
      </c>
      <c r="E128" s="106">
        <v>0</v>
      </c>
      <c r="F128" s="107"/>
      <c r="G128" s="106">
        <v>0</v>
      </c>
      <c r="H128" s="107"/>
      <c r="I128" s="106">
        <v>0</v>
      </c>
      <c r="J128" s="107"/>
      <c r="K128" s="106">
        <v>0</v>
      </c>
      <c r="L128" s="107"/>
      <c r="M128" s="106">
        <v>0</v>
      </c>
      <c r="N128" s="107"/>
      <c r="O128" s="106">
        <v>0</v>
      </c>
      <c r="P128" s="107"/>
      <c r="Q128" s="106">
        <v>0</v>
      </c>
      <c r="R128" s="107"/>
      <c r="S128" s="106">
        <v>0</v>
      </c>
      <c r="T128" s="107"/>
      <c r="U128" s="106">
        <v>0</v>
      </c>
      <c r="V128" s="107"/>
      <c r="W128" s="106">
        <v>0</v>
      </c>
      <c r="X128" s="107"/>
      <c r="Y128" s="106">
        <v>1057.7699997119998</v>
      </c>
      <c r="Z128" s="107">
        <v>3.0317809478614833E-05</v>
      </c>
      <c r="AA128" s="106">
        <v>0</v>
      </c>
      <c r="AB128" s="107"/>
      <c r="AC128" s="106">
        <v>1057.7699997119998</v>
      </c>
      <c r="AD128" s="107">
        <v>6.510647478205156E-06</v>
      </c>
    </row>
    <row r="129" spans="1:30" ht="15">
      <c r="A129" s="85" t="s">
        <v>1007</v>
      </c>
      <c r="B129" s="105" t="s">
        <v>527</v>
      </c>
      <c r="C129" s="122">
        <v>5.5</v>
      </c>
      <c r="D129" s="122">
        <v>5.8931506849315065</v>
      </c>
      <c r="E129" s="110">
        <v>0</v>
      </c>
      <c r="F129" s="111"/>
      <c r="G129" s="110">
        <v>0</v>
      </c>
      <c r="H129" s="111"/>
      <c r="I129" s="110">
        <v>0</v>
      </c>
      <c r="J129" s="111"/>
      <c r="K129" s="110">
        <v>0</v>
      </c>
      <c r="L129" s="111"/>
      <c r="M129" s="110">
        <v>0</v>
      </c>
      <c r="N129" s="111"/>
      <c r="O129" s="110">
        <v>0</v>
      </c>
      <c r="P129" s="111"/>
      <c r="Q129" s="110">
        <v>0</v>
      </c>
      <c r="R129" s="111"/>
      <c r="S129" s="110">
        <v>0</v>
      </c>
      <c r="T129" s="111"/>
      <c r="U129" s="110">
        <v>0</v>
      </c>
      <c r="V129" s="111"/>
      <c r="W129" s="110">
        <v>0</v>
      </c>
      <c r="X129" s="111"/>
      <c r="Y129" s="110">
        <v>1057.7699997119998</v>
      </c>
      <c r="Z129" s="111">
        <v>3.0317809478614833E-05</v>
      </c>
      <c r="AA129" s="110">
        <v>0</v>
      </c>
      <c r="AB129" s="111"/>
      <c r="AC129" s="110">
        <v>1057.7699997119998</v>
      </c>
      <c r="AD129" s="111">
        <v>6.510647478205156E-06</v>
      </c>
    </row>
    <row r="130" spans="1:30" ht="15">
      <c r="A130" s="92" t="s">
        <v>1008</v>
      </c>
      <c r="B130" s="105" t="s">
        <v>526</v>
      </c>
      <c r="C130" s="122" t="s">
        <v>526</v>
      </c>
      <c r="D130" s="122" t="s">
        <v>526</v>
      </c>
      <c r="E130" s="106">
        <v>0</v>
      </c>
      <c r="F130" s="107"/>
      <c r="G130" s="106">
        <v>0</v>
      </c>
      <c r="H130" s="107"/>
      <c r="I130" s="106">
        <v>0</v>
      </c>
      <c r="J130" s="107"/>
      <c r="K130" s="106">
        <v>0</v>
      </c>
      <c r="L130" s="107"/>
      <c r="M130" s="106">
        <v>0</v>
      </c>
      <c r="N130" s="107"/>
      <c r="O130" s="106">
        <v>0</v>
      </c>
      <c r="P130" s="107"/>
      <c r="Q130" s="106">
        <v>0</v>
      </c>
      <c r="R130" s="107"/>
      <c r="S130" s="106">
        <v>0</v>
      </c>
      <c r="T130" s="107"/>
      <c r="U130" s="106">
        <v>0</v>
      </c>
      <c r="V130" s="107"/>
      <c r="W130" s="106">
        <v>825.4593065856</v>
      </c>
      <c r="X130" s="107">
        <v>0.0001079252140295612</v>
      </c>
      <c r="Y130" s="106">
        <v>0</v>
      </c>
      <c r="Z130" s="107"/>
      <c r="AA130" s="106">
        <v>0</v>
      </c>
      <c r="AB130" s="107"/>
      <c r="AC130" s="106">
        <v>825.4593065856</v>
      </c>
      <c r="AD130" s="107">
        <v>5.080759100982041E-06</v>
      </c>
    </row>
    <row r="131" spans="1:30" ht="15">
      <c r="A131" s="85" t="s">
        <v>1009</v>
      </c>
      <c r="B131" s="105" t="s">
        <v>527</v>
      </c>
      <c r="C131" s="122">
        <v>4.375</v>
      </c>
      <c r="D131" s="122">
        <v>6.104109589041096</v>
      </c>
      <c r="E131" s="110">
        <v>0</v>
      </c>
      <c r="F131" s="111"/>
      <c r="G131" s="110">
        <v>0</v>
      </c>
      <c r="H131" s="111"/>
      <c r="I131" s="110">
        <v>0</v>
      </c>
      <c r="J131" s="111"/>
      <c r="K131" s="110">
        <v>0</v>
      </c>
      <c r="L131" s="111"/>
      <c r="M131" s="110">
        <v>0</v>
      </c>
      <c r="N131" s="111"/>
      <c r="O131" s="110">
        <v>0</v>
      </c>
      <c r="P131" s="111"/>
      <c r="Q131" s="110">
        <v>0</v>
      </c>
      <c r="R131" s="111"/>
      <c r="S131" s="110">
        <v>0</v>
      </c>
      <c r="T131" s="111"/>
      <c r="U131" s="110">
        <v>0</v>
      </c>
      <c r="V131" s="111"/>
      <c r="W131" s="110">
        <v>825.4593065856</v>
      </c>
      <c r="X131" s="111">
        <v>0.0001079252140295612</v>
      </c>
      <c r="Y131" s="110">
        <v>0</v>
      </c>
      <c r="Z131" s="111"/>
      <c r="AA131" s="110">
        <v>0</v>
      </c>
      <c r="AB131" s="111"/>
      <c r="AC131" s="110">
        <v>825.4593065856</v>
      </c>
      <c r="AD131" s="111">
        <v>5.080759100982041E-06</v>
      </c>
    </row>
    <row r="132" spans="1:30" ht="15">
      <c r="A132" s="92" t="s">
        <v>1010</v>
      </c>
      <c r="B132" s="105" t="s">
        <v>526</v>
      </c>
      <c r="C132" s="122" t="s">
        <v>526</v>
      </c>
      <c r="D132" s="122" t="s">
        <v>526</v>
      </c>
      <c r="E132" s="106">
        <v>32387.5271375424</v>
      </c>
      <c r="F132" s="107">
        <v>0.017671170376977335</v>
      </c>
      <c r="G132" s="106">
        <v>35320.6441309728</v>
      </c>
      <c r="H132" s="107">
        <v>0.003246092196611577</v>
      </c>
      <c r="I132" s="106">
        <v>0</v>
      </c>
      <c r="J132" s="107"/>
      <c r="K132" s="106">
        <v>0</v>
      </c>
      <c r="L132" s="107"/>
      <c r="M132" s="106">
        <v>0</v>
      </c>
      <c r="N132" s="107"/>
      <c r="O132" s="106">
        <v>0</v>
      </c>
      <c r="P132" s="107"/>
      <c r="Q132" s="106">
        <v>0</v>
      </c>
      <c r="R132" s="107"/>
      <c r="S132" s="106">
        <v>0</v>
      </c>
      <c r="T132" s="107"/>
      <c r="U132" s="106">
        <v>0</v>
      </c>
      <c r="V132" s="107"/>
      <c r="W132" s="106">
        <v>48434.7591111974</v>
      </c>
      <c r="X132" s="107">
        <v>0.006332634088491127</v>
      </c>
      <c r="Y132" s="106">
        <v>0</v>
      </c>
      <c r="Z132" s="107"/>
      <c r="AA132" s="106">
        <v>0</v>
      </c>
      <c r="AB132" s="107"/>
      <c r="AC132" s="106">
        <v>116142.93037971259</v>
      </c>
      <c r="AD132" s="107">
        <v>0.0007148677661437883</v>
      </c>
    </row>
    <row r="133" spans="1:30" ht="15">
      <c r="A133" s="85" t="s">
        <v>1011</v>
      </c>
      <c r="B133" s="105" t="s">
        <v>527</v>
      </c>
      <c r="C133" s="122">
        <v>7</v>
      </c>
      <c r="D133" s="122">
        <v>26.065753424657533</v>
      </c>
      <c r="E133" s="110">
        <v>32387.5271375424</v>
      </c>
      <c r="F133" s="111">
        <v>0.017671170376977335</v>
      </c>
      <c r="G133" s="110">
        <v>35320.6441309728</v>
      </c>
      <c r="H133" s="111">
        <v>0.003246092196611577</v>
      </c>
      <c r="I133" s="110">
        <v>0</v>
      </c>
      <c r="J133" s="111"/>
      <c r="K133" s="110">
        <v>0</v>
      </c>
      <c r="L133" s="111"/>
      <c r="M133" s="110">
        <v>0</v>
      </c>
      <c r="N133" s="111"/>
      <c r="O133" s="110">
        <v>0</v>
      </c>
      <c r="P133" s="111"/>
      <c r="Q133" s="110">
        <v>0</v>
      </c>
      <c r="R133" s="111"/>
      <c r="S133" s="110">
        <v>0</v>
      </c>
      <c r="T133" s="111"/>
      <c r="U133" s="110">
        <v>0</v>
      </c>
      <c r="V133" s="111"/>
      <c r="W133" s="110">
        <v>7108.495301725399</v>
      </c>
      <c r="X133" s="111">
        <v>0.0009294048425478464</v>
      </c>
      <c r="Y133" s="110">
        <v>0</v>
      </c>
      <c r="Z133" s="111"/>
      <c r="AA133" s="110">
        <v>0</v>
      </c>
      <c r="AB133" s="111"/>
      <c r="AC133" s="110">
        <v>74816.6665702406</v>
      </c>
      <c r="AD133" s="111">
        <v>0.00046050175526426117</v>
      </c>
    </row>
    <row r="134" spans="1:30" ht="15">
      <c r="A134" s="85" t="s">
        <v>1012</v>
      </c>
      <c r="B134" s="105" t="s">
        <v>527</v>
      </c>
      <c r="C134" s="122">
        <v>3.75</v>
      </c>
      <c r="D134" s="122">
        <v>9.89041095890411</v>
      </c>
      <c r="E134" s="110">
        <v>0</v>
      </c>
      <c r="F134" s="111"/>
      <c r="G134" s="110">
        <v>0</v>
      </c>
      <c r="H134" s="111"/>
      <c r="I134" s="110">
        <v>0</v>
      </c>
      <c r="J134" s="111"/>
      <c r="K134" s="110">
        <v>0</v>
      </c>
      <c r="L134" s="111"/>
      <c r="M134" s="110">
        <v>0</v>
      </c>
      <c r="N134" s="111"/>
      <c r="O134" s="110">
        <v>0</v>
      </c>
      <c r="P134" s="111"/>
      <c r="Q134" s="110">
        <v>0</v>
      </c>
      <c r="R134" s="111"/>
      <c r="S134" s="110">
        <v>0</v>
      </c>
      <c r="T134" s="111"/>
      <c r="U134" s="110">
        <v>0</v>
      </c>
      <c r="V134" s="111"/>
      <c r="W134" s="110">
        <v>31004.959990272</v>
      </c>
      <c r="X134" s="111">
        <v>0.004053763663734385</v>
      </c>
      <c r="Y134" s="110">
        <v>0</v>
      </c>
      <c r="Z134" s="111"/>
      <c r="AA134" s="110">
        <v>0</v>
      </c>
      <c r="AB134" s="111"/>
      <c r="AC134" s="110">
        <v>31004.959990272</v>
      </c>
      <c r="AD134" s="111">
        <v>0.00019083767229877708</v>
      </c>
    </row>
    <row r="135" spans="1:30" ht="15">
      <c r="A135" s="85" t="s">
        <v>1543</v>
      </c>
      <c r="B135" s="105" t="s">
        <v>527</v>
      </c>
      <c r="C135" s="122">
        <v>5</v>
      </c>
      <c r="D135" s="122">
        <v>8.89041095890411</v>
      </c>
      <c r="E135" s="110">
        <v>0</v>
      </c>
      <c r="F135" s="111"/>
      <c r="G135" s="110">
        <v>0</v>
      </c>
      <c r="H135" s="111"/>
      <c r="I135" s="110">
        <v>0</v>
      </c>
      <c r="J135" s="111"/>
      <c r="K135" s="110">
        <v>0</v>
      </c>
      <c r="L135" s="111"/>
      <c r="M135" s="110">
        <v>0</v>
      </c>
      <c r="N135" s="111"/>
      <c r="O135" s="110">
        <v>0</v>
      </c>
      <c r="P135" s="111"/>
      <c r="Q135" s="110">
        <v>0</v>
      </c>
      <c r="R135" s="111"/>
      <c r="S135" s="110">
        <v>0</v>
      </c>
      <c r="T135" s="111"/>
      <c r="U135" s="110">
        <v>0</v>
      </c>
      <c r="V135" s="111"/>
      <c r="W135" s="110">
        <v>10321.3038192</v>
      </c>
      <c r="X135" s="111">
        <v>0.001349465582208895</v>
      </c>
      <c r="Y135" s="110">
        <v>0</v>
      </c>
      <c r="Z135" s="111"/>
      <c r="AA135" s="110">
        <v>0</v>
      </c>
      <c r="AB135" s="111"/>
      <c r="AC135" s="110">
        <v>10321.3038192</v>
      </c>
      <c r="AD135" s="111">
        <v>6.352833858074996E-05</v>
      </c>
    </row>
    <row r="136" spans="1:30" ht="15">
      <c r="A136" s="92" t="s">
        <v>1013</v>
      </c>
      <c r="B136" s="105" t="s">
        <v>526</v>
      </c>
      <c r="C136" s="122" t="s">
        <v>526</v>
      </c>
      <c r="D136" s="122" t="s">
        <v>526</v>
      </c>
      <c r="E136" s="106">
        <v>0</v>
      </c>
      <c r="F136" s="107"/>
      <c r="G136" s="106">
        <v>0</v>
      </c>
      <c r="H136" s="107"/>
      <c r="I136" s="106">
        <v>0</v>
      </c>
      <c r="J136" s="107"/>
      <c r="K136" s="106">
        <v>0</v>
      </c>
      <c r="L136" s="107"/>
      <c r="M136" s="106">
        <v>0</v>
      </c>
      <c r="N136" s="107"/>
      <c r="O136" s="106">
        <v>0</v>
      </c>
      <c r="P136" s="107"/>
      <c r="Q136" s="106">
        <v>0</v>
      </c>
      <c r="R136" s="107"/>
      <c r="S136" s="106">
        <v>0</v>
      </c>
      <c r="T136" s="107"/>
      <c r="U136" s="106">
        <v>0</v>
      </c>
      <c r="V136" s="107"/>
      <c r="W136" s="106">
        <v>82679.460270336</v>
      </c>
      <c r="X136" s="107">
        <v>0.010809979818913436</v>
      </c>
      <c r="Y136" s="106">
        <v>110855.6739999936</v>
      </c>
      <c r="Z136" s="107">
        <v>0.0031773459304672257</v>
      </c>
      <c r="AA136" s="106">
        <v>0</v>
      </c>
      <c r="AB136" s="107"/>
      <c r="AC136" s="106">
        <v>193535.13427032958</v>
      </c>
      <c r="AD136" s="107">
        <v>0.0011912221316772926</v>
      </c>
    </row>
    <row r="137" spans="1:30" ht="15">
      <c r="A137" s="85" t="s">
        <v>1014</v>
      </c>
      <c r="B137" s="105" t="s">
        <v>527</v>
      </c>
      <c r="C137" s="122">
        <v>5.65</v>
      </c>
      <c r="D137" s="122">
        <v>28.561643835616437</v>
      </c>
      <c r="E137" s="110">
        <v>0</v>
      </c>
      <c r="F137" s="111"/>
      <c r="G137" s="110">
        <v>0</v>
      </c>
      <c r="H137" s="111"/>
      <c r="I137" s="110">
        <v>0</v>
      </c>
      <c r="J137" s="111"/>
      <c r="K137" s="110">
        <v>0</v>
      </c>
      <c r="L137" s="111"/>
      <c r="M137" s="110">
        <v>0</v>
      </c>
      <c r="N137" s="111"/>
      <c r="O137" s="110">
        <v>0</v>
      </c>
      <c r="P137" s="111"/>
      <c r="Q137" s="110">
        <v>0</v>
      </c>
      <c r="R137" s="111"/>
      <c r="S137" s="110">
        <v>0</v>
      </c>
      <c r="T137" s="111"/>
      <c r="U137" s="110">
        <v>0</v>
      </c>
      <c r="V137" s="111"/>
      <c r="W137" s="110">
        <v>78874.320029184</v>
      </c>
      <c r="X137" s="111">
        <v>0.01031247428270777</v>
      </c>
      <c r="Y137" s="110">
        <v>95635.1130353856</v>
      </c>
      <c r="Z137" s="111">
        <v>0.0027410941294062504</v>
      </c>
      <c r="AA137" s="110">
        <v>0</v>
      </c>
      <c r="AB137" s="111"/>
      <c r="AC137" s="110">
        <v>174509.4330645696</v>
      </c>
      <c r="AD137" s="111">
        <v>0.0010741176253951214</v>
      </c>
    </row>
    <row r="138" spans="1:30" ht="15">
      <c r="A138" s="85" t="s">
        <v>1015</v>
      </c>
      <c r="B138" s="105" t="s">
        <v>527</v>
      </c>
      <c r="C138" s="122">
        <v>4.75</v>
      </c>
      <c r="D138" s="122">
        <v>29.46027397260274</v>
      </c>
      <c r="E138" s="110">
        <v>0</v>
      </c>
      <c r="F138" s="111"/>
      <c r="G138" s="110">
        <v>0</v>
      </c>
      <c r="H138" s="111"/>
      <c r="I138" s="110">
        <v>0</v>
      </c>
      <c r="J138" s="111"/>
      <c r="K138" s="110">
        <v>0</v>
      </c>
      <c r="L138" s="111"/>
      <c r="M138" s="110">
        <v>0</v>
      </c>
      <c r="N138" s="111"/>
      <c r="O138" s="110">
        <v>0</v>
      </c>
      <c r="P138" s="111"/>
      <c r="Q138" s="110">
        <v>0</v>
      </c>
      <c r="R138" s="111"/>
      <c r="S138" s="110">
        <v>0</v>
      </c>
      <c r="T138" s="111"/>
      <c r="U138" s="110">
        <v>0</v>
      </c>
      <c r="V138" s="111"/>
      <c r="W138" s="110">
        <v>3805.1402411520003</v>
      </c>
      <c r="X138" s="111">
        <v>0.0004975055362056655</v>
      </c>
      <c r="Y138" s="110">
        <v>15220.560964608001</v>
      </c>
      <c r="Z138" s="111">
        <v>0.00043625180106097533</v>
      </c>
      <c r="AA138" s="110">
        <v>0</v>
      </c>
      <c r="AB138" s="111"/>
      <c r="AC138" s="110">
        <v>19025.70120576</v>
      </c>
      <c r="AD138" s="111">
        <v>0.00011710450628217122</v>
      </c>
    </row>
    <row r="139" spans="1:30" ht="15">
      <c r="A139" s="92" t="s">
        <v>1016</v>
      </c>
      <c r="B139" s="105" t="s">
        <v>526</v>
      </c>
      <c r="C139" s="122" t="s">
        <v>526</v>
      </c>
      <c r="D139" s="122" t="s">
        <v>526</v>
      </c>
      <c r="E139" s="106">
        <v>0</v>
      </c>
      <c r="F139" s="107"/>
      <c r="G139" s="106">
        <v>0</v>
      </c>
      <c r="H139" s="107"/>
      <c r="I139" s="106">
        <v>0</v>
      </c>
      <c r="J139" s="107"/>
      <c r="K139" s="106">
        <v>0</v>
      </c>
      <c r="L139" s="107"/>
      <c r="M139" s="106">
        <v>0</v>
      </c>
      <c r="N139" s="107"/>
      <c r="O139" s="106">
        <v>0</v>
      </c>
      <c r="P139" s="107"/>
      <c r="Q139" s="106">
        <v>0</v>
      </c>
      <c r="R139" s="107"/>
      <c r="S139" s="106">
        <v>0</v>
      </c>
      <c r="T139" s="107"/>
      <c r="U139" s="106">
        <v>0</v>
      </c>
      <c r="V139" s="107"/>
      <c r="W139" s="106">
        <v>30876.672</v>
      </c>
      <c r="X139" s="107">
        <v>0.0040369905669904674</v>
      </c>
      <c r="Y139" s="106">
        <v>771.9168000000001</v>
      </c>
      <c r="Z139" s="107">
        <v>2.2124683515427685E-05</v>
      </c>
      <c r="AA139" s="106">
        <v>0</v>
      </c>
      <c r="AB139" s="107"/>
      <c r="AC139" s="106">
        <v>31648.5888</v>
      </c>
      <c r="AD139" s="107">
        <v>0.0001947992521205689</v>
      </c>
    </row>
    <row r="140" spans="1:30" ht="15">
      <c r="A140" s="85" t="s">
        <v>1017</v>
      </c>
      <c r="B140" s="105" t="s">
        <v>527</v>
      </c>
      <c r="C140" s="122">
        <v>4.5</v>
      </c>
      <c r="D140" s="122">
        <v>28.934246575342467</v>
      </c>
      <c r="E140" s="110">
        <v>0</v>
      </c>
      <c r="F140" s="111"/>
      <c r="G140" s="110">
        <v>0</v>
      </c>
      <c r="H140" s="111"/>
      <c r="I140" s="110">
        <v>0</v>
      </c>
      <c r="J140" s="111"/>
      <c r="K140" s="110">
        <v>0</v>
      </c>
      <c r="L140" s="111"/>
      <c r="M140" s="110">
        <v>0</v>
      </c>
      <c r="N140" s="111"/>
      <c r="O140" s="110">
        <v>0</v>
      </c>
      <c r="P140" s="111"/>
      <c r="Q140" s="110">
        <v>0</v>
      </c>
      <c r="R140" s="111"/>
      <c r="S140" s="110">
        <v>0</v>
      </c>
      <c r="T140" s="111"/>
      <c r="U140" s="110">
        <v>0</v>
      </c>
      <c r="V140" s="111"/>
      <c r="W140" s="110">
        <v>30876.672</v>
      </c>
      <c r="X140" s="111">
        <v>0.0040369905669904674</v>
      </c>
      <c r="Y140" s="110">
        <v>771.9168000000001</v>
      </c>
      <c r="Z140" s="111">
        <v>2.2124683515427685E-05</v>
      </c>
      <c r="AA140" s="110">
        <v>0</v>
      </c>
      <c r="AB140" s="111"/>
      <c r="AC140" s="110">
        <v>31648.5888</v>
      </c>
      <c r="AD140" s="111">
        <v>0.0001947992521205689</v>
      </c>
    </row>
    <row r="141" spans="1:30" ht="15">
      <c r="A141" s="92" t="s">
        <v>1018</v>
      </c>
      <c r="B141" s="105" t="s">
        <v>526</v>
      </c>
      <c r="C141" s="122" t="s">
        <v>526</v>
      </c>
      <c r="D141" s="122" t="s">
        <v>526</v>
      </c>
      <c r="E141" s="106">
        <v>0</v>
      </c>
      <c r="F141" s="107"/>
      <c r="G141" s="106">
        <v>0</v>
      </c>
      <c r="H141" s="107"/>
      <c r="I141" s="106">
        <v>0</v>
      </c>
      <c r="J141" s="107"/>
      <c r="K141" s="106">
        <v>0</v>
      </c>
      <c r="L141" s="107"/>
      <c r="M141" s="106">
        <v>0</v>
      </c>
      <c r="N141" s="107"/>
      <c r="O141" s="106">
        <v>0</v>
      </c>
      <c r="P141" s="107"/>
      <c r="Q141" s="106">
        <v>0</v>
      </c>
      <c r="R141" s="107"/>
      <c r="S141" s="106">
        <v>0</v>
      </c>
      <c r="T141" s="107"/>
      <c r="U141" s="106">
        <v>0</v>
      </c>
      <c r="V141" s="107"/>
      <c r="W141" s="106">
        <v>0</v>
      </c>
      <c r="X141" s="107"/>
      <c r="Y141" s="106">
        <v>2080.708999392</v>
      </c>
      <c r="Z141" s="107">
        <v>5.9637292645075495E-05</v>
      </c>
      <c r="AA141" s="106">
        <v>0</v>
      </c>
      <c r="AB141" s="107"/>
      <c r="AC141" s="106">
        <v>2080.708999392</v>
      </c>
      <c r="AD141" s="107">
        <v>1.280690774313763E-05</v>
      </c>
    </row>
    <row r="142" spans="1:30" ht="15">
      <c r="A142" s="85" t="s">
        <v>1019</v>
      </c>
      <c r="B142" s="105" t="s">
        <v>527</v>
      </c>
      <c r="C142" s="122">
        <v>4.875</v>
      </c>
      <c r="D142" s="122">
        <v>9.219178082191782</v>
      </c>
      <c r="E142" s="110">
        <v>0</v>
      </c>
      <c r="F142" s="111"/>
      <c r="G142" s="110">
        <v>0</v>
      </c>
      <c r="H142" s="111"/>
      <c r="I142" s="110">
        <v>0</v>
      </c>
      <c r="J142" s="111"/>
      <c r="K142" s="110">
        <v>0</v>
      </c>
      <c r="L142" s="111"/>
      <c r="M142" s="110">
        <v>0</v>
      </c>
      <c r="N142" s="111"/>
      <c r="O142" s="110">
        <v>0</v>
      </c>
      <c r="P142" s="111"/>
      <c r="Q142" s="110">
        <v>0</v>
      </c>
      <c r="R142" s="111"/>
      <c r="S142" s="110">
        <v>0</v>
      </c>
      <c r="T142" s="111"/>
      <c r="U142" s="110">
        <v>0</v>
      </c>
      <c r="V142" s="111"/>
      <c r="W142" s="110">
        <v>0</v>
      </c>
      <c r="X142" s="111"/>
      <c r="Y142" s="110">
        <v>2080.708999392</v>
      </c>
      <c r="Z142" s="111">
        <v>5.9637292645075495E-05</v>
      </c>
      <c r="AA142" s="110">
        <v>0</v>
      </c>
      <c r="AB142" s="111"/>
      <c r="AC142" s="110">
        <v>2080.708999392</v>
      </c>
      <c r="AD142" s="111">
        <v>1.280690774313763E-05</v>
      </c>
    </row>
    <row r="143" spans="1:30" ht="15">
      <c r="A143" s="92" t="s">
        <v>1510</v>
      </c>
      <c r="B143" s="105" t="s">
        <v>526</v>
      </c>
      <c r="C143" s="122" t="s">
        <v>526</v>
      </c>
      <c r="D143" s="122" t="s">
        <v>526</v>
      </c>
      <c r="E143" s="106">
        <v>0</v>
      </c>
      <c r="F143" s="107"/>
      <c r="G143" s="106">
        <v>0</v>
      </c>
      <c r="H143" s="107"/>
      <c r="I143" s="106">
        <v>0</v>
      </c>
      <c r="J143" s="107"/>
      <c r="K143" s="106">
        <v>34509.065145081404</v>
      </c>
      <c r="L143" s="107">
        <v>0.00397898039032705</v>
      </c>
      <c r="M143" s="106">
        <v>8124.0341976194995</v>
      </c>
      <c r="N143" s="107">
        <v>0.00019080123808535985</v>
      </c>
      <c r="O143" s="106">
        <v>0</v>
      </c>
      <c r="P143" s="107"/>
      <c r="Q143" s="106">
        <v>0</v>
      </c>
      <c r="R143" s="107"/>
      <c r="S143" s="106">
        <v>0</v>
      </c>
      <c r="T143" s="107"/>
      <c r="U143" s="106">
        <v>0</v>
      </c>
      <c r="V143" s="107"/>
      <c r="W143" s="106">
        <v>0</v>
      </c>
      <c r="X143" s="107"/>
      <c r="Y143" s="106">
        <v>0</v>
      </c>
      <c r="Z143" s="107"/>
      <c r="AA143" s="106">
        <v>0</v>
      </c>
      <c r="AB143" s="107"/>
      <c r="AC143" s="106">
        <v>42633.0993427009</v>
      </c>
      <c r="AD143" s="107">
        <v>0.00026240967393592135</v>
      </c>
    </row>
    <row r="144" spans="1:30" ht="15">
      <c r="A144" s="85" t="s">
        <v>1511</v>
      </c>
      <c r="B144" s="105" t="s">
        <v>527</v>
      </c>
      <c r="C144" s="122">
        <v>6.3500000000000005</v>
      </c>
      <c r="D144" s="122">
        <v>58.64931506849315</v>
      </c>
      <c r="E144" s="110">
        <v>0</v>
      </c>
      <c r="F144" s="111"/>
      <c r="G144" s="110">
        <v>0</v>
      </c>
      <c r="H144" s="111"/>
      <c r="I144" s="110">
        <v>0</v>
      </c>
      <c r="J144" s="111"/>
      <c r="K144" s="110">
        <v>34509.065145081404</v>
      </c>
      <c r="L144" s="111">
        <v>0.00397898039032705</v>
      </c>
      <c r="M144" s="110">
        <v>8124.0341976194995</v>
      </c>
      <c r="N144" s="111">
        <v>0.00019080123808535985</v>
      </c>
      <c r="O144" s="110">
        <v>0</v>
      </c>
      <c r="P144" s="111"/>
      <c r="Q144" s="110">
        <v>0</v>
      </c>
      <c r="R144" s="111"/>
      <c r="S144" s="110">
        <v>0</v>
      </c>
      <c r="T144" s="111"/>
      <c r="U144" s="110">
        <v>0</v>
      </c>
      <c r="V144" s="111"/>
      <c r="W144" s="110">
        <v>0</v>
      </c>
      <c r="X144" s="111"/>
      <c r="Y144" s="110">
        <v>0</v>
      </c>
      <c r="Z144" s="111"/>
      <c r="AA144" s="110">
        <v>0</v>
      </c>
      <c r="AB144" s="111"/>
      <c r="AC144" s="110">
        <v>42633.0993427009</v>
      </c>
      <c r="AD144" s="111">
        <v>0.00026240967393592135</v>
      </c>
    </row>
    <row r="145" spans="1:30" ht="15">
      <c r="A145" s="71" t="s">
        <v>64</v>
      </c>
      <c r="B145" s="121">
        <v>0</v>
      </c>
      <c r="C145" s="121">
        <v>0</v>
      </c>
      <c r="D145" s="121">
        <v>0</v>
      </c>
      <c r="E145" s="101">
        <v>668000.4741780211</v>
      </c>
      <c r="F145" s="102">
        <v>0.3644721049856969</v>
      </c>
      <c r="G145" s="101">
        <v>4658554.245323776</v>
      </c>
      <c r="H145" s="102">
        <v>0.42813762192905813</v>
      </c>
      <c r="I145" s="101">
        <v>760224.0799208834</v>
      </c>
      <c r="J145" s="102">
        <v>0.460573729542955</v>
      </c>
      <c r="K145" s="101">
        <v>2445186.829489366</v>
      </c>
      <c r="L145" s="102">
        <v>0.28193607692125183</v>
      </c>
      <c r="M145" s="101">
        <v>15863182.999062283</v>
      </c>
      <c r="N145" s="102">
        <v>0.37256304965857984</v>
      </c>
      <c r="O145" s="101">
        <v>2014866.863482982</v>
      </c>
      <c r="P145" s="102">
        <v>0.3230824815510261</v>
      </c>
      <c r="Q145" s="101">
        <v>1405584.2461933987</v>
      </c>
      <c r="R145" s="102">
        <v>0.25992026439055027</v>
      </c>
      <c r="S145" s="101">
        <v>10398619.892869456</v>
      </c>
      <c r="T145" s="102">
        <v>0.36689533521671736</v>
      </c>
      <c r="U145" s="101">
        <v>1698970.8501075795</v>
      </c>
      <c r="V145" s="102">
        <v>0.35034631526402593</v>
      </c>
      <c r="W145" s="101">
        <v>2409410.3845491935</v>
      </c>
      <c r="X145" s="102">
        <v>0.3150199281332512</v>
      </c>
      <c r="Y145" s="101">
        <v>12991060.26198186</v>
      </c>
      <c r="Z145" s="102">
        <v>0.37234983980941694</v>
      </c>
      <c r="AA145" s="101">
        <v>2081771.5589989715</v>
      </c>
      <c r="AB145" s="102">
        <v>0.39213583096814136</v>
      </c>
      <c r="AC145" s="101">
        <v>57395432.68615768</v>
      </c>
      <c r="AD145" s="102">
        <v>0.35327285627345173</v>
      </c>
    </row>
    <row r="146" spans="1:30" ht="15">
      <c r="A146" s="92" t="s">
        <v>1020</v>
      </c>
      <c r="B146" s="105" t="s">
        <v>526</v>
      </c>
      <c r="C146" s="122" t="s">
        <v>526</v>
      </c>
      <c r="D146" s="122" t="s">
        <v>526</v>
      </c>
      <c r="E146" s="106">
        <v>38885.6412070609</v>
      </c>
      <c r="F146" s="107">
        <v>0.02121664886824471</v>
      </c>
      <c r="G146" s="106">
        <v>640029.482797618</v>
      </c>
      <c r="H146" s="107">
        <v>0.058820974555468</v>
      </c>
      <c r="I146" s="106">
        <v>112046.8423029491</v>
      </c>
      <c r="J146" s="107">
        <v>0.06788239600138846</v>
      </c>
      <c r="K146" s="106">
        <v>38521.2645819044</v>
      </c>
      <c r="L146" s="107">
        <v>0.004441596888748057</v>
      </c>
      <c r="M146" s="106">
        <v>777472.5986292369</v>
      </c>
      <c r="N146" s="107">
        <v>0.018259737808509938</v>
      </c>
      <c r="O146" s="106">
        <v>117642.0957529068</v>
      </c>
      <c r="P146" s="107">
        <v>0.018863827143898823</v>
      </c>
      <c r="Q146" s="106">
        <v>0</v>
      </c>
      <c r="R146" s="107"/>
      <c r="S146" s="106">
        <v>0</v>
      </c>
      <c r="T146" s="107"/>
      <c r="U146" s="106">
        <v>0</v>
      </c>
      <c r="V146" s="107"/>
      <c r="W146" s="106">
        <v>0</v>
      </c>
      <c r="X146" s="107"/>
      <c r="Y146" s="106">
        <v>0</v>
      </c>
      <c r="Z146" s="107"/>
      <c r="AA146" s="106">
        <v>0</v>
      </c>
      <c r="AB146" s="107"/>
      <c r="AC146" s="106">
        <v>1724597.9252716762</v>
      </c>
      <c r="AD146" s="107">
        <v>0.010615019461834813</v>
      </c>
    </row>
    <row r="147" spans="1:30" ht="15">
      <c r="A147" s="85" t="s">
        <v>1021</v>
      </c>
      <c r="B147" s="105" t="s">
        <v>915</v>
      </c>
      <c r="C147" s="122" t="s">
        <v>526</v>
      </c>
      <c r="D147" s="122"/>
      <c r="E147" s="110">
        <v>1663.8959280949</v>
      </c>
      <c r="F147" s="111">
        <v>0.0009078491330954678</v>
      </c>
      <c r="G147" s="110">
        <v>159880.940755021</v>
      </c>
      <c r="H147" s="111">
        <v>0.014693624279538232</v>
      </c>
      <c r="I147" s="110">
        <v>27881.0972349012</v>
      </c>
      <c r="J147" s="111">
        <v>0.01689146828730367</v>
      </c>
      <c r="K147" s="110">
        <v>19167.5987702872</v>
      </c>
      <c r="L147" s="111">
        <v>0.0022100714498057075</v>
      </c>
      <c r="M147" s="110">
        <v>295368.86800907</v>
      </c>
      <c r="N147" s="111">
        <v>0.0069370394482725604</v>
      </c>
      <c r="O147" s="110">
        <v>51482.997058469104</v>
      </c>
      <c r="P147" s="111">
        <v>0.008255262294890018</v>
      </c>
      <c r="Q147" s="110">
        <v>0</v>
      </c>
      <c r="R147" s="111"/>
      <c r="S147" s="110">
        <v>0</v>
      </c>
      <c r="T147" s="111"/>
      <c r="U147" s="110">
        <v>0</v>
      </c>
      <c r="V147" s="111"/>
      <c r="W147" s="110">
        <v>0</v>
      </c>
      <c r="X147" s="111"/>
      <c r="Y147" s="110">
        <v>0</v>
      </c>
      <c r="Z147" s="111"/>
      <c r="AA147" s="110">
        <v>0</v>
      </c>
      <c r="AB147" s="111"/>
      <c r="AC147" s="110">
        <v>555445.3977558434</v>
      </c>
      <c r="AD147" s="111">
        <v>0.0034188048244555604</v>
      </c>
    </row>
    <row r="148" spans="1:30" ht="15">
      <c r="A148" s="85" t="s">
        <v>1022</v>
      </c>
      <c r="B148" s="105" t="s">
        <v>915</v>
      </c>
      <c r="C148" s="122" t="s">
        <v>526</v>
      </c>
      <c r="D148" s="122"/>
      <c r="E148" s="110">
        <v>15254.7078076016</v>
      </c>
      <c r="F148" s="111">
        <v>0.008323220836661548</v>
      </c>
      <c r="G148" s="110">
        <v>232948.39731373</v>
      </c>
      <c r="H148" s="111">
        <v>0.021408782125527045</v>
      </c>
      <c r="I148" s="110">
        <v>40228.805029457195</v>
      </c>
      <c r="J148" s="111">
        <v>0.02437219664155038</v>
      </c>
      <c r="K148" s="110">
        <v>0</v>
      </c>
      <c r="L148" s="111"/>
      <c r="M148" s="110">
        <v>0</v>
      </c>
      <c r="N148" s="111"/>
      <c r="O148" s="110">
        <v>0</v>
      </c>
      <c r="P148" s="111"/>
      <c r="Q148" s="110">
        <v>0</v>
      </c>
      <c r="R148" s="111"/>
      <c r="S148" s="110">
        <v>0</v>
      </c>
      <c r="T148" s="111"/>
      <c r="U148" s="110">
        <v>0</v>
      </c>
      <c r="V148" s="111"/>
      <c r="W148" s="110">
        <v>0</v>
      </c>
      <c r="X148" s="111"/>
      <c r="Y148" s="110">
        <v>0</v>
      </c>
      <c r="Z148" s="111"/>
      <c r="AA148" s="110">
        <v>0</v>
      </c>
      <c r="AB148" s="111"/>
      <c r="AC148" s="110">
        <v>288431.9101507888</v>
      </c>
      <c r="AD148" s="111">
        <v>0.0017753183480042176</v>
      </c>
    </row>
    <row r="149" spans="1:30" ht="15">
      <c r="A149" s="85" t="s">
        <v>1023</v>
      </c>
      <c r="B149" s="105" t="s">
        <v>527</v>
      </c>
      <c r="C149" s="122" t="s">
        <v>526</v>
      </c>
      <c r="D149" s="122"/>
      <c r="E149" s="110">
        <v>21967.0374713644</v>
      </c>
      <c r="F149" s="111">
        <v>0.011985578898487692</v>
      </c>
      <c r="G149" s="110">
        <v>247200.14472886702</v>
      </c>
      <c r="H149" s="111">
        <v>0.022718568150402726</v>
      </c>
      <c r="I149" s="110">
        <v>43936.9400385907</v>
      </c>
      <c r="J149" s="111">
        <v>0.02661873107253441</v>
      </c>
      <c r="K149" s="110">
        <v>19353.6658116172</v>
      </c>
      <c r="L149" s="111">
        <v>0.0022315254389423493</v>
      </c>
      <c r="M149" s="110">
        <v>482103.73062016704</v>
      </c>
      <c r="N149" s="111">
        <v>0.011322698360237375</v>
      </c>
      <c r="O149" s="110">
        <v>66159.0986944377</v>
      </c>
      <c r="P149" s="111">
        <v>0.010608564849008803</v>
      </c>
      <c r="Q149" s="110">
        <v>0</v>
      </c>
      <c r="R149" s="111"/>
      <c r="S149" s="110">
        <v>0</v>
      </c>
      <c r="T149" s="111"/>
      <c r="U149" s="110">
        <v>0</v>
      </c>
      <c r="V149" s="111"/>
      <c r="W149" s="110">
        <v>0</v>
      </c>
      <c r="X149" s="111"/>
      <c r="Y149" s="110">
        <v>0</v>
      </c>
      <c r="Z149" s="111"/>
      <c r="AA149" s="110">
        <v>0</v>
      </c>
      <c r="AB149" s="111"/>
      <c r="AC149" s="110">
        <v>880720.617365044</v>
      </c>
      <c r="AD149" s="111">
        <v>0.005420896289375036</v>
      </c>
    </row>
    <row r="150" spans="1:30" ht="15">
      <c r="A150" s="92" t="s">
        <v>1024</v>
      </c>
      <c r="B150" s="105" t="s">
        <v>526</v>
      </c>
      <c r="C150" s="122" t="s">
        <v>526</v>
      </c>
      <c r="D150" s="122"/>
      <c r="E150" s="106">
        <v>13970.262521698502</v>
      </c>
      <c r="F150" s="107">
        <v>0.007622406248665765</v>
      </c>
      <c r="G150" s="106">
        <v>2395.6342413638004</v>
      </c>
      <c r="H150" s="107">
        <v>0.0002201672650133617</v>
      </c>
      <c r="I150" s="106">
        <v>0</v>
      </c>
      <c r="J150" s="107"/>
      <c r="K150" s="106">
        <v>0</v>
      </c>
      <c r="L150" s="107"/>
      <c r="M150" s="106">
        <v>220227.163016</v>
      </c>
      <c r="N150" s="107">
        <v>0.005172259783912744</v>
      </c>
      <c r="O150" s="106">
        <v>0</v>
      </c>
      <c r="P150" s="107"/>
      <c r="Q150" s="106">
        <v>0</v>
      </c>
      <c r="R150" s="107"/>
      <c r="S150" s="106">
        <v>0</v>
      </c>
      <c r="T150" s="107"/>
      <c r="U150" s="106">
        <v>0</v>
      </c>
      <c r="V150" s="107"/>
      <c r="W150" s="106">
        <v>0</v>
      </c>
      <c r="X150" s="107"/>
      <c r="Y150" s="106">
        <v>0</v>
      </c>
      <c r="Z150" s="107"/>
      <c r="AA150" s="106">
        <v>0</v>
      </c>
      <c r="AB150" s="107"/>
      <c r="AC150" s="106">
        <v>236593.0597790623</v>
      </c>
      <c r="AD150" s="107">
        <v>0.0014562466400359182</v>
      </c>
    </row>
    <row r="151" spans="1:30" ht="15">
      <c r="A151" s="85" t="s">
        <v>1025</v>
      </c>
      <c r="B151" s="105" t="s">
        <v>527</v>
      </c>
      <c r="C151" s="122" t="s">
        <v>526</v>
      </c>
      <c r="D151" s="122"/>
      <c r="E151" s="110">
        <v>2158.8876524678</v>
      </c>
      <c r="F151" s="111">
        <v>0.001177924803258258</v>
      </c>
      <c r="G151" s="110">
        <v>2395.6342413638004</v>
      </c>
      <c r="H151" s="111">
        <v>0.0002201672650133617</v>
      </c>
      <c r="I151" s="110">
        <v>0</v>
      </c>
      <c r="J151" s="111"/>
      <c r="K151" s="110">
        <v>0</v>
      </c>
      <c r="L151" s="111"/>
      <c r="M151" s="110">
        <v>0</v>
      </c>
      <c r="N151" s="111"/>
      <c r="O151" s="110">
        <v>0</v>
      </c>
      <c r="P151" s="111"/>
      <c r="Q151" s="110">
        <v>0</v>
      </c>
      <c r="R151" s="111"/>
      <c r="S151" s="110">
        <v>0</v>
      </c>
      <c r="T151" s="111"/>
      <c r="U151" s="110">
        <v>0</v>
      </c>
      <c r="V151" s="111"/>
      <c r="W151" s="110">
        <v>0</v>
      </c>
      <c r="X151" s="111"/>
      <c r="Y151" s="110">
        <v>0</v>
      </c>
      <c r="Z151" s="111"/>
      <c r="AA151" s="110">
        <v>0</v>
      </c>
      <c r="AB151" s="111"/>
      <c r="AC151" s="110">
        <v>4554.521893831599</v>
      </c>
      <c r="AD151" s="111">
        <v>2.8033397137920816E-05</v>
      </c>
    </row>
    <row r="152" spans="1:30" ht="15">
      <c r="A152" s="85" t="s">
        <v>1026</v>
      </c>
      <c r="B152" s="105" t="s">
        <v>915</v>
      </c>
      <c r="C152" s="122" t="s">
        <v>526</v>
      </c>
      <c r="D152" s="122"/>
      <c r="E152" s="110">
        <v>0</v>
      </c>
      <c r="F152" s="111"/>
      <c r="G152" s="110">
        <v>0</v>
      </c>
      <c r="H152" s="111"/>
      <c r="I152" s="110">
        <v>0</v>
      </c>
      <c r="J152" s="111"/>
      <c r="K152" s="110">
        <v>0</v>
      </c>
      <c r="L152" s="111"/>
      <c r="M152" s="110">
        <v>220227.163016</v>
      </c>
      <c r="N152" s="111">
        <v>0.005172259783912744</v>
      </c>
      <c r="O152" s="110">
        <v>0</v>
      </c>
      <c r="P152" s="111"/>
      <c r="Q152" s="110">
        <v>0</v>
      </c>
      <c r="R152" s="111"/>
      <c r="S152" s="110">
        <v>0</v>
      </c>
      <c r="T152" s="111"/>
      <c r="U152" s="110">
        <v>0</v>
      </c>
      <c r="V152" s="111"/>
      <c r="W152" s="110">
        <v>0</v>
      </c>
      <c r="X152" s="111"/>
      <c r="Y152" s="110">
        <v>0</v>
      </c>
      <c r="Z152" s="111"/>
      <c r="AA152" s="110">
        <v>0</v>
      </c>
      <c r="AB152" s="111"/>
      <c r="AC152" s="110">
        <v>220227.163016</v>
      </c>
      <c r="AD152" s="111">
        <v>0.0013555134139867687</v>
      </c>
    </row>
    <row r="153" spans="1:30" ht="15">
      <c r="A153" s="85" t="s">
        <v>1027</v>
      </c>
      <c r="B153" s="105" t="s">
        <v>527</v>
      </c>
      <c r="C153" s="122" t="s">
        <v>526</v>
      </c>
      <c r="D153" s="122"/>
      <c r="E153" s="110">
        <v>77.3533478688</v>
      </c>
      <c r="F153" s="111">
        <v>4.2205265737459605E-05</v>
      </c>
      <c r="G153" s="110">
        <v>0</v>
      </c>
      <c r="H153" s="111"/>
      <c r="I153" s="110">
        <v>0</v>
      </c>
      <c r="J153" s="111"/>
      <c r="K153" s="110">
        <v>0</v>
      </c>
      <c r="L153" s="111"/>
      <c r="M153" s="110">
        <v>0</v>
      </c>
      <c r="N153" s="111"/>
      <c r="O153" s="110">
        <v>0</v>
      </c>
      <c r="P153" s="111"/>
      <c r="Q153" s="110">
        <v>0</v>
      </c>
      <c r="R153" s="111"/>
      <c r="S153" s="110">
        <v>0</v>
      </c>
      <c r="T153" s="111"/>
      <c r="U153" s="110">
        <v>0</v>
      </c>
      <c r="V153" s="111"/>
      <c r="W153" s="110">
        <v>0</v>
      </c>
      <c r="X153" s="111"/>
      <c r="Y153" s="110">
        <v>0</v>
      </c>
      <c r="Z153" s="111"/>
      <c r="AA153" s="110">
        <v>0</v>
      </c>
      <c r="AB153" s="111"/>
      <c r="AC153" s="110">
        <v>77.3533478688</v>
      </c>
      <c r="AD153" s="111">
        <v>4.761152040328712E-07</v>
      </c>
    </row>
    <row r="154" spans="1:30" ht="15">
      <c r="A154" s="85" t="s">
        <v>1028</v>
      </c>
      <c r="B154" s="105" t="s">
        <v>527</v>
      </c>
      <c r="C154" s="122" t="s">
        <v>526</v>
      </c>
      <c r="D154" s="122"/>
      <c r="E154" s="110">
        <v>11734.021521361901</v>
      </c>
      <c r="F154" s="111">
        <v>0.006402276179670047</v>
      </c>
      <c r="G154" s="110">
        <v>0</v>
      </c>
      <c r="H154" s="111"/>
      <c r="I154" s="110">
        <v>0</v>
      </c>
      <c r="J154" s="111"/>
      <c r="K154" s="110">
        <v>0</v>
      </c>
      <c r="L154" s="111"/>
      <c r="M154" s="110">
        <v>0</v>
      </c>
      <c r="N154" s="111"/>
      <c r="O154" s="110">
        <v>0</v>
      </c>
      <c r="P154" s="111"/>
      <c r="Q154" s="110">
        <v>0</v>
      </c>
      <c r="R154" s="111"/>
      <c r="S154" s="110">
        <v>0</v>
      </c>
      <c r="T154" s="111"/>
      <c r="U154" s="110">
        <v>0</v>
      </c>
      <c r="V154" s="111"/>
      <c r="W154" s="110">
        <v>0</v>
      </c>
      <c r="X154" s="111"/>
      <c r="Y154" s="110">
        <v>0</v>
      </c>
      <c r="Z154" s="111"/>
      <c r="AA154" s="110">
        <v>0</v>
      </c>
      <c r="AB154" s="111"/>
      <c r="AC154" s="110">
        <v>11734.021521361901</v>
      </c>
      <c r="AD154" s="111">
        <v>7.222371370719563E-05</v>
      </c>
    </row>
    <row r="155" spans="1:30" ht="15">
      <c r="A155" s="92" t="s">
        <v>1029</v>
      </c>
      <c r="B155" s="105" t="s">
        <v>526</v>
      </c>
      <c r="C155" s="122" t="s">
        <v>526</v>
      </c>
      <c r="D155" s="122"/>
      <c r="E155" s="106">
        <v>0</v>
      </c>
      <c r="F155" s="107"/>
      <c r="G155" s="106">
        <v>0</v>
      </c>
      <c r="H155" s="107"/>
      <c r="I155" s="106">
        <v>0</v>
      </c>
      <c r="J155" s="107"/>
      <c r="K155" s="106">
        <v>0</v>
      </c>
      <c r="L155" s="107"/>
      <c r="M155" s="106">
        <v>0</v>
      </c>
      <c r="N155" s="107"/>
      <c r="O155" s="106">
        <v>0</v>
      </c>
      <c r="P155" s="107"/>
      <c r="Q155" s="106">
        <v>0</v>
      </c>
      <c r="R155" s="107"/>
      <c r="S155" s="106">
        <v>71.05092864</v>
      </c>
      <c r="T155" s="107">
        <v>2.5068955832020943E-06</v>
      </c>
      <c r="U155" s="106">
        <v>0</v>
      </c>
      <c r="V155" s="107"/>
      <c r="W155" s="106">
        <v>0</v>
      </c>
      <c r="X155" s="107"/>
      <c r="Y155" s="106">
        <v>0</v>
      </c>
      <c r="Z155" s="107"/>
      <c r="AA155" s="106">
        <v>0</v>
      </c>
      <c r="AB155" s="107"/>
      <c r="AC155" s="106">
        <v>71.05092864</v>
      </c>
      <c r="AD155" s="107">
        <v>4.3732337795560443E-07</v>
      </c>
    </row>
    <row r="156" spans="1:30" ht="15">
      <c r="A156" s="85" t="s">
        <v>1030</v>
      </c>
      <c r="B156" s="105" t="s">
        <v>527</v>
      </c>
      <c r="C156" s="122" t="s">
        <v>526</v>
      </c>
      <c r="D156" s="122"/>
      <c r="E156" s="110">
        <v>0</v>
      </c>
      <c r="F156" s="111"/>
      <c r="G156" s="110">
        <v>0</v>
      </c>
      <c r="H156" s="111"/>
      <c r="I156" s="110">
        <v>0</v>
      </c>
      <c r="J156" s="111"/>
      <c r="K156" s="110">
        <v>0</v>
      </c>
      <c r="L156" s="111"/>
      <c r="M156" s="110">
        <v>0</v>
      </c>
      <c r="N156" s="111"/>
      <c r="O156" s="110">
        <v>0</v>
      </c>
      <c r="P156" s="111"/>
      <c r="Q156" s="110">
        <v>0</v>
      </c>
      <c r="R156" s="111"/>
      <c r="S156" s="110">
        <v>71.05092864</v>
      </c>
      <c r="T156" s="111">
        <v>2.5068955832020943E-06</v>
      </c>
      <c r="U156" s="110">
        <v>0</v>
      </c>
      <c r="V156" s="111"/>
      <c r="W156" s="110">
        <v>0</v>
      </c>
      <c r="X156" s="111"/>
      <c r="Y156" s="110">
        <v>0</v>
      </c>
      <c r="Z156" s="111"/>
      <c r="AA156" s="110">
        <v>0</v>
      </c>
      <c r="AB156" s="111"/>
      <c r="AC156" s="110">
        <v>71.05092864</v>
      </c>
      <c r="AD156" s="111">
        <v>4.3732337795560443E-07</v>
      </c>
    </row>
    <row r="157" spans="1:30" ht="15">
      <c r="A157" s="92" t="s">
        <v>1031</v>
      </c>
      <c r="B157" s="105" t="s">
        <v>526</v>
      </c>
      <c r="C157" s="122" t="s">
        <v>526</v>
      </c>
      <c r="D157" s="122"/>
      <c r="E157" s="106">
        <v>37901.8494048</v>
      </c>
      <c r="F157" s="107">
        <v>0.02067987579262838</v>
      </c>
      <c r="G157" s="106">
        <v>520978.36026047997</v>
      </c>
      <c r="H157" s="107">
        <v>0.04787975506828509</v>
      </c>
      <c r="I157" s="106">
        <v>75836.79350208</v>
      </c>
      <c r="J157" s="107">
        <v>0.04594492037593301</v>
      </c>
      <c r="K157" s="106">
        <v>445549.46215104</v>
      </c>
      <c r="L157" s="107">
        <v>0.05137295274057679</v>
      </c>
      <c r="M157" s="106">
        <v>5053988.94547776</v>
      </c>
      <c r="N157" s="107">
        <v>0.1186980907034389</v>
      </c>
      <c r="O157" s="106">
        <v>452121.8272512</v>
      </c>
      <c r="P157" s="107">
        <v>0.0724974163599052</v>
      </c>
      <c r="Q157" s="106">
        <v>177922.65393983998</v>
      </c>
      <c r="R157" s="107">
        <v>0.03290140977202477</v>
      </c>
      <c r="S157" s="106">
        <v>3048620.4390374394</v>
      </c>
      <c r="T157" s="107">
        <v>0.10756471815035504</v>
      </c>
      <c r="U157" s="106">
        <v>326498.59307135997</v>
      </c>
      <c r="V157" s="107">
        <v>0.06732757010763107</v>
      </c>
      <c r="W157" s="106">
        <v>198293.98141439998</v>
      </c>
      <c r="X157" s="107">
        <v>0.025926075597166556</v>
      </c>
      <c r="Y157" s="106">
        <v>2696266.54582848</v>
      </c>
      <c r="Z157" s="107">
        <v>0.07728040638536501</v>
      </c>
      <c r="AA157" s="106">
        <v>328480.512</v>
      </c>
      <c r="AB157" s="107">
        <v>0.06187469416284027</v>
      </c>
      <c r="AC157" s="106">
        <v>13362459.96333888</v>
      </c>
      <c r="AD157" s="107">
        <v>0.08224686490127035</v>
      </c>
    </row>
    <row r="158" spans="1:30" ht="15">
      <c r="A158" s="85" t="s">
        <v>1032</v>
      </c>
      <c r="B158" s="105" t="s">
        <v>527</v>
      </c>
      <c r="C158" s="122" t="s">
        <v>526</v>
      </c>
      <c r="D158" s="122"/>
      <c r="E158" s="110">
        <v>0</v>
      </c>
      <c r="F158" s="111"/>
      <c r="G158" s="110">
        <v>10568.1341568</v>
      </c>
      <c r="H158" s="111">
        <v>0.0009712489300004143</v>
      </c>
      <c r="I158" s="110">
        <v>1068.9858432</v>
      </c>
      <c r="J158" s="111">
        <v>0.0006476337827690001</v>
      </c>
      <c r="K158" s="110">
        <v>174.5568</v>
      </c>
      <c r="L158" s="111">
        <v>2.0126829900439558E-05</v>
      </c>
      <c r="M158" s="110">
        <v>0</v>
      </c>
      <c r="N158" s="111"/>
      <c r="O158" s="110">
        <v>0</v>
      </c>
      <c r="P158" s="111"/>
      <c r="Q158" s="110">
        <v>3037.870176</v>
      </c>
      <c r="R158" s="111">
        <v>0.000561762143726704</v>
      </c>
      <c r="S158" s="110">
        <v>386294.66388480004</v>
      </c>
      <c r="T158" s="111">
        <v>0.013629665442010226</v>
      </c>
      <c r="U158" s="110">
        <v>110420.2095744</v>
      </c>
      <c r="V158" s="111">
        <v>0.022769851261793567</v>
      </c>
      <c r="W158" s="110">
        <v>0</v>
      </c>
      <c r="X158" s="111"/>
      <c r="Y158" s="110">
        <v>0</v>
      </c>
      <c r="Z158" s="111"/>
      <c r="AA158" s="110">
        <v>0</v>
      </c>
      <c r="AB158" s="111"/>
      <c r="AC158" s="110">
        <v>511564.42043520004</v>
      </c>
      <c r="AD158" s="111">
        <v>0.003148714375292121</v>
      </c>
    </row>
    <row r="159" spans="1:30" ht="15">
      <c r="A159" s="85" t="s">
        <v>1033</v>
      </c>
      <c r="B159" s="105" t="s">
        <v>527</v>
      </c>
      <c r="C159" s="122" t="s">
        <v>526</v>
      </c>
      <c r="D159" s="122"/>
      <c r="E159" s="110">
        <v>0</v>
      </c>
      <c r="F159" s="111"/>
      <c r="G159" s="110">
        <v>0</v>
      </c>
      <c r="H159" s="111"/>
      <c r="I159" s="110">
        <v>0</v>
      </c>
      <c r="J159" s="111"/>
      <c r="K159" s="110">
        <v>0</v>
      </c>
      <c r="L159" s="111"/>
      <c r="M159" s="110">
        <v>286.95168</v>
      </c>
      <c r="N159" s="111">
        <v>6.739353193603865E-06</v>
      </c>
      <c r="O159" s="110">
        <v>0</v>
      </c>
      <c r="P159" s="111"/>
      <c r="Q159" s="110">
        <v>0</v>
      </c>
      <c r="R159" s="111"/>
      <c r="S159" s="110">
        <v>0</v>
      </c>
      <c r="T159" s="111"/>
      <c r="U159" s="110">
        <v>0</v>
      </c>
      <c r="V159" s="111"/>
      <c r="W159" s="110">
        <v>0</v>
      </c>
      <c r="X159" s="111"/>
      <c r="Y159" s="110">
        <v>0</v>
      </c>
      <c r="Z159" s="111"/>
      <c r="AA159" s="110">
        <v>0</v>
      </c>
      <c r="AB159" s="111"/>
      <c r="AC159" s="110">
        <v>286.95168</v>
      </c>
      <c r="AD159" s="111">
        <v>1.7662074290889332E-06</v>
      </c>
    </row>
    <row r="160" spans="1:30" ht="15">
      <c r="A160" s="85" t="s">
        <v>1034</v>
      </c>
      <c r="B160" s="105" t="s">
        <v>527</v>
      </c>
      <c r="C160" s="122" t="s">
        <v>526</v>
      </c>
      <c r="D160" s="122"/>
      <c r="E160" s="110">
        <v>511.9610496</v>
      </c>
      <c r="F160" s="111">
        <v>0.0002793344146170042</v>
      </c>
      <c r="G160" s="110">
        <v>13683.3225984</v>
      </c>
      <c r="H160" s="111">
        <v>0.0012575457725425617</v>
      </c>
      <c r="I160" s="110">
        <v>3705.452352</v>
      </c>
      <c r="J160" s="111">
        <v>0.0022449091714931784</v>
      </c>
      <c r="K160" s="110">
        <v>9371.035296</v>
      </c>
      <c r="L160" s="111">
        <v>0.0010805035002566916</v>
      </c>
      <c r="M160" s="110">
        <v>146975.06697216</v>
      </c>
      <c r="N160" s="111">
        <v>0.0034518595150896786</v>
      </c>
      <c r="O160" s="110">
        <v>0</v>
      </c>
      <c r="P160" s="111"/>
      <c r="Q160" s="110">
        <v>10212.369888000001</v>
      </c>
      <c r="R160" s="111">
        <v>0.0018884687193469192</v>
      </c>
      <c r="S160" s="110">
        <v>50283.167424</v>
      </c>
      <c r="T160" s="111">
        <v>0.0017741450074963724</v>
      </c>
      <c r="U160" s="110">
        <v>0</v>
      </c>
      <c r="V160" s="111"/>
      <c r="W160" s="110">
        <v>0</v>
      </c>
      <c r="X160" s="111"/>
      <c r="Y160" s="110">
        <v>214808.832</v>
      </c>
      <c r="Z160" s="111">
        <v>0.006156851909841416</v>
      </c>
      <c r="AA160" s="110">
        <v>59430.44352</v>
      </c>
      <c r="AB160" s="111">
        <v>0.011194699175219116</v>
      </c>
      <c r="AC160" s="110">
        <v>508981.65110016003</v>
      </c>
      <c r="AD160" s="111">
        <v>0.0031328172514726313</v>
      </c>
    </row>
    <row r="161" spans="1:30" ht="15">
      <c r="A161" s="85" t="s">
        <v>1035</v>
      </c>
      <c r="B161" s="105" t="s">
        <v>527</v>
      </c>
      <c r="C161" s="122" t="s">
        <v>526</v>
      </c>
      <c r="D161" s="122"/>
      <c r="E161" s="110">
        <v>0</v>
      </c>
      <c r="F161" s="111"/>
      <c r="G161" s="110">
        <v>0</v>
      </c>
      <c r="H161" s="111"/>
      <c r="I161" s="110">
        <v>0</v>
      </c>
      <c r="J161" s="111"/>
      <c r="K161" s="110">
        <v>11141.57568</v>
      </c>
      <c r="L161" s="111">
        <v>0.001284651176775893</v>
      </c>
      <c r="M161" s="110">
        <v>263358.995136</v>
      </c>
      <c r="N161" s="111">
        <v>0.0061852549005257836</v>
      </c>
      <c r="O161" s="110">
        <v>17130.172608</v>
      </c>
      <c r="P161" s="111">
        <v>0.002746811104939687</v>
      </c>
      <c r="Q161" s="110">
        <v>0</v>
      </c>
      <c r="R161" s="111"/>
      <c r="S161" s="110">
        <v>112011.83109888</v>
      </c>
      <c r="T161" s="111">
        <v>0.003952122372262371</v>
      </c>
      <c r="U161" s="110">
        <v>0</v>
      </c>
      <c r="V161" s="111"/>
      <c r="W161" s="110">
        <v>105343.59805439999</v>
      </c>
      <c r="X161" s="111">
        <v>0.013773217257301828</v>
      </c>
      <c r="Y161" s="110">
        <v>0</v>
      </c>
      <c r="Z161" s="111"/>
      <c r="AA161" s="110">
        <v>0</v>
      </c>
      <c r="AB161" s="111"/>
      <c r="AC161" s="110">
        <v>508986.17257728</v>
      </c>
      <c r="AD161" s="111">
        <v>0.0031328450814769016</v>
      </c>
    </row>
    <row r="162" spans="1:30" ht="15">
      <c r="A162" s="85" t="s">
        <v>1036</v>
      </c>
      <c r="B162" s="105" t="s">
        <v>527</v>
      </c>
      <c r="C162" s="122" t="s">
        <v>526</v>
      </c>
      <c r="D162" s="122"/>
      <c r="E162" s="110">
        <v>0</v>
      </c>
      <c r="F162" s="111"/>
      <c r="G162" s="110">
        <v>0</v>
      </c>
      <c r="H162" s="111"/>
      <c r="I162" s="110">
        <v>0</v>
      </c>
      <c r="J162" s="111"/>
      <c r="K162" s="110">
        <v>3390.921792</v>
      </c>
      <c r="L162" s="111">
        <v>0.0003909816524665764</v>
      </c>
      <c r="M162" s="110">
        <v>108353.27973312</v>
      </c>
      <c r="N162" s="111">
        <v>0.002544787407436873</v>
      </c>
      <c r="O162" s="110">
        <v>0.39201408</v>
      </c>
      <c r="P162" s="111">
        <v>6.285918145003639E-08</v>
      </c>
      <c r="Q162" s="110">
        <v>362.80903104</v>
      </c>
      <c r="R162" s="111">
        <v>6.709054937587915E-05</v>
      </c>
      <c r="S162" s="110">
        <v>5852.57420736</v>
      </c>
      <c r="T162" s="111">
        <v>0.00020649684263990617</v>
      </c>
      <c r="U162" s="110">
        <v>1155.26549376</v>
      </c>
      <c r="V162" s="111">
        <v>0.0002382283420959595</v>
      </c>
      <c r="W162" s="110">
        <v>0</v>
      </c>
      <c r="X162" s="111"/>
      <c r="Y162" s="110">
        <v>0</v>
      </c>
      <c r="Z162" s="111"/>
      <c r="AA162" s="110">
        <v>0</v>
      </c>
      <c r="AB162" s="111"/>
      <c r="AC162" s="110">
        <v>119115.24227136</v>
      </c>
      <c r="AD162" s="111">
        <v>0.0007331625513306079</v>
      </c>
    </row>
    <row r="163" spans="1:30" ht="15">
      <c r="A163" s="85" t="s">
        <v>1037</v>
      </c>
      <c r="B163" s="105" t="s">
        <v>527</v>
      </c>
      <c r="C163" s="122" t="s">
        <v>526</v>
      </c>
      <c r="D163" s="122"/>
      <c r="E163" s="110">
        <v>0</v>
      </c>
      <c r="F163" s="111"/>
      <c r="G163" s="110">
        <v>0</v>
      </c>
      <c r="H163" s="111"/>
      <c r="I163" s="110">
        <v>0</v>
      </c>
      <c r="J163" s="111"/>
      <c r="K163" s="110">
        <v>55207.330848</v>
      </c>
      <c r="L163" s="111">
        <v>0.006365541515626922</v>
      </c>
      <c r="M163" s="110">
        <v>1277653.8419424</v>
      </c>
      <c r="N163" s="111">
        <v>0.030007005012184496</v>
      </c>
      <c r="O163" s="110">
        <v>99037.580256</v>
      </c>
      <c r="P163" s="111">
        <v>0.015880606195788797</v>
      </c>
      <c r="Q163" s="110">
        <v>9357.17472</v>
      </c>
      <c r="R163" s="111">
        <v>0.0017303262566848155</v>
      </c>
      <c r="S163" s="110">
        <v>964493.373888</v>
      </c>
      <c r="T163" s="111">
        <v>0.034030296652115835</v>
      </c>
      <c r="U163" s="110">
        <v>117919.04676479999</v>
      </c>
      <c r="V163" s="111">
        <v>0.024316193259512436</v>
      </c>
      <c r="W163" s="110">
        <v>0</v>
      </c>
      <c r="X163" s="111"/>
      <c r="Y163" s="110">
        <v>777063.294432</v>
      </c>
      <c r="Z163" s="111">
        <v>0.022272192366798598</v>
      </c>
      <c r="AA163" s="110">
        <v>95229.10656</v>
      </c>
      <c r="AB163" s="111">
        <v>0.01793796474538047</v>
      </c>
      <c r="AC163" s="110">
        <v>3395960.7494112006</v>
      </c>
      <c r="AD163" s="111">
        <v>0.020902373195739725</v>
      </c>
    </row>
    <row r="164" spans="1:30" ht="15">
      <c r="A164" s="85" t="s">
        <v>1038</v>
      </c>
      <c r="B164" s="105" t="s">
        <v>527</v>
      </c>
      <c r="C164" s="122" t="s">
        <v>526</v>
      </c>
      <c r="D164" s="122"/>
      <c r="E164" s="110">
        <v>0</v>
      </c>
      <c r="F164" s="111"/>
      <c r="G164" s="110">
        <v>0</v>
      </c>
      <c r="H164" s="111"/>
      <c r="I164" s="110">
        <v>0</v>
      </c>
      <c r="J164" s="111"/>
      <c r="K164" s="110">
        <v>13734.322331520001</v>
      </c>
      <c r="L164" s="111">
        <v>0.0015836012654007834</v>
      </c>
      <c r="M164" s="110">
        <v>941826.73225536</v>
      </c>
      <c r="N164" s="111">
        <v>0.022119762448669592</v>
      </c>
      <c r="O164" s="110">
        <v>0</v>
      </c>
      <c r="P164" s="111"/>
      <c r="Q164" s="110">
        <v>3336.5881151999997</v>
      </c>
      <c r="R164" s="111">
        <v>0.000617000985471933</v>
      </c>
      <c r="S164" s="110">
        <v>609358.277472</v>
      </c>
      <c r="T164" s="111">
        <v>0.02150003671482193</v>
      </c>
      <c r="U164" s="110">
        <v>0</v>
      </c>
      <c r="V164" s="111"/>
      <c r="W164" s="110">
        <v>0</v>
      </c>
      <c r="X164" s="111"/>
      <c r="Y164" s="110">
        <v>611441.69692992</v>
      </c>
      <c r="Z164" s="111">
        <v>0.017525145239371043</v>
      </c>
      <c r="AA164" s="110">
        <v>0</v>
      </c>
      <c r="AB164" s="111"/>
      <c r="AC164" s="110">
        <v>2179697.617104</v>
      </c>
      <c r="AD164" s="111">
        <v>0.013416189528831229</v>
      </c>
    </row>
    <row r="165" spans="1:30" ht="15">
      <c r="A165" s="85" t="s">
        <v>1039</v>
      </c>
      <c r="B165" s="105" t="s">
        <v>527</v>
      </c>
      <c r="C165" s="122" t="s">
        <v>526</v>
      </c>
      <c r="D165" s="122"/>
      <c r="E165" s="110">
        <v>0</v>
      </c>
      <c r="F165" s="111"/>
      <c r="G165" s="110">
        <v>0</v>
      </c>
      <c r="H165" s="111"/>
      <c r="I165" s="110">
        <v>0</v>
      </c>
      <c r="J165" s="111"/>
      <c r="K165" s="110">
        <v>0</v>
      </c>
      <c r="L165" s="111"/>
      <c r="M165" s="110">
        <v>0</v>
      </c>
      <c r="N165" s="111"/>
      <c r="O165" s="110">
        <v>961.1994816</v>
      </c>
      <c r="P165" s="111">
        <v>0.00015412765945441376</v>
      </c>
      <c r="Q165" s="110">
        <v>0</v>
      </c>
      <c r="R165" s="111"/>
      <c r="S165" s="110">
        <v>0</v>
      </c>
      <c r="T165" s="111"/>
      <c r="U165" s="110">
        <v>0</v>
      </c>
      <c r="V165" s="111"/>
      <c r="W165" s="110">
        <v>0</v>
      </c>
      <c r="X165" s="111"/>
      <c r="Y165" s="110">
        <v>0</v>
      </c>
      <c r="Z165" s="111"/>
      <c r="AA165" s="110">
        <v>0</v>
      </c>
      <c r="AB165" s="111"/>
      <c r="AC165" s="110">
        <v>961.1994816</v>
      </c>
      <c r="AD165" s="111">
        <v>5.91624926272727E-06</v>
      </c>
    </row>
    <row r="166" spans="1:30" ht="15">
      <c r="A166" s="85" t="s">
        <v>1040</v>
      </c>
      <c r="B166" s="105" t="s">
        <v>527</v>
      </c>
      <c r="C166" s="122" t="s">
        <v>526</v>
      </c>
      <c r="D166" s="122"/>
      <c r="E166" s="110">
        <v>0</v>
      </c>
      <c r="F166" s="111"/>
      <c r="G166" s="110">
        <v>0</v>
      </c>
      <c r="H166" s="111"/>
      <c r="I166" s="110">
        <v>0</v>
      </c>
      <c r="J166" s="111"/>
      <c r="K166" s="110">
        <v>43387.736064000004</v>
      </c>
      <c r="L166" s="111">
        <v>0.0050027130625979336</v>
      </c>
      <c r="M166" s="110">
        <v>641658.87630336</v>
      </c>
      <c r="N166" s="111">
        <v>0.015070013868604348</v>
      </c>
      <c r="O166" s="110">
        <v>92738.018688</v>
      </c>
      <c r="P166" s="111">
        <v>0.014870475938073084</v>
      </c>
      <c r="Q166" s="110">
        <v>1911.282048</v>
      </c>
      <c r="R166" s="111">
        <v>0.00035343376719428483</v>
      </c>
      <c r="S166" s="110">
        <v>343181.30995200004</v>
      </c>
      <c r="T166" s="111">
        <v>0.012108493535886567</v>
      </c>
      <c r="U166" s="110">
        <v>39614.179200000006</v>
      </c>
      <c r="V166" s="111">
        <v>0.00816887571322958</v>
      </c>
      <c r="W166" s="110">
        <v>92950.38335999999</v>
      </c>
      <c r="X166" s="111">
        <v>0.012152858339864727</v>
      </c>
      <c r="Y166" s="110">
        <v>946223.30422656</v>
      </c>
      <c r="Z166" s="111">
        <v>0.02712065748657742</v>
      </c>
      <c r="AA166" s="110">
        <v>80045.14559999999</v>
      </c>
      <c r="AB166" s="111">
        <v>0.015077816559236304</v>
      </c>
      <c r="AC166" s="110">
        <v>2281710.2354419203</v>
      </c>
      <c r="AD166" s="111">
        <v>0.01404408424744465</v>
      </c>
    </row>
    <row r="167" spans="1:30" ht="15">
      <c r="A167" s="85" t="s">
        <v>1041</v>
      </c>
      <c r="B167" s="105" t="s">
        <v>527</v>
      </c>
      <c r="C167" s="122" t="s">
        <v>526</v>
      </c>
      <c r="D167" s="122"/>
      <c r="E167" s="110">
        <v>0</v>
      </c>
      <c r="F167" s="111"/>
      <c r="G167" s="110">
        <v>0</v>
      </c>
      <c r="H167" s="111"/>
      <c r="I167" s="110">
        <v>0</v>
      </c>
      <c r="J167" s="111"/>
      <c r="K167" s="110">
        <v>0</v>
      </c>
      <c r="L167" s="111"/>
      <c r="M167" s="110">
        <v>88.74489600000001</v>
      </c>
      <c r="N167" s="111">
        <v>2.0842644945436214E-06</v>
      </c>
      <c r="O167" s="110">
        <v>0</v>
      </c>
      <c r="P167" s="111"/>
      <c r="Q167" s="110">
        <v>0</v>
      </c>
      <c r="R167" s="111"/>
      <c r="S167" s="110">
        <v>0.9860544000000001</v>
      </c>
      <c r="T167" s="111">
        <v>3.479103605642882E-08</v>
      </c>
      <c r="U167" s="110">
        <v>0</v>
      </c>
      <c r="V167" s="111"/>
      <c r="W167" s="110">
        <v>0</v>
      </c>
      <c r="X167" s="111"/>
      <c r="Y167" s="110">
        <v>0</v>
      </c>
      <c r="Z167" s="111"/>
      <c r="AA167" s="110">
        <v>0</v>
      </c>
      <c r="AB167" s="111"/>
      <c r="AC167" s="110">
        <v>89.7309504</v>
      </c>
      <c r="AD167" s="111">
        <v>5.523002033502317E-07</v>
      </c>
    </row>
    <row r="168" spans="1:30" ht="15">
      <c r="A168" s="85" t="s">
        <v>1042</v>
      </c>
      <c r="B168" s="105" t="s">
        <v>527</v>
      </c>
      <c r="C168" s="122" t="s">
        <v>526</v>
      </c>
      <c r="D168" s="122"/>
      <c r="E168" s="110">
        <v>0</v>
      </c>
      <c r="F168" s="111"/>
      <c r="G168" s="110">
        <v>0</v>
      </c>
      <c r="H168" s="111"/>
      <c r="I168" s="110">
        <v>0</v>
      </c>
      <c r="J168" s="111"/>
      <c r="K168" s="110">
        <v>2407.1479027200003</v>
      </c>
      <c r="L168" s="111">
        <v>0.0002775500947728491</v>
      </c>
      <c r="M168" s="110">
        <v>0</v>
      </c>
      <c r="N168" s="111"/>
      <c r="O168" s="110">
        <v>0</v>
      </c>
      <c r="P168" s="111"/>
      <c r="Q168" s="110">
        <v>957.534336</v>
      </c>
      <c r="R168" s="111">
        <v>0.00017706699434784736</v>
      </c>
      <c r="S168" s="110">
        <v>3218.71663872</v>
      </c>
      <c r="T168" s="111">
        <v>0.0001135662359329616</v>
      </c>
      <c r="U168" s="110">
        <v>242.65321344</v>
      </c>
      <c r="V168" s="111">
        <v>5.003773855819609E-05</v>
      </c>
      <c r="W168" s="110">
        <v>0</v>
      </c>
      <c r="X168" s="111"/>
      <c r="Y168" s="110">
        <v>0</v>
      </c>
      <c r="Z168" s="111"/>
      <c r="AA168" s="110">
        <v>0</v>
      </c>
      <c r="AB168" s="111"/>
      <c r="AC168" s="110">
        <v>6826.052090880001</v>
      </c>
      <c r="AD168" s="111">
        <v>4.20148225452463E-05</v>
      </c>
    </row>
    <row r="169" spans="1:30" ht="15">
      <c r="A169" s="85" t="s">
        <v>1043</v>
      </c>
      <c r="B169" s="105" t="s">
        <v>527</v>
      </c>
      <c r="C169" s="122" t="s">
        <v>526</v>
      </c>
      <c r="D169" s="122"/>
      <c r="E169" s="110">
        <v>0</v>
      </c>
      <c r="F169" s="111"/>
      <c r="G169" s="110">
        <v>0</v>
      </c>
      <c r="H169" s="111"/>
      <c r="I169" s="110">
        <v>0</v>
      </c>
      <c r="J169" s="111"/>
      <c r="K169" s="110">
        <v>0</v>
      </c>
      <c r="L169" s="111"/>
      <c r="M169" s="110">
        <v>108392.82540288</v>
      </c>
      <c r="N169" s="111">
        <v>0.0025457161778688507</v>
      </c>
      <c r="O169" s="110">
        <v>0</v>
      </c>
      <c r="P169" s="111"/>
      <c r="Q169" s="110">
        <v>0</v>
      </c>
      <c r="R169" s="111"/>
      <c r="S169" s="110">
        <v>4.15317504</v>
      </c>
      <c r="T169" s="111">
        <v>1.4653680625054784E-07</v>
      </c>
      <c r="U169" s="110">
        <v>0</v>
      </c>
      <c r="V169" s="111"/>
      <c r="W169" s="110">
        <v>0</v>
      </c>
      <c r="X169" s="111"/>
      <c r="Y169" s="110">
        <v>0</v>
      </c>
      <c r="Z169" s="111"/>
      <c r="AA169" s="110">
        <v>0</v>
      </c>
      <c r="AB169" s="111"/>
      <c r="AC169" s="110">
        <v>108396.97857792</v>
      </c>
      <c r="AD169" s="111">
        <v>0.0006671908972796962</v>
      </c>
    </row>
    <row r="170" spans="1:30" ht="15">
      <c r="A170" s="85" t="s">
        <v>1044</v>
      </c>
      <c r="B170" s="105" t="s">
        <v>527</v>
      </c>
      <c r="C170" s="122" t="s">
        <v>526</v>
      </c>
      <c r="D170" s="122"/>
      <c r="E170" s="110">
        <v>0</v>
      </c>
      <c r="F170" s="111"/>
      <c r="G170" s="110">
        <v>0</v>
      </c>
      <c r="H170" s="111"/>
      <c r="I170" s="110">
        <v>0</v>
      </c>
      <c r="J170" s="111"/>
      <c r="K170" s="110">
        <v>1531.1006208</v>
      </c>
      <c r="L170" s="111">
        <v>0.0001765396808104812</v>
      </c>
      <c r="M170" s="110">
        <v>8330.634086400001</v>
      </c>
      <c r="N170" s="111">
        <v>0.00019565344741987592</v>
      </c>
      <c r="O170" s="110">
        <v>0</v>
      </c>
      <c r="P170" s="111"/>
      <c r="Q170" s="110">
        <v>0</v>
      </c>
      <c r="R170" s="111"/>
      <c r="S170" s="110">
        <v>0</v>
      </c>
      <c r="T170" s="111"/>
      <c r="U170" s="110">
        <v>0</v>
      </c>
      <c r="V170" s="111"/>
      <c r="W170" s="110">
        <v>0</v>
      </c>
      <c r="X170" s="111"/>
      <c r="Y170" s="110">
        <v>0</v>
      </c>
      <c r="Z170" s="111"/>
      <c r="AA170" s="110">
        <v>0</v>
      </c>
      <c r="AB170" s="111"/>
      <c r="AC170" s="110">
        <v>9861.7347072</v>
      </c>
      <c r="AD170" s="111">
        <v>6.069965892362371E-05</v>
      </c>
    </row>
    <row r="171" spans="1:30" ht="15">
      <c r="A171" s="85" t="s">
        <v>1045</v>
      </c>
      <c r="B171" s="105" t="s">
        <v>527</v>
      </c>
      <c r="C171" s="122" t="s">
        <v>526</v>
      </c>
      <c r="D171" s="122"/>
      <c r="E171" s="110">
        <v>0</v>
      </c>
      <c r="F171" s="111"/>
      <c r="G171" s="110">
        <v>0</v>
      </c>
      <c r="H171" s="111"/>
      <c r="I171" s="110">
        <v>0</v>
      </c>
      <c r="J171" s="111"/>
      <c r="K171" s="110">
        <v>130612.123776</v>
      </c>
      <c r="L171" s="111">
        <v>0.015059900262692195</v>
      </c>
      <c r="M171" s="110">
        <v>0</v>
      </c>
      <c r="N171" s="111"/>
      <c r="O171" s="110">
        <v>0</v>
      </c>
      <c r="P171" s="111"/>
      <c r="Q171" s="110">
        <v>8537.5533888</v>
      </c>
      <c r="R171" s="111">
        <v>0.0015787620984477103</v>
      </c>
      <c r="S171" s="110">
        <v>87221.925312</v>
      </c>
      <c r="T171" s="111">
        <v>0.003077458148800851</v>
      </c>
      <c r="U171" s="110">
        <v>401.38944</v>
      </c>
      <c r="V171" s="111">
        <v>8.27708793714656E-05</v>
      </c>
      <c r="W171" s="110">
        <v>0</v>
      </c>
      <c r="X171" s="111"/>
      <c r="Y171" s="110">
        <v>0</v>
      </c>
      <c r="Z171" s="111"/>
      <c r="AA171" s="110">
        <v>0</v>
      </c>
      <c r="AB171" s="111"/>
      <c r="AC171" s="110">
        <v>226772.9919168</v>
      </c>
      <c r="AD171" s="111">
        <v>0.0013958034434235645</v>
      </c>
    </row>
    <row r="172" spans="1:30" ht="15">
      <c r="A172" s="85" t="s">
        <v>1046</v>
      </c>
      <c r="B172" s="105" t="s">
        <v>527</v>
      </c>
      <c r="C172" s="122" t="s">
        <v>526</v>
      </c>
      <c r="D172" s="122"/>
      <c r="E172" s="110">
        <v>0</v>
      </c>
      <c r="F172" s="111"/>
      <c r="G172" s="110">
        <v>0</v>
      </c>
      <c r="H172" s="111"/>
      <c r="I172" s="110">
        <v>0</v>
      </c>
      <c r="J172" s="111"/>
      <c r="K172" s="110">
        <v>41013.209087999996</v>
      </c>
      <c r="L172" s="111">
        <v>0.004728924241194487</v>
      </c>
      <c r="M172" s="110">
        <v>209595.416832</v>
      </c>
      <c r="N172" s="111">
        <v>0.004922562369355957</v>
      </c>
      <c r="O172" s="110">
        <v>45268.827264</v>
      </c>
      <c r="P172" s="111">
        <v>0.007258824547878817</v>
      </c>
      <c r="Q172" s="110">
        <v>13422.86678016</v>
      </c>
      <c r="R172" s="111">
        <v>0.002482152949442117</v>
      </c>
      <c r="S172" s="110">
        <v>24309.783313919997</v>
      </c>
      <c r="T172" s="111">
        <v>0.0008577240239469164</v>
      </c>
      <c r="U172" s="110">
        <v>4819.54980096</v>
      </c>
      <c r="V172" s="111">
        <v>0.0009938437224457904</v>
      </c>
      <c r="W172" s="110">
        <v>0</v>
      </c>
      <c r="X172" s="111"/>
      <c r="Y172" s="110">
        <v>4977.3312000000005</v>
      </c>
      <c r="Z172" s="111">
        <v>0.00014266029389626433</v>
      </c>
      <c r="AA172" s="110">
        <v>45791.44704</v>
      </c>
      <c r="AB172" s="111">
        <v>0.00862557039875138</v>
      </c>
      <c r="AC172" s="110">
        <v>389198.43131903996</v>
      </c>
      <c r="AD172" s="111">
        <v>0.0023955432523881633</v>
      </c>
    </row>
    <row r="173" spans="1:30" ht="15">
      <c r="A173" s="85" t="s">
        <v>1047</v>
      </c>
      <c r="B173" s="105" t="s">
        <v>527</v>
      </c>
      <c r="C173" s="122" t="s">
        <v>526</v>
      </c>
      <c r="D173" s="122"/>
      <c r="E173" s="110">
        <v>0</v>
      </c>
      <c r="F173" s="111"/>
      <c r="G173" s="110">
        <v>0</v>
      </c>
      <c r="H173" s="111"/>
      <c r="I173" s="110">
        <v>0</v>
      </c>
      <c r="J173" s="111"/>
      <c r="K173" s="110">
        <v>2598.3449087999998</v>
      </c>
      <c r="L173" s="111">
        <v>0.00029959558150751347</v>
      </c>
      <c r="M173" s="110">
        <v>1185.6525312</v>
      </c>
      <c r="N173" s="111">
        <v>2.784626029248976E-05</v>
      </c>
      <c r="O173" s="110">
        <v>0</v>
      </c>
      <c r="P173" s="111"/>
      <c r="Q173" s="110">
        <v>95434.62276864</v>
      </c>
      <c r="R173" s="111">
        <v>0.017647745020773566</v>
      </c>
      <c r="S173" s="110">
        <v>0</v>
      </c>
      <c r="T173" s="111"/>
      <c r="U173" s="110">
        <v>0</v>
      </c>
      <c r="V173" s="111"/>
      <c r="W173" s="110">
        <v>0</v>
      </c>
      <c r="X173" s="111"/>
      <c r="Y173" s="110">
        <v>0</v>
      </c>
      <c r="Z173" s="111"/>
      <c r="AA173" s="110">
        <v>0</v>
      </c>
      <c r="AB173" s="111"/>
      <c r="AC173" s="110">
        <v>99218.62020864002</v>
      </c>
      <c r="AD173" s="111">
        <v>0.0006106974669618708</v>
      </c>
    </row>
    <row r="174" spans="1:30" ht="15">
      <c r="A174" s="85" t="s">
        <v>1048</v>
      </c>
      <c r="B174" s="105" t="s">
        <v>527</v>
      </c>
      <c r="C174" s="122" t="s">
        <v>526</v>
      </c>
      <c r="D174" s="122"/>
      <c r="E174" s="110">
        <v>0</v>
      </c>
      <c r="F174" s="111"/>
      <c r="G174" s="110">
        <v>0</v>
      </c>
      <c r="H174" s="111"/>
      <c r="I174" s="110">
        <v>0</v>
      </c>
      <c r="J174" s="111"/>
      <c r="K174" s="110">
        <v>439.7605632</v>
      </c>
      <c r="L174" s="111">
        <v>5.070547840271991E-05</v>
      </c>
      <c r="M174" s="110">
        <v>2392.7129855999997</v>
      </c>
      <c r="N174" s="111">
        <v>5.6195307519652084E-05</v>
      </c>
      <c r="O174" s="110">
        <v>630.2080512</v>
      </c>
      <c r="P174" s="111">
        <v>0.00010105341686108474</v>
      </c>
      <c r="Q174" s="110">
        <v>0</v>
      </c>
      <c r="R174" s="111"/>
      <c r="S174" s="110">
        <v>0.17313408</v>
      </c>
      <c r="T174" s="111">
        <v>6.108703556189832E-09</v>
      </c>
      <c r="U174" s="110">
        <v>0</v>
      </c>
      <c r="V174" s="111"/>
      <c r="W174" s="110">
        <v>0</v>
      </c>
      <c r="X174" s="111"/>
      <c r="Y174" s="110">
        <v>0</v>
      </c>
      <c r="Z174" s="111"/>
      <c r="AA174" s="110">
        <v>0</v>
      </c>
      <c r="AB174" s="111"/>
      <c r="AC174" s="110">
        <v>3462.85473408</v>
      </c>
      <c r="AD174" s="111">
        <v>2.1314110296158145E-05</v>
      </c>
    </row>
    <row r="175" spans="1:30" ht="15">
      <c r="A175" s="85" t="s">
        <v>1049</v>
      </c>
      <c r="B175" s="105" t="s">
        <v>527</v>
      </c>
      <c r="C175" s="122" t="s">
        <v>526</v>
      </c>
      <c r="D175" s="122"/>
      <c r="E175" s="110">
        <v>0</v>
      </c>
      <c r="F175" s="111"/>
      <c r="G175" s="110">
        <v>0</v>
      </c>
      <c r="H175" s="111"/>
      <c r="I175" s="110">
        <v>0</v>
      </c>
      <c r="J175" s="111"/>
      <c r="K175" s="110">
        <v>39515.604768</v>
      </c>
      <c r="L175" s="111">
        <v>0.0045562467665455275</v>
      </c>
      <c r="M175" s="110">
        <v>688349.75952192</v>
      </c>
      <c r="N175" s="111">
        <v>0.016166596934196392</v>
      </c>
      <c r="O175" s="110">
        <v>97698.71807232</v>
      </c>
      <c r="P175" s="111">
        <v>0.015665920588219463</v>
      </c>
      <c r="Q175" s="110">
        <v>29426.176128</v>
      </c>
      <c r="R175" s="111">
        <v>0.005441480651128668</v>
      </c>
      <c r="S175" s="110">
        <v>447287.410464</v>
      </c>
      <c r="T175" s="111">
        <v>0.0157816773851825</v>
      </c>
      <c r="U175" s="110">
        <v>49713.077683200005</v>
      </c>
      <c r="V175" s="111">
        <v>0.010251378701194646</v>
      </c>
      <c r="W175" s="110">
        <v>0</v>
      </c>
      <c r="X175" s="111"/>
      <c r="Y175" s="110">
        <v>139822.00319999998</v>
      </c>
      <c r="Z175" s="111">
        <v>0.004007579015372015</v>
      </c>
      <c r="AA175" s="110">
        <v>47984.36928</v>
      </c>
      <c r="AB175" s="111">
        <v>0.009038643284253004</v>
      </c>
      <c r="AC175" s="110">
        <v>1539797.11911744</v>
      </c>
      <c r="AD175" s="111">
        <v>0.009477557723568508</v>
      </c>
    </row>
    <row r="176" spans="1:30" ht="15">
      <c r="A176" s="85" t="s">
        <v>1050</v>
      </c>
      <c r="B176" s="105" t="s">
        <v>527</v>
      </c>
      <c r="C176" s="122" t="s">
        <v>526</v>
      </c>
      <c r="D176" s="122"/>
      <c r="E176" s="110">
        <v>857.166912</v>
      </c>
      <c r="F176" s="111">
        <v>0.00046768444157941106</v>
      </c>
      <c r="G176" s="110">
        <v>27228.90912</v>
      </c>
      <c r="H176" s="111">
        <v>0.0025024331121744872</v>
      </c>
      <c r="I176" s="110">
        <v>1765.5079680000001</v>
      </c>
      <c r="J176" s="111">
        <v>0.0010696143556044532</v>
      </c>
      <c r="K176" s="110">
        <v>0</v>
      </c>
      <c r="L176" s="111"/>
      <c r="M176" s="110">
        <v>5.330640000000001</v>
      </c>
      <c r="N176" s="111">
        <v>1.2519552319035914E-07</v>
      </c>
      <c r="O176" s="110">
        <v>0</v>
      </c>
      <c r="P176" s="111"/>
      <c r="Q176" s="110">
        <v>10.661280000000001</v>
      </c>
      <c r="R176" s="111">
        <v>1.9714810576785605E-06</v>
      </c>
      <c r="S176" s="110">
        <v>6.396768</v>
      </c>
      <c r="T176" s="111">
        <v>2.2569767563798717E-07</v>
      </c>
      <c r="U176" s="110">
        <v>0</v>
      </c>
      <c r="V176" s="111"/>
      <c r="W176" s="110">
        <v>0</v>
      </c>
      <c r="X176" s="111"/>
      <c r="Y176" s="110">
        <v>0</v>
      </c>
      <c r="Z176" s="111"/>
      <c r="AA176" s="110">
        <v>0</v>
      </c>
      <c r="AB176" s="111"/>
      <c r="AC176" s="110">
        <v>29873.972688</v>
      </c>
      <c r="AD176" s="111">
        <v>0.0001838763672613643</v>
      </c>
    </row>
    <row r="177" spans="1:30" ht="15">
      <c r="A177" s="85" t="s">
        <v>1051</v>
      </c>
      <c r="B177" s="105" t="s">
        <v>527</v>
      </c>
      <c r="C177" s="122" t="s">
        <v>526</v>
      </c>
      <c r="D177" s="122"/>
      <c r="E177" s="110">
        <v>0</v>
      </c>
      <c r="F177" s="111"/>
      <c r="G177" s="110">
        <v>0</v>
      </c>
      <c r="H177" s="111"/>
      <c r="I177" s="110">
        <v>0</v>
      </c>
      <c r="J177" s="111"/>
      <c r="K177" s="110">
        <v>4877.901312</v>
      </c>
      <c r="L177" s="111">
        <v>0.0005624340614502267</v>
      </c>
      <c r="M177" s="110">
        <v>322191.7999488</v>
      </c>
      <c r="N177" s="111">
        <v>0.007567003392131816</v>
      </c>
      <c r="O177" s="110">
        <v>79705.5492672</v>
      </c>
      <c r="P177" s="111">
        <v>0.012780728651281452</v>
      </c>
      <c r="Q177" s="110">
        <v>0</v>
      </c>
      <c r="R177" s="111"/>
      <c r="S177" s="110">
        <v>32.091456</v>
      </c>
      <c r="T177" s="111">
        <v>1.1322854021028647E-06</v>
      </c>
      <c r="U177" s="110">
        <v>0</v>
      </c>
      <c r="V177" s="111"/>
      <c r="W177" s="110">
        <v>0</v>
      </c>
      <c r="X177" s="111"/>
      <c r="Y177" s="110">
        <v>0</v>
      </c>
      <c r="Z177" s="111"/>
      <c r="AA177" s="110">
        <v>0</v>
      </c>
      <c r="AB177" s="111"/>
      <c r="AC177" s="110">
        <v>406807.341984</v>
      </c>
      <c r="AD177" s="111">
        <v>0.0025039273149404916</v>
      </c>
    </row>
    <row r="178" spans="1:30" ht="15">
      <c r="A178" s="85" t="s">
        <v>1052</v>
      </c>
      <c r="B178" s="105" t="s">
        <v>527</v>
      </c>
      <c r="C178" s="122" t="s">
        <v>526</v>
      </c>
      <c r="D178" s="122"/>
      <c r="E178" s="110">
        <v>0</v>
      </c>
      <c r="F178" s="111"/>
      <c r="G178" s="110">
        <v>0</v>
      </c>
      <c r="H178" s="111"/>
      <c r="I178" s="110">
        <v>0</v>
      </c>
      <c r="J178" s="111"/>
      <c r="K178" s="110">
        <v>0</v>
      </c>
      <c r="L178" s="111"/>
      <c r="M178" s="110">
        <v>0</v>
      </c>
      <c r="N178" s="111"/>
      <c r="O178" s="110">
        <v>0</v>
      </c>
      <c r="P178" s="111"/>
      <c r="Q178" s="110">
        <v>0</v>
      </c>
      <c r="R178" s="111"/>
      <c r="S178" s="110">
        <v>9.678144</v>
      </c>
      <c r="T178" s="111">
        <v>3.414747268135614E-07</v>
      </c>
      <c r="U178" s="110">
        <v>0</v>
      </c>
      <c r="V178" s="111"/>
      <c r="W178" s="110">
        <v>0</v>
      </c>
      <c r="X178" s="111"/>
      <c r="Y178" s="110">
        <v>0</v>
      </c>
      <c r="Z178" s="111"/>
      <c r="AA178" s="110">
        <v>0</v>
      </c>
      <c r="AB178" s="111"/>
      <c r="AC178" s="110">
        <v>9.678144</v>
      </c>
      <c r="AD178" s="111">
        <v>5.9569645428082126E-08</v>
      </c>
    </row>
    <row r="179" spans="1:30" ht="15">
      <c r="A179" s="85" t="s">
        <v>1053</v>
      </c>
      <c r="B179" s="105" t="s">
        <v>527</v>
      </c>
      <c r="C179" s="122" t="s">
        <v>526</v>
      </c>
      <c r="D179" s="122"/>
      <c r="E179" s="110">
        <v>0</v>
      </c>
      <c r="F179" s="111"/>
      <c r="G179" s="110">
        <v>0</v>
      </c>
      <c r="H179" s="111"/>
      <c r="I179" s="110">
        <v>0</v>
      </c>
      <c r="J179" s="111"/>
      <c r="K179" s="110">
        <v>0</v>
      </c>
      <c r="L179" s="111"/>
      <c r="M179" s="110">
        <v>203545.88706816</v>
      </c>
      <c r="N179" s="111">
        <v>0.004780482986047462</v>
      </c>
      <c r="O179" s="110">
        <v>0</v>
      </c>
      <c r="P179" s="111"/>
      <c r="Q179" s="110">
        <v>0</v>
      </c>
      <c r="R179" s="111"/>
      <c r="S179" s="110">
        <v>0</v>
      </c>
      <c r="T179" s="111"/>
      <c r="U179" s="110">
        <v>0</v>
      </c>
      <c r="V179" s="111"/>
      <c r="W179" s="110">
        <v>0</v>
      </c>
      <c r="X179" s="111"/>
      <c r="Y179" s="110">
        <v>0</v>
      </c>
      <c r="Z179" s="111"/>
      <c r="AA179" s="110">
        <v>0</v>
      </c>
      <c r="AB179" s="111"/>
      <c r="AC179" s="110">
        <v>203545.88706816</v>
      </c>
      <c r="AD179" s="111">
        <v>0.0012528390072512599</v>
      </c>
    </row>
    <row r="180" spans="1:30" ht="15">
      <c r="A180" s="85" t="s">
        <v>1054</v>
      </c>
      <c r="B180" s="105" t="s">
        <v>527</v>
      </c>
      <c r="C180" s="122" t="s">
        <v>526</v>
      </c>
      <c r="D180" s="122"/>
      <c r="E180" s="110">
        <v>0</v>
      </c>
      <c r="F180" s="111"/>
      <c r="G180" s="110">
        <v>0</v>
      </c>
      <c r="H180" s="111"/>
      <c r="I180" s="110">
        <v>0</v>
      </c>
      <c r="J180" s="111"/>
      <c r="K180" s="110">
        <v>0</v>
      </c>
      <c r="L180" s="111"/>
      <c r="M180" s="110">
        <v>0</v>
      </c>
      <c r="N180" s="111"/>
      <c r="O180" s="110">
        <v>0.5997312</v>
      </c>
      <c r="P180" s="111">
        <v>9.616647525019526E-08</v>
      </c>
      <c r="Q180" s="110">
        <v>0</v>
      </c>
      <c r="R180" s="111"/>
      <c r="S180" s="110">
        <v>0</v>
      </c>
      <c r="T180" s="111"/>
      <c r="U180" s="110">
        <v>0</v>
      </c>
      <c r="V180" s="111"/>
      <c r="W180" s="110">
        <v>0</v>
      </c>
      <c r="X180" s="111"/>
      <c r="Y180" s="110">
        <v>0</v>
      </c>
      <c r="Z180" s="111"/>
      <c r="AA180" s="110">
        <v>0</v>
      </c>
      <c r="AB180" s="111"/>
      <c r="AC180" s="110">
        <v>0.5997312</v>
      </c>
      <c r="AD180" s="111">
        <v>3.6913869990111956E-09</v>
      </c>
    </row>
    <row r="181" spans="1:30" ht="15">
      <c r="A181" s="85" t="s">
        <v>1055</v>
      </c>
      <c r="B181" s="105" t="s">
        <v>527</v>
      </c>
      <c r="C181" s="122" t="s">
        <v>526</v>
      </c>
      <c r="D181" s="122"/>
      <c r="E181" s="110">
        <v>0</v>
      </c>
      <c r="F181" s="111"/>
      <c r="G181" s="110">
        <v>0</v>
      </c>
      <c r="H181" s="111"/>
      <c r="I181" s="110">
        <v>0</v>
      </c>
      <c r="J181" s="111"/>
      <c r="K181" s="110">
        <v>0</v>
      </c>
      <c r="L181" s="111"/>
      <c r="M181" s="110">
        <v>0</v>
      </c>
      <c r="N181" s="111"/>
      <c r="O181" s="110">
        <v>219.35424</v>
      </c>
      <c r="P181" s="111">
        <v>3.5173297790719225E-05</v>
      </c>
      <c r="Q181" s="110">
        <v>0</v>
      </c>
      <c r="R181" s="111"/>
      <c r="S181" s="110">
        <v>0</v>
      </c>
      <c r="T181" s="111"/>
      <c r="U181" s="110">
        <v>0</v>
      </c>
      <c r="V181" s="111"/>
      <c r="W181" s="110">
        <v>0</v>
      </c>
      <c r="X181" s="111"/>
      <c r="Y181" s="110">
        <v>0</v>
      </c>
      <c r="Z181" s="111"/>
      <c r="AA181" s="110">
        <v>0</v>
      </c>
      <c r="AB181" s="111"/>
      <c r="AC181" s="110">
        <v>219.35424</v>
      </c>
      <c r="AD181" s="111">
        <v>1.3501405124728902E-06</v>
      </c>
    </row>
    <row r="182" spans="1:30" ht="15">
      <c r="A182" s="85" t="s">
        <v>1056</v>
      </c>
      <c r="B182" s="105" t="s">
        <v>527</v>
      </c>
      <c r="C182" s="122" t="s">
        <v>526</v>
      </c>
      <c r="D182" s="122"/>
      <c r="E182" s="110">
        <v>0</v>
      </c>
      <c r="F182" s="111"/>
      <c r="G182" s="110">
        <v>0</v>
      </c>
      <c r="H182" s="111"/>
      <c r="I182" s="110">
        <v>0</v>
      </c>
      <c r="J182" s="111"/>
      <c r="K182" s="110">
        <v>0</v>
      </c>
      <c r="L182" s="111"/>
      <c r="M182" s="110">
        <v>0</v>
      </c>
      <c r="N182" s="111"/>
      <c r="O182" s="110">
        <v>0</v>
      </c>
      <c r="P182" s="111"/>
      <c r="Q182" s="110">
        <v>0</v>
      </c>
      <c r="R182" s="111"/>
      <c r="S182" s="110">
        <v>1.2935808</v>
      </c>
      <c r="T182" s="111">
        <v>4.564151456015412E-08</v>
      </c>
      <c r="U182" s="110">
        <v>0</v>
      </c>
      <c r="V182" s="111"/>
      <c r="W182" s="110">
        <v>0</v>
      </c>
      <c r="X182" s="111"/>
      <c r="Y182" s="110">
        <v>0</v>
      </c>
      <c r="Z182" s="111"/>
      <c r="AA182" s="110">
        <v>0</v>
      </c>
      <c r="AB182" s="111"/>
      <c r="AC182" s="110">
        <v>1.2935808</v>
      </c>
      <c r="AD182" s="111">
        <v>7.9620792569913E-09</v>
      </c>
    </row>
    <row r="183" spans="1:30" ht="15">
      <c r="A183" s="85" t="s">
        <v>1057</v>
      </c>
      <c r="B183" s="105" t="s">
        <v>527</v>
      </c>
      <c r="C183" s="122" t="s">
        <v>526</v>
      </c>
      <c r="D183" s="122"/>
      <c r="E183" s="110">
        <v>0</v>
      </c>
      <c r="F183" s="111"/>
      <c r="G183" s="110">
        <v>0</v>
      </c>
      <c r="H183" s="111"/>
      <c r="I183" s="110">
        <v>0</v>
      </c>
      <c r="J183" s="111"/>
      <c r="K183" s="110">
        <v>0</v>
      </c>
      <c r="L183" s="111"/>
      <c r="M183" s="110">
        <v>0</v>
      </c>
      <c r="N183" s="111"/>
      <c r="O183" s="110">
        <v>0</v>
      </c>
      <c r="P183" s="111"/>
      <c r="Q183" s="110">
        <v>0</v>
      </c>
      <c r="R183" s="111"/>
      <c r="S183" s="110">
        <v>243.92778816</v>
      </c>
      <c r="T183" s="111">
        <v>8.606523608676652E-06</v>
      </c>
      <c r="U183" s="110">
        <v>0</v>
      </c>
      <c r="V183" s="111"/>
      <c r="W183" s="110">
        <v>0</v>
      </c>
      <c r="X183" s="111"/>
      <c r="Y183" s="110">
        <v>0</v>
      </c>
      <c r="Z183" s="111"/>
      <c r="AA183" s="110">
        <v>0</v>
      </c>
      <c r="AB183" s="111"/>
      <c r="AC183" s="110">
        <v>243.92778816</v>
      </c>
      <c r="AD183" s="111">
        <v>1.501392400314309E-06</v>
      </c>
    </row>
    <row r="184" spans="1:30" ht="15">
      <c r="A184" s="85" t="s">
        <v>1058</v>
      </c>
      <c r="B184" s="105" t="s">
        <v>527</v>
      </c>
      <c r="C184" s="122" t="s">
        <v>526</v>
      </c>
      <c r="D184" s="122"/>
      <c r="E184" s="110">
        <v>0</v>
      </c>
      <c r="F184" s="111"/>
      <c r="G184" s="110">
        <v>0</v>
      </c>
      <c r="H184" s="111"/>
      <c r="I184" s="110">
        <v>0</v>
      </c>
      <c r="J184" s="111"/>
      <c r="K184" s="110">
        <v>0</v>
      </c>
      <c r="L184" s="111"/>
      <c r="M184" s="110">
        <v>0</v>
      </c>
      <c r="N184" s="111"/>
      <c r="O184" s="110">
        <v>0</v>
      </c>
      <c r="P184" s="111"/>
      <c r="Q184" s="110">
        <v>0</v>
      </c>
      <c r="R184" s="111"/>
      <c r="S184" s="110">
        <v>6560.209344</v>
      </c>
      <c r="T184" s="111">
        <v>0.0002314643896166634</v>
      </c>
      <c r="U184" s="110">
        <v>1560.8369280000002</v>
      </c>
      <c r="V184" s="111">
        <v>0.00032186159428114735</v>
      </c>
      <c r="W184" s="110">
        <v>0</v>
      </c>
      <c r="X184" s="111"/>
      <c r="Y184" s="110">
        <v>0</v>
      </c>
      <c r="Z184" s="111"/>
      <c r="AA184" s="110">
        <v>0</v>
      </c>
      <c r="AB184" s="111"/>
      <c r="AC184" s="110">
        <v>8121.046272</v>
      </c>
      <c r="AD184" s="111">
        <v>4.9985601260746707E-05</v>
      </c>
    </row>
    <row r="185" spans="1:30" ht="15">
      <c r="A185" s="85" t="s">
        <v>1059</v>
      </c>
      <c r="B185" s="105" t="s">
        <v>527</v>
      </c>
      <c r="C185" s="122" t="s">
        <v>526</v>
      </c>
      <c r="D185" s="122"/>
      <c r="E185" s="110">
        <v>0</v>
      </c>
      <c r="F185" s="111"/>
      <c r="G185" s="110">
        <v>0</v>
      </c>
      <c r="H185" s="111"/>
      <c r="I185" s="110">
        <v>0</v>
      </c>
      <c r="J185" s="111"/>
      <c r="K185" s="110">
        <v>0</v>
      </c>
      <c r="L185" s="111"/>
      <c r="M185" s="110">
        <v>0</v>
      </c>
      <c r="N185" s="111"/>
      <c r="O185" s="110">
        <v>0</v>
      </c>
      <c r="P185" s="111"/>
      <c r="Q185" s="110">
        <v>1915.14528</v>
      </c>
      <c r="R185" s="111">
        <v>0.00035414815502664813</v>
      </c>
      <c r="S185" s="110">
        <v>5485.9645439999995</v>
      </c>
      <c r="T185" s="111">
        <v>0.0001935617246417582</v>
      </c>
      <c r="U185" s="110">
        <v>652.3849728</v>
      </c>
      <c r="V185" s="111">
        <v>0.00013452889514827711</v>
      </c>
      <c r="W185" s="110">
        <v>0</v>
      </c>
      <c r="X185" s="111"/>
      <c r="Y185" s="110">
        <v>0</v>
      </c>
      <c r="Z185" s="111"/>
      <c r="AA185" s="110">
        <v>0</v>
      </c>
      <c r="AB185" s="111"/>
      <c r="AC185" s="110">
        <v>8053.4947968</v>
      </c>
      <c r="AD185" s="111">
        <v>4.956981726065248E-05</v>
      </c>
    </row>
    <row r="186" spans="1:30" ht="15">
      <c r="A186" s="85" t="s">
        <v>1060</v>
      </c>
      <c r="B186" s="105" t="s">
        <v>527</v>
      </c>
      <c r="C186" s="122" t="s">
        <v>526</v>
      </c>
      <c r="D186" s="122"/>
      <c r="E186" s="110">
        <v>0</v>
      </c>
      <c r="F186" s="111"/>
      <c r="G186" s="110">
        <v>0</v>
      </c>
      <c r="H186" s="111"/>
      <c r="I186" s="110">
        <v>0</v>
      </c>
      <c r="J186" s="111"/>
      <c r="K186" s="110">
        <v>0</v>
      </c>
      <c r="L186" s="111"/>
      <c r="M186" s="110">
        <v>0</v>
      </c>
      <c r="N186" s="111"/>
      <c r="O186" s="110">
        <v>0</v>
      </c>
      <c r="P186" s="111"/>
      <c r="Q186" s="110">
        <v>0</v>
      </c>
      <c r="R186" s="111"/>
      <c r="S186" s="110">
        <v>10.914816</v>
      </c>
      <c r="T186" s="111">
        <v>3.8510832364348886E-07</v>
      </c>
      <c r="U186" s="110">
        <v>0</v>
      </c>
      <c r="V186" s="111"/>
      <c r="W186" s="110">
        <v>0</v>
      </c>
      <c r="X186" s="111"/>
      <c r="Y186" s="110">
        <v>0</v>
      </c>
      <c r="Z186" s="111"/>
      <c r="AA186" s="110">
        <v>0</v>
      </c>
      <c r="AB186" s="111"/>
      <c r="AC186" s="110">
        <v>10.914816</v>
      </c>
      <c r="AD186" s="111">
        <v>6.718144708662711E-08</v>
      </c>
    </row>
    <row r="187" spans="1:30" ht="15">
      <c r="A187" s="85" t="s">
        <v>1061</v>
      </c>
      <c r="B187" s="105" t="s">
        <v>527</v>
      </c>
      <c r="C187" s="122" t="s">
        <v>526</v>
      </c>
      <c r="D187" s="122"/>
      <c r="E187" s="110">
        <v>0</v>
      </c>
      <c r="F187" s="111"/>
      <c r="G187" s="110">
        <v>0</v>
      </c>
      <c r="H187" s="111"/>
      <c r="I187" s="110">
        <v>0</v>
      </c>
      <c r="J187" s="111"/>
      <c r="K187" s="110">
        <v>0</v>
      </c>
      <c r="L187" s="111"/>
      <c r="M187" s="110">
        <v>0</v>
      </c>
      <c r="N187" s="111"/>
      <c r="O187" s="110">
        <v>0</v>
      </c>
      <c r="P187" s="111"/>
      <c r="Q187" s="110">
        <v>0</v>
      </c>
      <c r="R187" s="111"/>
      <c r="S187" s="110">
        <v>11.14606272</v>
      </c>
      <c r="T187" s="111">
        <v>3.932674201126602E-07</v>
      </c>
      <c r="U187" s="110">
        <v>0</v>
      </c>
      <c r="V187" s="111"/>
      <c r="W187" s="110">
        <v>0</v>
      </c>
      <c r="X187" s="111"/>
      <c r="Y187" s="110">
        <v>0</v>
      </c>
      <c r="Z187" s="111"/>
      <c r="AA187" s="110">
        <v>0</v>
      </c>
      <c r="AB187" s="111"/>
      <c r="AC187" s="110">
        <v>11.14606272</v>
      </c>
      <c r="AD187" s="111">
        <v>6.860478663569839E-08</v>
      </c>
    </row>
    <row r="188" spans="1:30" ht="15">
      <c r="A188" s="85" t="s">
        <v>1062</v>
      </c>
      <c r="B188" s="105" t="s">
        <v>527</v>
      </c>
      <c r="C188" s="122" t="s">
        <v>526</v>
      </c>
      <c r="D188" s="122"/>
      <c r="E188" s="110">
        <v>0</v>
      </c>
      <c r="F188" s="111"/>
      <c r="G188" s="110">
        <v>0</v>
      </c>
      <c r="H188" s="111"/>
      <c r="I188" s="110">
        <v>0</v>
      </c>
      <c r="J188" s="111"/>
      <c r="K188" s="110">
        <v>0</v>
      </c>
      <c r="L188" s="111"/>
      <c r="M188" s="110">
        <v>0</v>
      </c>
      <c r="N188" s="111"/>
      <c r="O188" s="110">
        <v>0</v>
      </c>
      <c r="P188" s="111"/>
      <c r="Q188" s="110">
        <v>0</v>
      </c>
      <c r="R188" s="111"/>
      <c r="S188" s="110">
        <v>1241.71050816</v>
      </c>
      <c r="T188" s="111">
        <v>4.38113709152772E-05</v>
      </c>
      <c r="U188" s="110">
        <v>0</v>
      </c>
      <c r="V188" s="111"/>
      <c r="W188" s="110">
        <v>0</v>
      </c>
      <c r="X188" s="111"/>
      <c r="Y188" s="110">
        <v>0</v>
      </c>
      <c r="Z188" s="111"/>
      <c r="AA188" s="110">
        <v>0</v>
      </c>
      <c r="AB188" s="111"/>
      <c r="AC188" s="110">
        <v>1241.71050816</v>
      </c>
      <c r="AD188" s="111">
        <v>7.64281402461204E-06</v>
      </c>
    </row>
    <row r="189" spans="1:30" ht="15">
      <c r="A189" s="85" t="s">
        <v>1063</v>
      </c>
      <c r="B189" s="105" t="s">
        <v>527</v>
      </c>
      <c r="C189" s="122" t="s">
        <v>526</v>
      </c>
      <c r="D189" s="122"/>
      <c r="E189" s="110">
        <v>567.8834304</v>
      </c>
      <c r="F189" s="111">
        <v>0.0003098465903322506</v>
      </c>
      <c r="G189" s="110">
        <v>17192.96869632</v>
      </c>
      <c r="H189" s="111">
        <v>0.0015800946696997384</v>
      </c>
      <c r="I189" s="110">
        <v>2095.21187328</v>
      </c>
      <c r="J189" s="111">
        <v>0.0012693619843766042</v>
      </c>
      <c r="K189" s="110">
        <v>0</v>
      </c>
      <c r="L189" s="111"/>
      <c r="M189" s="110">
        <v>0</v>
      </c>
      <c r="N189" s="111"/>
      <c r="O189" s="110">
        <v>0</v>
      </c>
      <c r="P189" s="111"/>
      <c r="Q189" s="110">
        <v>0</v>
      </c>
      <c r="R189" s="111"/>
      <c r="S189" s="110">
        <v>1.9856064000000002</v>
      </c>
      <c r="T189" s="111">
        <v>7.005830901041142E-08</v>
      </c>
      <c r="U189" s="110">
        <v>0</v>
      </c>
      <c r="V189" s="111"/>
      <c r="W189" s="110">
        <v>0</v>
      </c>
      <c r="X189" s="111"/>
      <c r="Y189" s="110">
        <v>0</v>
      </c>
      <c r="Z189" s="111"/>
      <c r="AA189" s="110">
        <v>0</v>
      </c>
      <c r="AB189" s="111"/>
      <c r="AC189" s="110">
        <v>19858.049606400004</v>
      </c>
      <c r="AD189" s="111">
        <v>0.00012222766823334245</v>
      </c>
    </row>
    <row r="190" spans="1:30" ht="15">
      <c r="A190" s="85" t="s">
        <v>1064</v>
      </c>
      <c r="B190" s="105" t="s">
        <v>527</v>
      </c>
      <c r="C190" s="122" t="s">
        <v>526</v>
      </c>
      <c r="D190" s="122"/>
      <c r="E190" s="110">
        <v>0</v>
      </c>
      <c r="F190" s="111"/>
      <c r="G190" s="110">
        <v>0</v>
      </c>
      <c r="H190" s="111"/>
      <c r="I190" s="110">
        <v>0</v>
      </c>
      <c r="J190" s="111"/>
      <c r="K190" s="110">
        <v>0</v>
      </c>
      <c r="L190" s="111"/>
      <c r="M190" s="110">
        <v>0</v>
      </c>
      <c r="N190" s="111"/>
      <c r="O190" s="110">
        <v>0</v>
      </c>
      <c r="P190" s="111"/>
      <c r="Q190" s="110">
        <v>0</v>
      </c>
      <c r="R190" s="111"/>
      <c r="S190" s="110">
        <v>1496.7744</v>
      </c>
      <c r="T190" s="111">
        <v>5.281081055846372E-05</v>
      </c>
      <c r="U190" s="110">
        <v>0</v>
      </c>
      <c r="V190" s="111"/>
      <c r="W190" s="110">
        <v>0</v>
      </c>
      <c r="X190" s="111"/>
      <c r="Y190" s="110">
        <v>0</v>
      </c>
      <c r="Z190" s="111"/>
      <c r="AA190" s="110">
        <v>0</v>
      </c>
      <c r="AB190" s="111"/>
      <c r="AC190" s="110">
        <v>1496.7744</v>
      </c>
      <c r="AD190" s="111">
        <v>9.212749912982319E-06</v>
      </c>
    </row>
    <row r="191" spans="1:30" ht="15">
      <c r="A191" s="85" t="s">
        <v>1065</v>
      </c>
      <c r="B191" s="105" t="s">
        <v>527</v>
      </c>
      <c r="C191" s="122" t="s">
        <v>526</v>
      </c>
      <c r="D191" s="122"/>
      <c r="E191" s="110">
        <v>0</v>
      </c>
      <c r="F191" s="111"/>
      <c r="G191" s="110">
        <v>0</v>
      </c>
      <c r="H191" s="111"/>
      <c r="I191" s="110">
        <v>0</v>
      </c>
      <c r="J191" s="111"/>
      <c r="K191" s="110">
        <v>0</v>
      </c>
      <c r="L191" s="111"/>
      <c r="M191" s="110">
        <v>0</v>
      </c>
      <c r="N191" s="111"/>
      <c r="O191" s="110">
        <v>0</v>
      </c>
      <c r="P191" s="111"/>
      <c r="Q191" s="110">
        <v>0</v>
      </c>
      <c r="R191" s="111"/>
      <c r="S191" s="110">
        <v>0</v>
      </c>
      <c r="T191" s="111"/>
      <c r="U191" s="110">
        <v>0</v>
      </c>
      <c r="V191" s="111"/>
      <c r="W191" s="110">
        <v>0</v>
      </c>
      <c r="X191" s="111"/>
      <c r="Y191" s="110">
        <v>1930.0838399999998</v>
      </c>
      <c r="Z191" s="111">
        <v>5.532007350823477E-05</v>
      </c>
      <c r="AA191" s="110">
        <v>0</v>
      </c>
      <c r="AB191" s="111"/>
      <c r="AC191" s="110">
        <v>1930.0838399999998</v>
      </c>
      <c r="AD191" s="111">
        <v>1.1879799473460116E-05</v>
      </c>
    </row>
    <row r="192" spans="1:30" ht="15">
      <c r="A192" s="85" t="s">
        <v>1066</v>
      </c>
      <c r="B192" s="105" t="s">
        <v>527</v>
      </c>
      <c r="C192" s="122" t="s">
        <v>526</v>
      </c>
      <c r="D192" s="122"/>
      <c r="E192" s="110">
        <v>0</v>
      </c>
      <c r="F192" s="111"/>
      <c r="G192" s="110">
        <v>0</v>
      </c>
      <c r="H192" s="111"/>
      <c r="I192" s="110">
        <v>0</v>
      </c>
      <c r="J192" s="111"/>
      <c r="K192" s="110">
        <v>0</v>
      </c>
      <c r="L192" s="111"/>
      <c r="M192" s="110">
        <v>129796.4375424</v>
      </c>
      <c r="N192" s="111">
        <v>0.0030484018628842953</v>
      </c>
      <c r="O192" s="110">
        <v>18731.2075776</v>
      </c>
      <c r="P192" s="111">
        <v>0.0030035359339609814</v>
      </c>
      <c r="Q192" s="110">
        <v>0</v>
      </c>
      <c r="R192" s="111"/>
      <c r="S192" s="110">
        <v>0</v>
      </c>
      <c r="T192" s="111"/>
      <c r="U192" s="110">
        <v>0</v>
      </c>
      <c r="V192" s="111"/>
      <c r="W192" s="110">
        <v>0</v>
      </c>
      <c r="X192" s="111"/>
      <c r="Y192" s="110">
        <v>0</v>
      </c>
      <c r="Z192" s="111"/>
      <c r="AA192" s="110">
        <v>0</v>
      </c>
      <c r="AB192" s="111"/>
      <c r="AC192" s="110">
        <v>148527.64512</v>
      </c>
      <c r="AD192" s="111">
        <v>0.0009141979243196229</v>
      </c>
    </row>
    <row r="193" spans="1:30" ht="15">
      <c r="A193" s="85" t="s">
        <v>1067</v>
      </c>
      <c r="B193" s="105" t="s">
        <v>527</v>
      </c>
      <c r="C193" s="122" t="s">
        <v>526</v>
      </c>
      <c r="D193" s="122"/>
      <c r="E193" s="110">
        <v>33067.5469824</v>
      </c>
      <c r="F193" s="111">
        <v>0.018042200449362052</v>
      </c>
      <c r="G193" s="110">
        <v>220959.12244224</v>
      </c>
      <c r="H193" s="111">
        <v>0.020306925334380718</v>
      </c>
      <c r="I193" s="110">
        <v>34531.447211520004</v>
      </c>
      <c r="J193" s="111">
        <v>0.020920512581475446</v>
      </c>
      <c r="K193" s="110">
        <v>0</v>
      </c>
      <c r="L193" s="111"/>
      <c r="M193" s="110">
        <v>0</v>
      </c>
      <c r="N193" s="111"/>
      <c r="O193" s="110">
        <v>0</v>
      </c>
      <c r="P193" s="111"/>
      <c r="Q193" s="110">
        <v>0</v>
      </c>
      <c r="R193" s="111"/>
      <c r="S193" s="110">
        <v>0</v>
      </c>
      <c r="T193" s="111"/>
      <c r="U193" s="110">
        <v>0</v>
      </c>
      <c r="V193" s="111"/>
      <c r="W193" s="110">
        <v>0</v>
      </c>
      <c r="X193" s="111"/>
      <c r="Y193" s="110">
        <v>0</v>
      </c>
      <c r="Z193" s="111"/>
      <c r="AA193" s="110">
        <v>0</v>
      </c>
      <c r="AB193" s="111"/>
      <c r="AC193" s="110">
        <v>288558.11663616</v>
      </c>
      <c r="AD193" s="111">
        <v>0.0017760951576470878</v>
      </c>
    </row>
    <row r="194" spans="1:30" ht="15">
      <c r="A194" s="85" t="s">
        <v>1479</v>
      </c>
      <c r="B194" s="105" t="s">
        <v>527</v>
      </c>
      <c r="C194" s="122" t="s">
        <v>526</v>
      </c>
      <c r="D194" s="122"/>
      <c r="E194" s="110">
        <v>2897.2910304</v>
      </c>
      <c r="F194" s="111">
        <v>0.0015808098967376619</v>
      </c>
      <c r="G194" s="110">
        <v>201797.46093312002</v>
      </c>
      <c r="H194" s="111">
        <v>0.01854590082791304</v>
      </c>
      <c r="I194" s="110">
        <v>32670.18825408</v>
      </c>
      <c r="J194" s="111">
        <v>0.01979288850021432</v>
      </c>
      <c r="K194" s="110">
        <v>0</v>
      </c>
      <c r="L194" s="111"/>
      <c r="M194" s="110">
        <v>0</v>
      </c>
      <c r="N194" s="111"/>
      <c r="O194" s="110">
        <v>0</v>
      </c>
      <c r="P194" s="111"/>
      <c r="Q194" s="110">
        <v>0</v>
      </c>
      <c r="R194" s="111"/>
      <c r="S194" s="110">
        <v>0</v>
      </c>
      <c r="T194" s="111"/>
      <c r="U194" s="110">
        <v>0</v>
      </c>
      <c r="V194" s="111"/>
      <c r="W194" s="110">
        <v>0</v>
      </c>
      <c r="X194" s="111"/>
      <c r="Y194" s="110">
        <v>0</v>
      </c>
      <c r="Z194" s="111"/>
      <c r="AA194" s="110">
        <v>0</v>
      </c>
      <c r="AB194" s="111"/>
      <c r="AC194" s="110">
        <v>237364.94021760003</v>
      </c>
      <c r="AD194" s="111">
        <v>0.0014609976174998372</v>
      </c>
    </row>
    <row r="195" spans="1:30" ht="15">
      <c r="A195" s="85" t="s">
        <v>1512</v>
      </c>
      <c r="B195" s="105" t="s">
        <v>527</v>
      </c>
      <c r="C195" s="122" t="s">
        <v>526</v>
      </c>
      <c r="D195" s="122"/>
      <c r="E195" s="110">
        <v>0</v>
      </c>
      <c r="F195" s="111"/>
      <c r="G195" s="110">
        <v>29548.4423136</v>
      </c>
      <c r="H195" s="111">
        <v>0.0027156064215741282</v>
      </c>
      <c r="I195" s="110">
        <v>0</v>
      </c>
      <c r="J195" s="111"/>
      <c r="K195" s="110">
        <v>0</v>
      </c>
      <c r="L195" s="111"/>
      <c r="M195" s="110">
        <v>0</v>
      </c>
      <c r="N195" s="111"/>
      <c r="O195" s="110">
        <v>0</v>
      </c>
      <c r="P195" s="111"/>
      <c r="Q195" s="110">
        <v>0</v>
      </c>
      <c r="R195" s="111"/>
      <c r="S195" s="110">
        <v>0</v>
      </c>
      <c r="T195" s="111"/>
      <c r="U195" s="110">
        <v>0</v>
      </c>
      <c r="V195" s="111"/>
      <c r="W195" s="110">
        <v>0</v>
      </c>
      <c r="X195" s="111"/>
      <c r="Y195" s="110">
        <v>0</v>
      </c>
      <c r="Z195" s="111"/>
      <c r="AA195" s="110">
        <v>0</v>
      </c>
      <c r="AB195" s="111"/>
      <c r="AC195" s="110">
        <v>29548.4423136</v>
      </c>
      <c r="AD195" s="111">
        <v>0.00018187270530106708</v>
      </c>
    </row>
    <row r="196" spans="1:30" ht="15">
      <c r="A196" s="85" t="s">
        <v>1544</v>
      </c>
      <c r="B196" s="105" t="s">
        <v>527</v>
      </c>
      <c r="C196" s="122" t="s">
        <v>526</v>
      </c>
      <c r="D196" s="122"/>
      <c r="E196" s="110">
        <v>0</v>
      </c>
      <c r="F196" s="111"/>
      <c r="G196" s="110">
        <v>0</v>
      </c>
      <c r="H196" s="111"/>
      <c r="I196" s="110">
        <v>0</v>
      </c>
      <c r="J196" s="111"/>
      <c r="K196" s="110">
        <v>86146.79040000001</v>
      </c>
      <c r="L196" s="111">
        <v>0.00993293757017555</v>
      </c>
      <c r="M196" s="110">
        <v>0</v>
      </c>
      <c r="N196" s="111"/>
      <c r="O196" s="110">
        <v>0</v>
      </c>
      <c r="P196" s="111"/>
      <c r="Q196" s="110">
        <v>0</v>
      </c>
      <c r="R196" s="111"/>
      <c r="S196" s="110">
        <v>0</v>
      </c>
      <c r="T196" s="111"/>
      <c r="U196" s="110">
        <v>0</v>
      </c>
      <c r="V196" s="111"/>
      <c r="W196" s="110">
        <v>0</v>
      </c>
      <c r="X196" s="111"/>
      <c r="Y196" s="110">
        <v>0</v>
      </c>
      <c r="Z196" s="111"/>
      <c r="AA196" s="110">
        <v>0</v>
      </c>
      <c r="AB196" s="111"/>
      <c r="AC196" s="110">
        <v>86146.79040000001</v>
      </c>
      <c r="AD196" s="111">
        <v>0.0005302394507557761</v>
      </c>
    </row>
    <row r="197" spans="1:30" ht="15">
      <c r="A197" s="92" t="s">
        <v>1068</v>
      </c>
      <c r="B197" s="105" t="s">
        <v>526</v>
      </c>
      <c r="C197" s="122" t="s">
        <v>526</v>
      </c>
      <c r="D197" s="122"/>
      <c r="E197" s="106">
        <v>1967.1355877383003</v>
      </c>
      <c r="F197" s="107">
        <v>0.001073301705867029</v>
      </c>
      <c r="G197" s="106">
        <v>76198.0629396981</v>
      </c>
      <c r="H197" s="107">
        <v>0.007002871651725435</v>
      </c>
      <c r="I197" s="106">
        <v>19694.160875087597</v>
      </c>
      <c r="J197" s="107">
        <v>0.011931499361875014</v>
      </c>
      <c r="K197" s="106">
        <v>0</v>
      </c>
      <c r="L197" s="107"/>
      <c r="M197" s="106">
        <v>416161.89172755997</v>
      </c>
      <c r="N197" s="107">
        <v>0.00977398694466733</v>
      </c>
      <c r="O197" s="106">
        <v>77513.2227572088</v>
      </c>
      <c r="P197" s="107">
        <v>0.012429190640480254</v>
      </c>
      <c r="Q197" s="106">
        <v>0</v>
      </c>
      <c r="R197" s="107"/>
      <c r="S197" s="106">
        <v>87413.88561932801</v>
      </c>
      <c r="T197" s="107">
        <v>0.003084231099637693</v>
      </c>
      <c r="U197" s="106">
        <v>0.0022074192</v>
      </c>
      <c r="V197" s="107">
        <v>4.551939092504703E-10</v>
      </c>
      <c r="W197" s="106">
        <v>0</v>
      </c>
      <c r="X197" s="107"/>
      <c r="Y197" s="106">
        <v>0</v>
      </c>
      <c r="Z197" s="107"/>
      <c r="AA197" s="106">
        <v>0</v>
      </c>
      <c r="AB197" s="107"/>
      <c r="AC197" s="106">
        <v>678948.3617140399</v>
      </c>
      <c r="AD197" s="107">
        <v>0.004178974106118137</v>
      </c>
    </row>
    <row r="198" spans="1:30" ht="15">
      <c r="A198" s="85" t="s">
        <v>1069</v>
      </c>
      <c r="B198" s="105" t="s">
        <v>915</v>
      </c>
      <c r="C198" s="122" t="s">
        <v>526</v>
      </c>
      <c r="D198" s="122"/>
      <c r="E198" s="110">
        <v>255.4995928174</v>
      </c>
      <c r="F198" s="111">
        <v>0.0001394048028659471</v>
      </c>
      <c r="G198" s="110">
        <v>4560.437757320599</v>
      </c>
      <c r="H198" s="111">
        <v>0.0004191203694439385</v>
      </c>
      <c r="I198" s="110">
        <v>2021.9456019565</v>
      </c>
      <c r="J198" s="111">
        <v>0.0012249743877134173</v>
      </c>
      <c r="K198" s="110">
        <v>0</v>
      </c>
      <c r="L198" s="111"/>
      <c r="M198" s="110">
        <v>0</v>
      </c>
      <c r="N198" s="111"/>
      <c r="O198" s="110">
        <v>0</v>
      </c>
      <c r="P198" s="111"/>
      <c r="Q198" s="110">
        <v>0</v>
      </c>
      <c r="R198" s="111"/>
      <c r="S198" s="110">
        <v>0</v>
      </c>
      <c r="T198" s="111"/>
      <c r="U198" s="110">
        <v>0</v>
      </c>
      <c r="V198" s="111"/>
      <c r="W198" s="110">
        <v>0</v>
      </c>
      <c r="X198" s="111"/>
      <c r="Y198" s="110">
        <v>0</v>
      </c>
      <c r="Z198" s="111"/>
      <c r="AA198" s="110">
        <v>0</v>
      </c>
      <c r="AB198" s="111"/>
      <c r="AC198" s="110">
        <v>6837.882952094499</v>
      </c>
      <c r="AD198" s="111">
        <v>4.2087642313959865E-05</v>
      </c>
    </row>
    <row r="199" spans="1:30" ht="15">
      <c r="A199" s="85" t="s">
        <v>1070</v>
      </c>
      <c r="B199" s="105" t="s">
        <v>917</v>
      </c>
      <c r="C199" s="122" t="s">
        <v>526</v>
      </c>
      <c r="D199" s="122"/>
      <c r="E199" s="110">
        <v>0</v>
      </c>
      <c r="F199" s="111"/>
      <c r="G199" s="110">
        <v>32840.514422748696</v>
      </c>
      <c r="H199" s="111">
        <v>0.0030181594991613883</v>
      </c>
      <c r="I199" s="110">
        <v>8771.7014504931</v>
      </c>
      <c r="J199" s="111">
        <v>0.005314242679489183</v>
      </c>
      <c r="K199" s="110">
        <v>0</v>
      </c>
      <c r="L199" s="111"/>
      <c r="M199" s="110">
        <v>416161.89172755997</v>
      </c>
      <c r="N199" s="111">
        <v>0.00977398694466733</v>
      </c>
      <c r="O199" s="110">
        <v>77513.2227572088</v>
      </c>
      <c r="P199" s="111">
        <v>0.012429190640480254</v>
      </c>
      <c r="Q199" s="110">
        <v>0</v>
      </c>
      <c r="R199" s="111"/>
      <c r="S199" s="110">
        <v>87413.88561932801</v>
      </c>
      <c r="T199" s="111">
        <v>0.003084231099637693</v>
      </c>
      <c r="U199" s="110">
        <v>0.0022074192</v>
      </c>
      <c r="V199" s="111">
        <v>4.551939092504703E-10</v>
      </c>
      <c r="W199" s="110">
        <v>0</v>
      </c>
      <c r="X199" s="111"/>
      <c r="Y199" s="110">
        <v>0</v>
      </c>
      <c r="Z199" s="111"/>
      <c r="AA199" s="110">
        <v>0</v>
      </c>
      <c r="AB199" s="111"/>
      <c r="AC199" s="110">
        <v>622701.2181847577</v>
      </c>
      <c r="AD199" s="111">
        <v>0.003832769048993364</v>
      </c>
    </row>
    <row r="200" spans="1:30" ht="15">
      <c r="A200" s="85" t="s">
        <v>1071</v>
      </c>
      <c r="B200" s="105" t="s">
        <v>527</v>
      </c>
      <c r="C200" s="122" t="s">
        <v>526</v>
      </c>
      <c r="D200" s="122"/>
      <c r="E200" s="110">
        <v>1711.6359949209002</v>
      </c>
      <c r="F200" s="111">
        <v>0.0009338969030010817</v>
      </c>
      <c r="G200" s="110">
        <v>38797.110759628806</v>
      </c>
      <c r="H200" s="111">
        <v>0.0035655917831201086</v>
      </c>
      <c r="I200" s="110">
        <v>8900.513822637999</v>
      </c>
      <c r="J200" s="111">
        <v>0.005392282294672414</v>
      </c>
      <c r="K200" s="110">
        <v>0</v>
      </c>
      <c r="L200" s="111"/>
      <c r="M200" s="110">
        <v>0</v>
      </c>
      <c r="N200" s="111"/>
      <c r="O200" s="110">
        <v>0</v>
      </c>
      <c r="P200" s="111"/>
      <c r="Q200" s="110">
        <v>0</v>
      </c>
      <c r="R200" s="111"/>
      <c r="S200" s="110">
        <v>0</v>
      </c>
      <c r="T200" s="111"/>
      <c r="U200" s="110">
        <v>0</v>
      </c>
      <c r="V200" s="111"/>
      <c r="W200" s="110">
        <v>0</v>
      </c>
      <c r="X200" s="111"/>
      <c r="Y200" s="110">
        <v>0</v>
      </c>
      <c r="Z200" s="111"/>
      <c r="AA200" s="110">
        <v>0</v>
      </c>
      <c r="AB200" s="111"/>
      <c r="AC200" s="110">
        <v>49409.2605771877</v>
      </c>
      <c r="AD200" s="111">
        <v>0.0003041174148108137</v>
      </c>
    </row>
    <row r="201" spans="1:30" ht="15">
      <c r="A201" s="92" t="s">
        <v>1072</v>
      </c>
      <c r="B201" s="105" t="s">
        <v>526</v>
      </c>
      <c r="C201" s="122" t="s">
        <v>526</v>
      </c>
      <c r="D201" s="122"/>
      <c r="E201" s="106">
        <v>0</v>
      </c>
      <c r="F201" s="107"/>
      <c r="G201" s="106">
        <v>0</v>
      </c>
      <c r="H201" s="107"/>
      <c r="I201" s="106">
        <v>0</v>
      </c>
      <c r="J201" s="107"/>
      <c r="K201" s="106">
        <v>0</v>
      </c>
      <c r="L201" s="107"/>
      <c r="M201" s="106">
        <v>190502.371614952</v>
      </c>
      <c r="N201" s="107">
        <v>0.0044741427076932854</v>
      </c>
      <c r="O201" s="106">
        <v>0</v>
      </c>
      <c r="P201" s="107"/>
      <c r="Q201" s="106">
        <v>0</v>
      </c>
      <c r="R201" s="107"/>
      <c r="S201" s="106">
        <v>0</v>
      </c>
      <c r="T201" s="107"/>
      <c r="U201" s="106">
        <v>0</v>
      </c>
      <c r="V201" s="107"/>
      <c r="W201" s="106">
        <v>0</v>
      </c>
      <c r="X201" s="107"/>
      <c r="Y201" s="106">
        <v>0</v>
      </c>
      <c r="Z201" s="107"/>
      <c r="AA201" s="106">
        <v>0</v>
      </c>
      <c r="AB201" s="107"/>
      <c r="AC201" s="106">
        <v>190502.371614952</v>
      </c>
      <c r="AD201" s="107">
        <v>0.0011725552678603902</v>
      </c>
    </row>
    <row r="202" spans="1:30" ht="15">
      <c r="A202" s="85" t="s">
        <v>1073</v>
      </c>
      <c r="B202" s="105" t="s">
        <v>527</v>
      </c>
      <c r="C202" s="122" t="s">
        <v>526</v>
      </c>
      <c r="D202" s="122"/>
      <c r="E202" s="110">
        <v>0</v>
      </c>
      <c r="F202" s="111"/>
      <c r="G202" s="110">
        <v>0</v>
      </c>
      <c r="H202" s="111"/>
      <c r="I202" s="110">
        <v>0</v>
      </c>
      <c r="J202" s="111"/>
      <c r="K202" s="110">
        <v>0</v>
      </c>
      <c r="L202" s="111"/>
      <c r="M202" s="110">
        <v>190502.371614952</v>
      </c>
      <c r="N202" s="111">
        <v>0.0044741427076932854</v>
      </c>
      <c r="O202" s="110">
        <v>0</v>
      </c>
      <c r="P202" s="111"/>
      <c r="Q202" s="110">
        <v>0</v>
      </c>
      <c r="R202" s="111"/>
      <c r="S202" s="110">
        <v>0</v>
      </c>
      <c r="T202" s="111"/>
      <c r="U202" s="110">
        <v>0</v>
      </c>
      <c r="V202" s="111"/>
      <c r="W202" s="110">
        <v>0</v>
      </c>
      <c r="X202" s="111"/>
      <c r="Y202" s="110">
        <v>0</v>
      </c>
      <c r="Z202" s="111"/>
      <c r="AA202" s="110">
        <v>0</v>
      </c>
      <c r="AB202" s="111"/>
      <c r="AC202" s="110">
        <v>190502.371614952</v>
      </c>
      <c r="AD202" s="111">
        <v>0.0011725552678603902</v>
      </c>
    </row>
    <row r="203" spans="1:30" ht="15">
      <c r="A203" s="92" t="s">
        <v>1074</v>
      </c>
      <c r="B203" s="105" t="s">
        <v>526</v>
      </c>
      <c r="C203" s="122" t="s">
        <v>526</v>
      </c>
      <c r="D203" s="122"/>
      <c r="E203" s="106">
        <v>0</v>
      </c>
      <c r="F203" s="107"/>
      <c r="G203" s="106">
        <v>39162.4832574018</v>
      </c>
      <c r="H203" s="107">
        <v>0.0035991708087312916</v>
      </c>
      <c r="I203" s="106">
        <v>9956.4698514842</v>
      </c>
      <c r="J203" s="107">
        <v>0.006032022102032471</v>
      </c>
      <c r="K203" s="106">
        <v>0</v>
      </c>
      <c r="L203" s="107"/>
      <c r="M203" s="106">
        <v>0</v>
      </c>
      <c r="N203" s="107"/>
      <c r="O203" s="106">
        <v>0</v>
      </c>
      <c r="P203" s="107"/>
      <c r="Q203" s="106">
        <v>0</v>
      </c>
      <c r="R203" s="107"/>
      <c r="S203" s="106">
        <v>0</v>
      </c>
      <c r="T203" s="107"/>
      <c r="U203" s="106">
        <v>0</v>
      </c>
      <c r="V203" s="107"/>
      <c r="W203" s="106">
        <v>0</v>
      </c>
      <c r="X203" s="107"/>
      <c r="Y203" s="106">
        <v>0</v>
      </c>
      <c r="Z203" s="107"/>
      <c r="AA203" s="106">
        <v>0</v>
      </c>
      <c r="AB203" s="107"/>
      <c r="AC203" s="106">
        <v>49118.953108886</v>
      </c>
      <c r="AD203" s="107">
        <v>0.00030233055227272203</v>
      </c>
    </row>
    <row r="204" spans="1:30" ht="15">
      <c r="A204" s="85" t="s">
        <v>1075</v>
      </c>
      <c r="B204" s="105" t="s">
        <v>915</v>
      </c>
      <c r="C204" s="122" t="s">
        <v>526</v>
      </c>
      <c r="D204" s="122"/>
      <c r="E204" s="110">
        <v>0</v>
      </c>
      <c r="F204" s="111"/>
      <c r="G204" s="110">
        <v>30920.3541561979</v>
      </c>
      <c r="H204" s="111">
        <v>0.0028416899751521024</v>
      </c>
      <c r="I204" s="110">
        <v>7675.8727381547</v>
      </c>
      <c r="J204" s="111">
        <v>0.004650346427959666</v>
      </c>
      <c r="K204" s="110">
        <v>0</v>
      </c>
      <c r="L204" s="111"/>
      <c r="M204" s="110">
        <v>0</v>
      </c>
      <c r="N204" s="111"/>
      <c r="O204" s="110">
        <v>0</v>
      </c>
      <c r="P204" s="111"/>
      <c r="Q204" s="110">
        <v>0</v>
      </c>
      <c r="R204" s="111"/>
      <c r="S204" s="110">
        <v>0</v>
      </c>
      <c r="T204" s="111"/>
      <c r="U204" s="110">
        <v>0</v>
      </c>
      <c r="V204" s="111"/>
      <c r="W204" s="110">
        <v>0</v>
      </c>
      <c r="X204" s="111"/>
      <c r="Y204" s="110">
        <v>0</v>
      </c>
      <c r="Z204" s="111"/>
      <c r="AA204" s="110">
        <v>0</v>
      </c>
      <c r="AB204" s="111"/>
      <c r="AC204" s="110">
        <v>38596.2268943526</v>
      </c>
      <c r="AD204" s="111">
        <v>0.00023756244492315797</v>
      </c>
    </row>
    <row r="205" spans="1:30" ht="15">
      <c r="A205" s="85" t="s">
        <v>1076</v>
      </c>
      <c r="B205" s="105" t="s">
        <v>527</v>
      </c>
      <c r="C205" s="122" t="s">
        <v>526</v>
      </c>
      <c r="D205" s="122"/>
      <c r="E205" s="110">
        <v>0</v>
      </c>
      <c r="F205" s="111"/>
      <c r="G205" s="110">
        <v>8242.1291012039</v>
      </c>
      <c r="H205" s="111">
        <v>0.000757480833579189</v>
      </c>
      <c r="I205" s="110">
        <v>2280.5971133294997</v>
      </c>
      <c r="J205" s="111">
        <v>0.0013816756740728053</v>
      </c>
      <c r="K205" s="110">
        <v>0</v>
      </c>
      <c r="L205" s="111"/>
      <c r="M205" s="110">
        <v>0</v>
      </c>
      <c r="N205" s="111"/>
      <c r="O205" s="110">
        <v>0</v>
      </c>
      <c r="P205" s="111"/>
      <c r="Q205" s="110">
        <v>0</v>
      </c>
      <c r="R205" s="111"/>
      <c r="S205" s="110">
        <v>0</v>
      </c>
      <c r="T205" s="111"/>
      <c r="U205" s="110">
        <v>0</v>
      </c>
      <c r="V205" s="111"/>
      <c r="W205" s="110">
        <v>0</v>
      </c>
      <c r="X205" s="111"/>
      <c r="Y205" s="110">
        <v>0</v>
      </c>
      <c r="Z205" s="111"/>
      <c r="AA205" s="110">
        <v>0</v>
      </c>
      <c r="AB205" s="111"/>
      <c r="AC205" s="110">
        <v>10522.726214533399</v>
      </c>
      <c r="AD205" s="111">
        <v>6.476810734956407E-05</v>
      </c>
    </row>
    <row r="206" spans="1:30" ht="15">
      <c r="A206" s="92" t="s">
        <v>1077</v>
      </c>
      <c r="B206" s="105" t="s">
        <v>526</v>
      </c>
      <c r="C206" s="122" t="s">
        <v>526</v>
      </c>
      <c r="D206" s="122"/>
      <c r="E206" s="106">
        <v>0</v>
      </c>
      <c r="F206" s="107"/>
      <c r="G206" s="106">
        <v>18560.8068009984</v>
      </c>
      <c r="H206" s="107">
        <v>0.0017058038323458113</v>
      </c>
      <c r="I206" s="106">
        <v>7505.7054434304</v>
      </c>
      <c r="J206" s="107">
        <v>0.004547252369710995</v>
      </c>
      <c r="K206" s="106">
        <v>0</v>
      </c>
      <c r="L206" s="107"/>
      <c r="M206" s="106">
        <v>0</v>
      </c>
      <c r="N206" s="107"/>
      <c r="O206" s="106">
        <v>0</v>
      </c>
      <c r="P206" s="107"/>
      <c r="Q206" s="106">
        <v>0</v>
      </c>
      <c r="R206" s="107"/>
      <c r="S206" s="106">
        <v>0</v>
      </c>
      <c r="T206" s="107"/>
      <c r="U206" s="106">
        <v>0</v>
      </c>
      <c r="V206" s="107"/>
      <c r="W206" s="106">
        <v>0</v>
      </c>
      <c r="X206" s="107"/>
      <c r="Y206" s="106">
        <v>0</v>
      </c>
      <c r="Z206" s="107"/>
      <c r="AA206" s="106">
        <v>0</v>
      </c>
      <c r="AB206" s="107"/>
      <c r="AC206" s="106">
        <v>26066.512244428803</v>
      </c>
      <c r="AD206" s="107">
        <v>0.0001604411849986304</v>
      </c>
    </row>
    <row r="207" spans="1:30" ht="15">
      <c r="A207" s="85" t="s">
        <v>1078</v>
      </c>
      <c r="B207" s="105" t="s">
        <v>527</v>
      </c>
      <c r="C207" s="122" t="s">
        <v>526</v>
      </c>
      <c r="D207" s="122"/>
      <c r="E207" s="110">
        <v>0</v>
      </c>
      <c r="F207" s="111"/>
      <c r="G207" s="110">
        <v>18560.8068009984</v>
      </c>
      <c r="H207" s="111">
        <v>0.0017058038323458113</v>
      </c>
      <c r="I207" s="110">
        <v>7505.7054434304</v>
      </c>
      <c r="J207" s="111">
        <v>0.004547252369710995</v>
      </c>
      <c r="K207" s="110">
        <v>0</v>
      </c>
      <c r="L207" s="111"/>
      <c r="M207" s="110">
        <v>0</v>
      </c>
      <c r="N207" s="111"/>
      <c r="O207" s="110">
        <v>0</v>
      </c>
      <c r="P207" s="111"/>
      <c r="Q207" s="110">
        <v>0</v>
      </c>
      <c r="R207" s="111"/>
      <c r="S207" s="110">
        <v>0</v>
      </c>
      <c r="T207" s="111"/>
      <c r="U207" s="110">
        <v>0</v>
      </c>
      <c r="V207" s="111"/>
      <c r="W207" s="110">
        <v>0</v>
      </c>
      <c r="X207" s="111"/>
      <c r="Y207" s="110">
        <v>0</v>
      </c>
      <c r="Z207" s="111"/>
      <c r="AA207" s="110">
        <v>0</v>
      </c>
      <c r="AB207" s="111"/>
      <c r="AC207" s="110">
        <v>26066.512244428803</v>
      </c>
      <c r="AD207" s="111">
        <v>0.0001604411849986304</v>
      </c>
    </row>
    <row r="208" spans="1:30" ht="15">
      <c r="A208" s="92" t="s">
        <v>1079</v>
      </c>
      <c r="B208" s="105" t="s">
        <v>526</v>
      </c>
      <c r="C208" s="122" t="s">
        <v>526</v>
      </c>
      <c r="D208" s="122"/>
      <c r="E208" s="106">
        <v>1387.3723686028</v>
      </c>
      <c r="F208" s="107">
        <v>0.00075697330635262</v>
      </c>
      <c r="G208" s="106">
        <v>35765.9577680908</v>
      </c>
      <c r="H208" s="107">
        <v>0.0032870180958430085</v>
      </c>
      <c r="I208" s="106">
        <v>9483.2978479008</v>
      </c>
      <c r="J208" s="107">
        <v>0.005745355841173701</v>
      </c>
      <c r="K208" s="106">
        <v>78828.74055750141</v>
      </c>
      <c r="L208" s="107">
        <v>0.009089148360113795</v>
      </c>
      <c r="M208" s="106">
        <v>2782.9533658290998</v>
      </c>
      <c r="N208" s="107">
        <v>6.536050129990865E-05</v>
      </c>
      <c r="O208" s="106">
        <v>0</v>
      </c>
      <c r="P208" s="107"/>
      <c r="Q208" s="106">
        <v>0</v>
      </c>
      <c r="R208" s="107"/>
      <c r="S208" s="106">
        <v>0</v>
      </c>
      <c r="T208" s="107"/>
      <c r="U208" s="106">
        <v>0</v>
      </c>
      <c r="V208" s="107"/>
      <c r="W208" s="106">
        <v>0</v>
      </c>
      <c r="X208" s="107"/>
      <c r="Y208" s="106">
        <v>0</v>
      </c>
      <c r="Z208" s="107"/>
      <c r="AA208" s="106">
        <v>0</v>
      </c>
      <c r="AB208" s="107"/>
      <c r="AC208" s="106">
        <v>128248.32190792491</v>
      </c>
      <c r="AD208" s="107">
        <v>0.0007893772879181818</v>
      </c>
    </row>
    <row r="209" spans="1:30" ht="15">
      <c r="A209" s="85" t="s">
        <v>1080</v>
      </c>
      <c r="B209" s="105" t="s">
        <v>527</v>
      </c>
      <c r="C209" s="122" t="s">
        <v>526</v>
      </c>
      <c r="D209" s="122"/>
      <c r="E209" s="110">
        <v>1387.3723686028</v>
      </c>
      <c r="F209" s="111">
        <v>0.00075697330635262</v>
      </c>
      <c r="G209" s="110">
        <v>35765.9577680908</v>
      </c>
      <c r="H209" s="111">
        <v>0.0032870180958430085</v>
      </c>
      <c r="I209" s="110">
        <v>9483.2978479008</v>
      </c>
      <c r="J209" s="111">
        <v>0.005745355841173701</v>
      </c>
      <c r="K209" s="110">
        <v>78828.74055750141</v>
      </c>
      <c r="L209" s="111">
        <v>0.009089148360113795</v>
      </c>
      <c r="M209" s="110">
        <v>2782.9533658290998</v>
      </c>
      <c r="N209" s="111">
        <v>6.536050129990865E-05</v>
      </c>
      <c r="O209" s="110">
        <v>0</v>
      </c>
      <c r="P209" s="111"/>
      <c r="Q209" s="110">
        <v>0</v>
      </c>
      <c r="R209" s="111"/>
      <c r="S209" s="110">
        <v>0</v>
      </c>
      <c r="T209" s="111"/>
      <c r="U209" s="110">
        <v>0</v>
      </c>
      <c r="V209" s="111"/>
      <c r="W209" s="110">
        <v>0</v>
      </c>
      <c r="X209" s="111"/>
      <c r="Y209" s="110">
        <v>0</v>
      </c>
      <c r="Z209" s="111"/>
      <c r="AA209" s="110">
        <v>0</v>
      </c>
      <c r="AB209" s="111"/>
      <c r="AC209" s="110">
        <v>128248.32190792491</v>
      </c>
      <c r="AD209" s="111">
        <v>0.0007893772879181818</v>
      </c>
    </row>
    <row r="210" spans="1:30" ht="15">
      <c r="A210" s="92" t="s">
        <v>1081</v>
      </c>
      <c r="B210" s="105" t="s">
        <v>526</v>
      </c>
      <c r="C210" s="122" t="s">
        <v>526</v>
      </c>
      <c r="D210" s="122"/>
      <c r="E210" s="106">
        <v>0</v>
      </c>
      <c r="F210" s="107"/>
      <c r="G210" s="106">
        <v>29467.907321856</v>
      </c>
      <c r="H210" s="107">
        <v>0.0027082049708167474</v>
      </c>
      <c r="I210" s="106">
        <v>7316.040536064</v>
      </c>
      <c r="J210" s="107">
        <v>0.0044323458887715154</v>
      </c>
      <c r="K210" s="106">
        <v>0</v>
      </c>
      <c r="L210" s="107"/>
      <c r="M210" s="106">
        <v>0</v>
      </c>
      <c r="N210" s="107"/>
      <c r="O210" s="106">
        <v>0</v>
      </c>
      <c r="P210" s="107"/>
      <c r="Q210" s="106">
        <v>0</v>
      </c>
      <c r="R210" s="107"/>
      <c r="S210" s="106">
        <v>0</v>
      </c>
      <c r="T210" s="107"/>
      <c r="U210" s="106">
        <v>0</v>
      </c>
      <c r="V210" s="107"/>
      <c r="W210" s="106">
        <v>19146.528</v>
      </c>
      <c r="X210" s="107">
        <v>0.002503325258843274</v>
      </c>
      <c r="Y210" s="106">
        <v>76586.112</v>
      </c>
      <c r="Z210" s="107">
        <v>0.0021951115582367143</v>
      </c>
      <c r="AA210" s="106">
        <v>0</v>
      </c>
      <c r="AB210" s="107"/>
      <c r="AC210" s="106">
        <v>132516.58785791998</v>
      </c>
      <c r="AD210" s="107">
        <v>0.0008156487599312004</v>
      </c>
    </row>
    <row r="211" spans="1:30" ht="15">
      <c r="A211" s="85" t="s">
        <v>1082</v>
      </c>
      <c r="B211" s="105" t="s">
        <v>527</v>
      </c>
      <c r="C211" s="122" t="s">
        <v>526</v>
      </c>
      <c r="D211" s="122"/>
      <c r="E211" s="110">
        <v>0</v>
      </c>
      <c r="F211" s="111"/>
      <c r="G211" s="110">
        <v>29467.907321856</v>
      </c>
      <c r="H211" s="111">
        <v>0.0027082049708167474</v>
      </c>
      <c r="I211" s="110">
        <v>7316.040536064</v>
      </c>
      <c r="J211" s="111">
        <v>0.0044323458887715154</v>
      </c>
      <c r="K211" s="110">
        <v>0</v>
      </c>
      <c r="L211" s="111"/>
      <c r="M211" s="110">
        <v>0</v>
      </c>
      <c r="N211" s="111"/>
      <c r="O211" s="110">
        <v>0</v>
      </c>
      <c r="P211" s="111"/>
      <c r="Q211" s="110">
        <v>0</v>
      </c>
      <c r="R211" s="111"/>
      <c r="S211" s="110">
        <v>0</v>
      </c>
      <c r="T211" s="111"/>
      <c r="U211" s="110">
        <v>0</v>
      </c>
      <c r="V211" s="111"/>
      <c r="W211" s="110">
        <v>0</v>
      </c>
      <c r="X211" s="111"/>
      <c r="Y211" s="110">
        <v>0</v>
      </c>
      <c r="Z211" s="111"/>
      <c r="AA211" s="110">
        <v>0</v>
      </c>
      <c r="AB211" s="111"/>
      <c r="AC211" s="110">
        <v>36783.94785792</v>
      </c>
      <c r="AD211" s="111">
        <v>0.00022640774216020707</v>
      </c>
    </row>
    <row r="212" spans="1:30" ht="15">
      <c r="A212" s="85" t="s">
        <v>1083</v>
      </c>
      <c r="B212" s="105" t="s">
        <v>527</v>
      </c>
      <c r="C212" s="122" t="s">
        <v>526</v>
      </c>
      <c r="D212" s="122"/>
      <c r="E212" s="110">
        <v>0</v>
      </c>
      <c r="F212" s="111"/>
      <c r="G212" s="110">
        <v>0</v>
      </c>
      <c r="H212" s="111"/>
      <c r="I212" s="110">
        <v>0</v>
      </c>
      <c r="J212" s="111"/>
      <c r="K212" s="110">
        <v>0</v>
      </c>
      <c r="L212" s="111"/>
      <c r="M212" s="110">
        <v>0</v>
      </c>
      <c r="N212" s="111"/>
      <c r="O212" s="110">
        <v>0</v>
      </c>
      <c r="P212" s="111"/>
      <c r="Q212" s="110">
        <v>0</v>
      </c>
      <c r="R212" s="111"/>
      <c r="S212" s="110">
        <v>0</v>
      </c>
      <c r="T212" s="111"/>
      <c r="U212" s="110">
        <v>0</v>
      </c>
      <c r="V212" s="111"/>
      <c r="W212" s="110">
        <v>19146.528</v>
      </c>
      <c r="X212" s="111">
        <v>0.002503325258843274</v>
      </c>
      <c r="Y212" s="110">
        <v>76586.112</v>
      </c>
      <c r="Z212" s="111">
        <v>0.0021951115582367143</v>
      </c>
      <c r="AA212" s="110">
        <v>0</v>
      </c>
      <c r="AB212" s="111"/>
      <c r="AC212" s="110">
        <v>95732.64</v>
      </c>
      <c r="AD212" s="111">
        <v>0.0005892410177709933</v>
      </c>
    </row>
    <row r="213" spans="1:30" ht="15">
      <c r="A213" s="92" t="s">
        <v>1084</v>
      </c>
      <c r="B213" s="105" t="s">
        <v>526</v>
      </c>
      <c r="C213" s="122" t="s">
        <v>526</v>
      </c>
      <c r="D213" s="122"/>
      <c r="E213" s="106">
        <v>0</v>
      </c>
      <c r="F213" s="107"/>
      <c r="G213" s="106">
        <v>140844.499034803</v>
      </c>
      <c r="H213" s="107">
        <v>0.012944107914827791</v>
      </c>
      <c r="I213" s="106">
        <v>31086.723365759997</v>
      </c>
      <c r="J213" s="107">
        <v>0.01883356302174518</v>
      </c>
      <c r="K213" s="106">
        <v>15720.7460376115</v>
      </c>
      <c r="L213" s="107">
        <v>0.0018126408218242763</v>
      </c>
      <c r="M213" s="106">
        <v>637069.7386309169</v>
      </c>
      <c r="N213" s="107">
        <v>0.014962233284679324</v>
      </c>
      <c r="O213" s="106">
        <v>117588.00634336499</v>
      </c>
      <c r="P213" s="107">
        <v>0.018855153945199137</v>
      </c>
      <c r="Q213" s="106">
        <v>0</v>
      </c>
      <c r="R213" s="107"/>
      <c r="S213" s="106">
        <v>0</v>
      </c>
      <c r="T213" s="107"/>
      <c r="U213" s="106">
        <v>0</v>
      </c>
      <c r="V213" s="107"/>
      <c r="W213" s="106">
        <v>0</v>
      </c>
      <c r="X213" s="107"/>
      <c r="Y213" s="106">
        <v>0</v>
      </c>
      <c r="Z213" s="107"/>
      <c r="AA213" s="106">
        <v>0</v>
      </c>
      <c r="AB213" s="107"/>
      <c r="AC213" s="106">
        <v>942309.7134124566</v>
      </c>
      <c r="AD213" s="107">
        <v>0.0057999814335700835</v>
      </c>
    </row>
    <row r="214" spans="1:30" ht="15">
      <c r="A214" s="85" t="s">
        <v>1085</v>
      </c>
      <c r="B214" s="105" t="s">
        <v>527</v>
      </c>
      <c r="C214" s="122" t="s">
        <v>526</v>
      </c>
      <c r="D214" s="122"/>
      <c r="E214" s="110">
        <v>0</v>
      </c>
      <c r="F214" s="111"/>
      <c r="G214" s="110">
        <v>140844.499034803</v>
      </c>
      <c r="H214" s="111">
        <v>0.012944107914827791</v>
      </c>
      <c r="I214" s="110">
        <v>31086.723365759997</v>
      </c>
      <c r="J214" s="111">
        <v>0.01883356302174518</v>
      </c>
      <c r="K214" s="110">
        <v>0</v>
      </c>
      <c r="L214" s="111"/>
      <c r="M214" s="110">
        <v>0</v>
      </c>
      <c r="N214" s="111"/>
      <c r="O214" s="110">
        <v>0</v>
      </c>
      <c r="P214" s="111"/>
      <c r="Q214" s="110">
        <v>0</v>
      </c>
      <c r="R214" s="111"/>
      <c r="S214" s="110">
        <v>0</v>
      </c>
      <c r="T214" s="111"/>
      <c r="U214" s="110">
        <v>0</v>
      </c>
      <c r="V214" s="111"/>
      <c r="W214" s="110">
        <v>0</v>
      </c>
      <c r="X214" s="111"/>
      <c r="Y214" s="110">
        <v>0</v>
      </c>
      <c r="Z214" s="111"/>
      <c r="AA214" s="110">
        <v>0</v>
      </c>
      <c r="AB214" s="111"/>
      <c r="AC214" s="110">
        <v>171931.222400563</v>
      </c>
      <c r="AD214" s="111">
        <v>0.00105824856051101</v>
      </c>
    </row>
    <row r="215" spans="1:30" ht="15">
      <c r="A215" s="85" t="s">
        <v>1086</v>
      </c>
      <c r="B215" s="105" t="s">
        <v>527</v>
      </c>
      <c r="C215" s="122" t="s">
        <v>526</v>
      </c>
      <c r="D215" s="122"/>
      <c r="E215" s="110">
        <v>0</v>
      </c>
      <c r="F215" s="111"/>
      <c r="G215" s="110">
        <v>0</v>
      </c>
      <c r="H215" s="111"/>
      <c r="I215" s="110">
        <v>0</v>
      </c>
      <c r="J215" s="111"/>
      <c r="K215" s="110">
        <v>15720.7460376115</v>
      </c>
      <c r="L215" s="111">
        <v>0.0018126408218242763</v>
      </c>
      <c r="M215" s="110">
        <v>637069.7386309169</v>
      </c>
      <c r="N215" s="111">
        <v>0.014962233284679324</v>
      </c>
      <c r="O215" s="110">
        <v>117588.00634336499</v>
      </c>
      <c r="P215" s="111">
        <v>0.018855153945199137</v>
      </c>
      <c r="Q215" s="110">
        <v>0</v>
      </c>
      <c r="R215" s="111"/>
      <c r="S215" s="110">
        <v>0</v>
      </c>
      <c r="T215" s="111"/>
      <c r="U215" s="110">
        <v>0</v>
      </c>
      <c r="V215" s="111"/>
      <c r="W215" s="110">
        <v>0</v>
      </c>
      <c r="X215" s="111"/>
      <c r="Y215" s="110">
        <v>0</v>
      </c>
      <c r="Z215" s="111"/>
      <c r="AA215" s="110">
        <v>0</v>
      </c>
      <c r="AB215" s="111"/>
      <c r="AC215" s="110">
        <v>770378.4910118935</v>
      </c>
      <c r="AD215" s="111">
        <v>0.004741732873059074</v>
      </c>
    </row>
    <row r="216" spans="1:30" ht="15">
      <c r="A216" s="92" t="s">
        <v>1087</v>
      </c>
      <c r="B216" s="105" t="s">
        <v>526</v>
      </c>
      <c r="C216" s="122" t="s">
        <v>526</v>
      </c>
      <c r="D216" s="122"/>
      <c r="E216" s="106">
        <v>0</v>
      </c>
      <c r="F216" s="107"/>
      <c r="G216" s="106">
        <v>0</v>
      </c>
      <c r="H216" s="107"/>
      <c r="I216" s="106">
        <v>0</v>
      </c>
      <c r="J216" s="107"/>
      <c r="K216" s="106">
        <v>93834.633053184</v>
      </c>
      <c r="L216" s="107">
        <v>0.010819364804072931</v>
      </c>
      <c r="M216" s="106">
        <v>197179.66911283202</v>
      </c>
      <c r="N216" s="107">
        <v>0.004630965857210935</v>
      </c>
      <c r="O216" s="106">
        <v>0</v>
      </c>
      <c r="P216" s="107"/>
      <c r="Q216" s="106">
        <v>17439.097038336</v>
      </c>
      <c r="R216" s="107">
        <v>0.0032248331789520314</v>
      </c>
      <c r="S216" s="106">
        <v>212009.450072064</v>
      </c>
      <c r="T216" s="107">
        <v>0.007480346339675402</v>
      </c>
      <c r="U216" s="106">
        <v>35140.133142528</v>
      </c>
      <c r="V216" s="107">
        <v>0.0072462786301438955</v>
      </c>
      <c r="W216" s="106">
        <v>56145.631308288</v>
      </c>
      <c r="X216" s="107">
        <v>0.0073407970900906455</v>
      </c>
      <c r="Y216" s="106">
        <v>222124.32784588798</v>
      </c>
      <c r="Z216" s="107">
        <v>0.006366528691521382</v>
      </c>
      <c r="AA216" s="106">
        <v>0</v>
      </c>
      <c r="AB216" s="107"/>
      <c r="AC216" s="106">
        <v>833872.9415731201</v>
      </c>
      <c r="AD216" s="107">
        <v>0.005132545606015224</v>
      </c>
    </row>
    <row r="217" spans="1:30" ht="15">
      <c r="A217" s="85" t="s">
        <v>1088</v>
      </c>
      <c r="B217" s="105" t="s">
        <v>527</v>
      </c>
      <c r="C217" s="122" t="s">
        <v>526</v>
      </c>
      <c r="D217" s="122"/>
      <c r="E217" s="110">
        <v>0</v>
      </c>
      <c r="F217" s="111"/>
      <c r="G217" s="110">
        <v>0</v>
      </c>
      <c r="H217" s="111"/>
      <c r="I217" s="110">
        <v>0</v>
      </c>
      <c r="J217" s="111"/>
      <c r="K217" s="110">
        <v>93834.633053184</v>
      </c>
      <c r="L217" s="111">
        <v>0.010819364804072931</v>
      </c>
      <c r="M217" s="110">
        <v>197179.66911283202</v>
      </c>
      <c r="N217" s="111">
        <v>0.004630965857210935</v>
      </c>
      <c r="O217" s="110">
        <v>0</v>
      </c>
      <c r="P217" s="111"/>
      <c r="Q217" s="110">
        <v>17439.097038336</v>
      </c>
      <c r="R217" s="111">
        <v>0.0032248331789520314</v>
      </c>
      <c r="S217" s="110">
        <v>212009.450072064</v>
      </c>
      <c r="T217" s="111">
        <v>0.007480346339675402</v>
      </c>
      <c r="U217" s="110">
        <v>35140.133142528</v>
      </c>
      <c r="V217" s="111">
        <v>0.0072462786301438955</v>
      </c>
      <c r="W217" s="110">
        <v>56145.631308288</v>
      </c>
      <c r="X217" s="111">
        <v>0.0073407970900906455</v>
      </c>
      <c r="Y217" s="110">
        <v>222124.32784588798</v>
      </c>
      <c r="Z217" s="111">
        <v>0.006366528691521382</v>
      </c>
      <c r="AA217" s="110">
        <v>0</v>
      </c>
      <c r="AB217" s="111"/>
      <c r="AC217" s="110">
        <v>833872.9415731201</v>
      </c>
      <c r="AD217" s="111">
        <v>0.005132545606015224</v>
      </c>
    </row>
    <row r="218" spans="1:30" ht="15">
      <c r="A218" s="92" t="s">
        <v>1089</v>
      </c>
      <c r="B218" s="105" t="s">
        <v>526</v>
      </c>
      <c r="C218" s="122" t="s">
        <v>526</v>
      </c>
      <c r="D218" s="122"/>
      <c r="E218" s="106">
        <v>0</v>
      </c>
      <c r="F218" s="107"/>
      <c r="G218" s="106">
        <v>126611.198442086</v>
      </c>
      <c r="H218" s="107">
        <v>0.011636017218216447</v>
      </c>
      <c r="I218" s="106">
        <v>20908.1677247424</v>
      </c>
      <c r="J218" s="107">
        <v>0.012666992589732773</v>
      </c>
      <c r="K218" s="106">
        <v>0</v>
      </c>
      <c r="L218" s="107"/>
      <c r="M218" s="106">
        <v>0</v>
      </c>
      <c r="N218" s="107"/>
      <c r="O218" s="106">
        <v>0</v>
      </c>
      <c r="P218" s="107"/>
      <c r="Q218" s="106">
        <v>0</v>
      </c>
      <c r="R218" s="107"/>
      <c r="S218" s="106">
        <v>0</v>
      </c>
      <c r="T218" s="107"/>
      <c r="U218" s="106">
        <v>0</v>
      </c>
      <c r="V218" s="107"/>
      <c r="W218" s="106">
        <v>0</v>
      </c>
      <c r="X218" s="107"/>
      <c r="Y218" s="106">
        <v>0</v>
      </c>
      <c r="Z218" s="107"/>
      <c r="AA218" s="106">
        <v>0</v>
      </c>
      <c r="AB218" s="107"/>
      <c r="AC218" s="106">
        <v>147519.3661668284</v>
      </c>
      <c r="AD218" s="107">
        <v>0.0009079918976544864</v>
      </c>
    </row>
    <row r="219" spans="1:30" ht="15">
      <c r="A219" s="85" t="s">
        <v>1090</v>
      </c>
      <c r="B219" s="105" t="s">
        <v>527</v>
      </c>
      <c r="C219" s="122" t="s">
        <v>526</v>
      </c>
      <c r="D219" s="122"/>
      <c r="E219" s="110">
        <v>0</v>
      </c>
      <c r="F219" s="111"/>
      <c r="G219" s="110">
        <v>19711.30198464</v>
      </c>
      <c r="H219" s="111">
        <v>0.0018115384113645246</v>
      </c>
      <c r="I219" s="110">
        <v>4106.119021056</v>
      </c>
      <c r="J219" s="111">
        <v>0.002487648841209875</v>
      </c>
      <c r="K219" s="110">
        <v>0</v>
      </c>
      <c r="L219" s="111"/>
      <c r="M219" s="110">
        <v>0</v>
      </c>
      <c r="N219" s="111"/>
      <c r="O219" s="110">
        <v>0</v>
      </c>
      <c r="P219" s="111"/>
      <c r="Q219" s="110">
        <v>0</v>
      </c>
      <c r="R219" s="111"/>
      <c r="S219" s="110">
        <v>0</v>
      </c>
      <c r="T219" s="111"/>
      <c r="U219" s="110">
        <v>0</v>
      </c>
      <c r="V219" s="111"/>
      <c r="W219" s="110">
        <v>0</v>
      </c>
      <c r="X219" s="111"/>
      <c r="Y219" s="110">
        <v>0</v>
      </c>
      <c r="Z219" s="111"/>
      <c r="AA219" s="110">
        <v>0</v>
      </c>
      <c r="AB219" s="111"/>
      <c r="AC219" s="110">
        <v>23817.421005696</v>
      </c>
      <c r="AD219" s="111">
        <v>0.00014659787293107705</v>
      </c>
    </row>
    <row r="220" spans="1:30" ht="15">
      <c r="A220" s="85" t="s">
        <v>1091</v>
      </c>
      <c r="B220" s="105" t="s">
        <v>527</v>
      </c>
      <c r="C220" s="122" t="s">
        <v>526</v>
      </c>
      <c r="D220" s="122"/>
      <c r="E220" s="110">
        <v>0</v>
      </c>
      <c r="F220" s="111"/>
      <c r="G220" s="110">
        <v>106899.896457446</v>
      </c>
      <c r="H220" s="111">
        <v>0.009824478806851921</v>
      </c>
      <c r="I220" s="110">
        <v>16802.0487036864</v>
      </c>
      <c r="J220" s="111">
        <v>0.010179343748522899</v>
      </c>
      <c r="K220" s="110">
        <v>0</v>
      </c>
      <c r="L220" s="111"/>
      <c r="M220" s="110">
        <v>0</v>
      </c>
      <c r="N220" s="111"/>
      <c r="O220" s="110">
        <v>0</v>
      </c>
      <c r="P220" s="111"/>
      <c r="Q220" s="110">
        <v>0</v>
      </c>
      <c r="R220" s="111"/>
      <c r="S220" s="110">
        <v>0</v>
      </c>
      <c r="T220" s="111"/>
      <c r="U220" s="110">
        <v>0</v>
      </c>
      <c r="V220" s="111"/>
      <c r="W220" s="110">
        <v>0</v>
      </c>
      <c r="X220" s="111"/>
      <c r="Y220" s="110">
        <v>0</v>
      </c>
      <c r="Z220" s="111"/>
      <c r="AA220" s="110">
        <v>0</v>
      </c>
      <c r="AB220" s="111"/>
      <c r="AC220" s="110">
        <v>123701.94516113239</v>
      </c>
      <c r="AD220" s="111">
        <v>0.0007613940247234093</v>
      </c>
    </row>
    <row r="221" spans="1:30" ht="15">
      <c r="A221" s="92" t="s">
        <v>1092</v>
      </c>
      <c r="B221" s="105" t="s">
        <v>526</v>
      </c>
      <c r="C221" s="122" t="s">
        <v>526</v>
      </c>
      <c r="D221" s="122"/>
      <c r="E221" s="106">
        <v>0</v>
      </c>
      <c r="F221" s="107"/>
      <c r="G221" s="106">
        <v>0</v>
      </c>
      <c r="H221" s="107"/>
      <c r="I221" s="106">
        <v>0</v>
      </c>
      <c r="J221" s="107"/>
      <c r="K221" s="106">
        <v>0</v>
      </c>
      <c r="L221" s="107"/>
      <c r="M221" s="106">
        <v>477420.123671173</v>
      </c>
      <c r="N221" s="107">
        <v>0.011212699068895753</v>
      </c>
      <c r="O221" s="106">
        <v>138357.754812377</v>
      </c>
      <c r="P221" s="107">
        <v>0.022185568474404928</v>
      </c>
      <c r="Q221" s="106">
        <v>13057.439969892399</v>
      </c>
      <c r="R221" s="107">
        <v>0.002414578321028786</v>
      </c>
      <c r="S221" s="106">
        <v>372567.056436839</v>
      </c>
      <c r="T221" s="107">
        <v>0.013145313173321488</v>
      </c>
      <c r="U221" s="106">
        <v>158018.11286715599</v>
      </c>
      <c r="V221" s="107">
        <v>0.03258505793932697</v>
      </c>
      <c r="W221" s="106">
        <v>19068.996971001598</v>
      </c>
      <c r="X221" s="107">
        <v>0.0024931884140202434</v>
      </c>
      <c r="Y221" s="106">
        <v>780359.9377585152</v>
      </c>
      <c r="Z221" s="107">
        <v>0.02236668077573386</v>
      </c>
      <c r="AA221" s="106">
        <v>126258.252305818</v>
      </c>
      <c r="AB221" s="107">
        <v>0.023782813474661203</v>
      </c>
      <c r="AC221" s="106">
        <v>2085107.6747927724</v>
      </c>
      <c r="AD221" s="107">
        <v>0.012833981894336167</v>
      </c>
    </row>
    <row r="222" spans="1:30" ht="15">
      <c r="A222" s="85" t="s">
        <v>1093</v>
      </c>
      <c r="B222" s="105" t="s">
        <v>915</v>
      </c>
      <c r="C222" s="122" t="s">
        <v>526</v>
      </c>
      <c r="D222" s="122"/>
      <c r="E222" s="110">
        <v>0</v>
      </c>
      <c r="F222" s="111"/>
      <c r="G222" s="110">
        <v>0</v>
      </c>
      <c r="H222" s="111"/>
      <c r="I222" s="110">
        <v>0</v>
      </c>
      <c r="J222" s="111"/>
      <c r="K222" s="110">
        <v>0</v>
      </c>
      <c r="L222" s="111"/>
      <c r="M222" s="110">
        <v>0</v>
      </c>
      <c r="N222" s="111"/>
      <c r="O222" s="110">
        <v>0</v>
      </c>
      <c r="P222" s="111"/>
      <c r="Q222" s="110">
        <v>0</v>
      </c>
      <c r="R222" s="111"/>
      <c r="S222" s="110">
        <v>0</v>
      </c>
      <c r="T222" s="111"/>
      <c r="U222" s="110">
        <v>0</v>
      </c>
      <c r="V222" s="111"/>
      <c r="W222" s="110">
        <v>0</v>
      </c>
      <c r="X222" s="111"/>
      <c r="Y222" s="110">
        <v>173.19876597119998</v>
      </c>
      <c r="Z222" s="111">
        <v>4.964223971256262E-06</v>
      </c>
      <c r="AA222" s="110">
        <v>0</v>
      </c>
      <c r="AB222" s="111"/>
      <c r="AC222" s="110">
        <v>173.19876597119998</v>
      </c>
      <c r="AD222" s="111">
        <v>1.0660503788211623E-06</v>
      </c>
    </row>
    <row r="223" spans="1:30" ht="15">
      <c r="A223" s="85" t="s">
        <v>1094</v>
      </c>
      <c r="B223" s="105" t="s">
        <v>527</v>
      </c>
      <c r="C223" s="122" t="s">
        <v>526</v>
      </c>
      <c r="D223" s="122"/>
      <c r="E223" s="110">
        <v>0</v>
      </c>
      <c r="F223" s="111"/>
      <c r="G223" s="110">
        <v>0</v>
      </c>
      <c r="H223" s="111"/>
      <c r="I223" s="110">
        <v>0</v>
      </c>
      <c r="J223" s="111"/>
      <c r="K223" s="110">
        <v>0</v>
      </c>
      <c r="L223" s="111"/>
      <c r="M223" s="110">
        <v>477420.123671173</v>
      </c>
      <c r="N223" s="111">
        <v>0.011212699068895753</v>
      </c>
      <c r="O223" s="110">
        <v>138357.754812377</v>
      </c>
      <c r="P223" s="111">
        <v>0.022185568474404928</v>
      </c>
      <c r="Q223" s="110">
        <v>0</v>
      </c>
      <c r="R223" s="111"/>
      <c r="S223" s="110">
        <v>0</v>
      </c>
      <c r="T223" s="111"/>
      <c r="U223" s="110">
        <v>0</v>
      </c>
      <c r="V223" s="111"/>
      <c r="W223" s="110">
        <v>19068.996971001598</v>
      </c>
      <c r="X223" s="111">
        <v>0.0024931884140202434</v>
      </c>
      <c r="Y223" s="110">
        <v>615780.7178725441</v>
      </c>
      <c r="Z223" s="111">
        <v>0.017649510281202457</v>
      </c>
      <c r="AA223" s="110">
        <v>126258.252305818</v>
      </c>
      <c r="AB223" s="111">
        <v>0.023782813474661203</v>
      </c>
      <c r="AC223" s="110">
        <v>1376885.8456329135</v>
      </c>
      <c r="AD223" s="111">
        <v>0.008474827572238818</v>
      </c>
    </row>
    <row r="224" spans="1:30" ht="15">
      <c r="A224" s="85" t="s">
        <v>1095</v>
      </c>
      <c r="B224" s="105" t="s">
        <v>527</v>
      </c>
      <c r="C224" s="122" t="s">
        <v>526</v>
      </c>
      <c r="D224" s="122"/>
      <c r="E224" s="110">
        <v>0</v>
      </c>
      <c r="F224" s="111"/>
      <c r="G224" s="110">
        <v>0</v>
      </c>
      <c r="H224" s="111"/>
      <c r="I224" s="110">
        <v>0</v>
      </c>
      <c r="J224" s="111"/>
      <c r="K224" s="110">
        <v>0</v>
      </c>
      <c r="L224" s="111"/>
      <c r="M224" s="110">
        <v>0</v>
      </c>
      <c r="N224" s="111"/>
      <c r="O224" s="110">
        <v>0</v>
      </c>
      <c r="P224" s="111"/>
      <c r="Q224" s="110">
        <v>13057.439969892399</v>
      </c>
      <c r="R224" s="111">
        <v>0.002414578321028786</v>
      </c>
      <c r="S224" s="110">
        <v>372567.056436839</v>
      </c>
      <c r="T224" s="111">
        <v>0.013145313173321488</v>
      </c>
      <c r="U224" s="110">
        <v>158018.11286715599</v>
      </c>
      <c r="V224" s="111">
        <v>0.03258505793932697</v>
      </c>
      <c r="W224" s="110">
        <v>0</v>
      </c>
      <c r="X224" s="111"/>
      <c r="Y224" s="110">
        <v>0</v>
      </c>
      <c r="Z224" s="111"/>
      <c r="AA224" s="110">
        <v>0</v>
      </c>
      <c r="AB224" s="111"/>
      <c r="AC224" s="110">
        <v>543642.6092738874</v>
      </c>
      <c r="AD224" s="111">
        <v>0.0033461578453516357</v>
      </c>
    </row>
    <row r="225" spans="1:30" ht="15">
      <c r="A225" s="85" t="s">
        <v>1096</v>
      </c>
      <c r="B225" s="105" t="s">
        <v>527</v>
      </c>
      <c r="C225" s="122" t="s">
        <v>526</v>
      </c>
      <c r="D225" s="122"/>
      <c r="E225" s="110">
        <v>0</v>
      </c>
      <c r="F225" s="111"/>
      <c r="G225" s="110">
        <v>0</v>
      </c>
      <c r="H225" s="111"/>
      <c r="I225" s="110">
        <v>0</v>
      </c>
      <c r="J225" s="111"/>
      <c r="K225" s="110">
        <v>0</v>
      </c>
      <c r="L225" s="111"/>
      <c r="M225" s="110">
        <v>0</v>
      </c>
      <c r="N225" s="111"/>
      <c r="O225" s="110">
        <v>0</v>
      </c>
      <c r="P225" s="111"/>
      <c r="Q225" s="110">
        <v>0</v>
      </c>
      <c r="R225" s="111"/>
      <c r="S225" s="110">
        <v>0</v>
      </c>
      <c r="T225" s="111"/>
      <c r="U225" s="110">
        <v>0</v>
      </c>
      <c r="V225" s="111"/>
      <c r="W225" s="110">
        <v>0</v>
      </c>
      <c r="X225" s="111"/>
      <c r="Y225" s="110">
        <v>164406.02112</v>
      </c>
      <c r="Z225" s="111">
        <v>0.004712206270560143</v>
      </c>
      <c r="AA225" s="110">
        <v>0</v>
      </c>
      <c r="AB225" s="111"/>
      <c r="AC225" s="110">
        <v>164406.02112</v>
      </c>
      <c r="AD225" s="111">
        <v>0.0010119304263668924</v>
      </c>
    </row>
    <row r="226" spans="1:30" ht="15">
      <c r="A226" s="92" t="s">
        <v>1097</v>
      </c>
      <c r="B226" s="105" t="s">
        <v>526</v>
      </c>
      <c r="C226" s="122" t="s">
        <v>526</v>
      </c>
      <c r="D226" s="122"/>
      <c r="E226" s="106">
        <v>1556.269632</v>
      </c>
      <c r="F226" s="107">
        <v>0.0008491264462024818</v>
      </c>
      <c r="G226" s="106">
        <v>41639.873472</v>
      </c>
      <c r="H226" s="107">
        <v>0.0038268517370220975</v>
      </c>
      <c r="I226" s="106">
        <v>11255.728896</v>
      </c>
      <c r="J226" s="107">
        <v>0.006819164471736591</v>
      </c>
      <c r="K226" s="106">
        <v>89828.0098176</v>
      </c>
      <c r="L226" s="107">
        <v>0.01035739125541858</v>
      </c>
      <c r="M226" s="106">
        <v>992514.9470419199</v>
      </c>
      <c r="N226" s="107">
        <v>0.02331022692756681</v>
      </c>
      <c r="O226" s="106">
        <v>198832.65749759998</v>
      </c>
      <c r="P226" s="107">
        <v>0.031882676499360885</v>
      </c>
      <c r="Q226" s="106">
        <v>28635.137606400003</v>
      </c>
      <c r="R226" s="107">
        <v>0.005295202018428988</v>
      </c>
      <c r="S226" s="106">
        <v>788830.3761100802</v>
      </c>
      <c r="T226" s="107">
        <v>0.02783236508822647</v>
      </c>
      <c r="U226" s="106">
        <v>149208.29625599997</v>
      </c>
      <c r="V226" s="107">
        <v>0.030768377689824822</v>
      </c>
      <c r="W226" s="106">
        <v>0</v>
      </c>
      <c r="X226" s="107"/>
      <c r="Y226" s="106">
        <v>526847.77152</v>
      </c>
      <c r="Z226" s="107">
        <v>0.015100513689672714</v>
      </c>
      <c r="AA226" s="106">
        <v>151468.75392000002</v>
      </c>
      <c r="AB226" s="107">
        <v>0.02853162510909175</v>
      </c>
      <c r="AC226" s="106">
        <v>2980617.8217696003</v>
      </c>
      <c r="AD226" s="107">
        <v>0.018345908760960525</v>
      </c>
    </row>
    <row r="227" spans="1:30" ht="15">
      <c r="A227" s="85" t="s">
        <v>1098</v>
      </c>
      <c r="B227" s="105" t="s">
        <v>527</v>
      </c>
      <c r="C227" s="122" t="s">
        <v>526</v>
      </c>
      <c r="D227" s="122"/>
      <c r="E227" s="110">
        <v>0</v>
      </c>
      <c r="F227" s="111"/>
      <c r="G227" s="110">
        <v>0</v>
      </c>
      <c r="H227" s="111"/>
      <c r="I227" s="110">
        <v>0</v>
      </c>
      <c r="J227" s="111"/>
      <c r="K227" s="110">
        <v>0</v>
      </c>
      <c r="L227" s="111"/>
      <c r="M227" s="110">
        <v>0</v>
      </c>
      <c r="N227" s="111"/>
      <c r="O227" s="110">
        <v>9435.362304</v>
      </c>
      <c r="P227" s="111">
        <v>0.0015129536957294222</v>
      </c>
      <c r="Q227" s="110">
        <v>0</v>
      </c>
      <c r="R227" s="111"/>
      <c r="S227" s="110">
        <v>347197.74438144</v>
      </c>
      <c r="T227" s="111">
        <v>0.012250205712266418</v>
      </c>
      <c r="U227" s="110">
        <v>63688.695552000005</v>
      </c>
      <c r="V227" s="111">
        <v>0.013133303499116943</v>
      </c>
      <c r="W227" s="110">
        <v>0</v>
      </c>
      <c r="X227" s="111"/>
      <c r="Y227" s="110">
        <v>262247.56992</v>
      </c>
      <c r="Z227" s="111">
        <v>0.007516541273839347</v>
      </c>
      <c r="AA227" s="110">
        <v>74234.10048000001</v>
      </c>
      <c r="AB227" s="111">
        <v>0.01398321086291279</v>
      </c>
      <c r="AC227" s="110">
        <v>756803.47263744</v>
      </c>
      <c r="AD227" s="111">
        <v>0.004658177696441957</v>
      </c>
    </row>
    <row r="228" spans="1:30" ht="15">
      <c r="A228" s="85" t="s">
        <v>1099</v>
      </c>
      <c r="B228" s="105" t="s">
        <v>527</v>
      </c>
      <c r="C228" s="122" t="s">
        <v>526</v>
      </c>
      <c r="D228" s="122"/>
      <c r="E228" s="110">
        <v>0</v>
      </c>
      <c r="F228" s="111"/>
      <c r="G228" s="110">
        <v>0</v>
      </c>
      <c r="H228" s="111"/>
      <c r="I228" s="110">
        <v>0</v>
      </c>
      <c r="J228" s="111"/>
      <c r="K228" s="110">
        <v>13556.44224</v>
      </c>
      <c r="L228" s="111">
        <v>0.0015630912517851714</v>
      </c>
      <c r="M228" s="110">
        <v>196979.21375999998</v>
      </c>
      <c r="N228" s="111">
        <v>0.004626257958576979</v>
      </c>
      <c r="O228" s="110">
        <v>25223.198592</v>
      </c>
      <c r="P228" s="111">
        <v>0.004044522117789316</v>
      </c>
      <c r="Q228" s="110">
        <v>0</v>
      </c>
      <c r="R228" s="111"/>
      <c r="S228" s="110">
        <v>394.3692288</v>
      </c>
      <c r="T228" s="111">
        <v>1.3914560960051318E-05</v>
      </c>
      <c r="U228" s="110">
        <v>0</v>
      </c>
      <c r="V228" s="111"/>
      <c r="W228" s="110">
        <v>0</v>
      </c>
      <c r="X228" s="111"/>
      <c r="Y228" s="110">
        <v>0</v>
      </c>
      <c r="Z228" s="111"/>
      <c r="AA228" s="110">
        <v>0</v>
      </c>
      <c r="AB228" s="111"/>
      <c r="AC228" s="110">
        <v>236153.22382080002</v>
      </c>
      <c r="AD228" s="111">
        <v>0.0014535394193043183</v>
      </c>
    </row>
    <row r="229" spans="1:30" ht="15">
      <c r="A229" s="85" t="s">
        <v>1100</v>
      </c>
      <c r="B229" s="105" t="s">
        <v>527</v>
      </c>
      <c r="C229" s="122" t="s">
        <v>526</v>
      </c>
      <c r="D229" s="122"/>
      <c r="E229" s="110">
        <v>1556.269632</v>
      </c>
      <c r="F229" s="111">
        <v>0.0008491264462024818</v>
      </c>
      <c r="G229" s="110">
        <v>41639.873472</v>
      </c>
      <c r="H229" s="111">
        <v>0.0038268517370220975</v>
      </c>
      <c r="I229" s="110">
        <v>11255.728896</v>
      </c>
      <c r="J229" s="111">
        <v>0.006819164471736591</v>
      </c>
      <c r="K229" s="110">
        <v>17688.07584</v>
      </c>
      <c r="L229" s="111">
        <v>0.002039478804021124</v>
      </c>
      <c r="M229" s="110">
        <v>176371.36992</v>
      </c>
      <c r="N229" s="111">
        <v>0.004142261704586084</v>
      </c>
      <c r="O229" s="110">
        <v>44299.23264</v>
      </c>
      <c r="P229" s="111">
        <v>0.007103350733257169</v>
      </c>
      <c r="Q229" s="110">
        <v>0</v>
      </c>
      <c r="R229" s="111"/>
      <c r="S229" s="110">
        <v>0.1756512</v>
      </c>
      <c r="T229" s="111">
        <v>6.197515301949862E-09</v>
      </c>
      <c r="U229" s="110">
        <v>0</v>
      </c>
      <c r="V229" s="111"/>
      <c r="W229" s="110">
        <v>0</v>
      </c>
      <c r="X229" s="111"/>
      <c r="Y229" s="110">
        <v>0</v>
      </c>
      <c r="Z229" s="111"/>
      <c r="AA229" s="110">
        <v>0</v>
      </c>
      <c r="AB229" s="111"/>
      <c r="AC229" s="110">
        <v>292810.72605119995</v>
      </c>
      <c r="AD229" s="111">
        <v>0.0018022702626050277</v>
      </c>
    </row>
    <row r="230" spans="1:30" ht="15">
      <c r="A230" s="85" t="s">
        <v>1101</v>
      </c>
      <c r="B230" s="105" t="s">
        <v>527</v>
      </c>
      <c r="C230" s="122" t="s">
        <v>526</v>
      </c>
      <c r="D230" s="122"/>
      <c r="E230" s="110">
        <v>0</v>
      </c>
      <c r="F230" s="111"/>
      <c r="G230" s="110">
        <v>0</v>
      </c>
      <c r="H230" s="111"/>
      <c r="I230" s="110">
        <v>0</v>
      </c>
      <c r="J230" s="111"/>
      <c r="K230" s="110">
        <v>1261.0588799999998</v>
      </c>
      <c r="L230" s="111">
        <v>0.00014540320154928836</v>
      </c>
      <c r="M230" s="110">
        <v>56.345184</v>
      </c>
      <c r="N230" s="111">
        <v>1.3233241768600115E-06</v>
      </c>
      <c r="O230" s="110">
        <v>1231.544736</v>
      </c>
      <c r="P230" s="111">
        <v>0.00019747733046746984</v>
      </c>
      <c r="Q230" s="110">
        <v>0</v>
      </c>
      <c r="R230" s="111"/>
      <c r="S230" s="110">
        <v>0</v>
      </c>
      <c r="T230" s="111"/>
      <c r="U230" s="110">
        <v>0</v>
      </c>
      <c r="V230" s="111"/>
      <c r="W230" s="110">
        <v>0</v>
      </c>
      <c r="X230" s="111"/>
      <c r="Y230" s="110">
        <v>0</v>
      </c>
      <c r="Z230" s="111"/>
      <c r="AA230" s="110">
        <v>0</v>
      </c>
      <c r="AB230" s="111"/>
      <c r="AC230" s="110">
        <v>2548.9487999999997</v>
      </c>
      <c r="AD230" s="111">
        <v>1.5688956088102785E-05</v>
      </c>
    </row>
    <row r="231" spans="1:30" ht="15">
      <c r="A231" s="85" t="s">
        <v>1102</v>
      </c>
      <c r="B231" s="105" t="s">
        <v>527</v>
      </c>
      <c r="C231" s="122" t="s">
        <v>526</v>
      </c>
      <c r="D231" s="122"/>
      <c r="E231" s="110">
        <v>0</v>
      </c>
      <c r="F231" s="111"/>
      <c r="G231" s="110">
        <v>0</v>
      </c>
      <c r="H231" s="111"/>
      <c r="I231" s="110">
        <v>0</v>
      </c>
      <c r="J231" s="111"/>
      <c r="K231" s="110">
        <v>17267.49792</v>
      </c>
      <c r="L231" s="111">
        <v>0.00199098513172809</v>
      </c>
      <c r="M231" s="110">
        <v>213916.600512</v>
      </c>
      <c r="N231" s="111">
        <v>0.00502404978017703</v>
      </c>
      <c r="O231" s="110">
        <v>49221.209087999996</v>
      </c>
      <c r="P231" s="111">
        <v>0.007892586187855223</v>
      </c>
      <c r="Q231" s="110">
        <v>0</v>
      </c>
      <c r="R231" s="111"/>
      <c r="S231" s="110">
        <v>0.11786688</v>
      </c>
      <c r="T231" s="111">
        <v>4.158706529719627E-09</v>
      </c>
      <c r="U231" s="110">
        <v>0</v>
      </c>
      <c r="V231" s="111"/>
      <c r="W231" s="110">
        <v>0</v>
      </c>
      <c r="X231" s="111"/>
      <c r="Y231" s="110">
        <v>0</v>
      </c>
      <c r="Z231" s="111"/>
      <c r="AA231" s="110">
        <v>0</v>
      </c>
      <c r="AB231" s="111"/>
      <c r="AC231" s="110">
        <v>280405.42538688</v>
      </c>
      <c r="AD231" s="111">
        <v>0.0017259147793633758</v>
      </c>
    </row>
    <row r="232" spans="1:30" ht="15">
      <c r="A232" s="85" t="s">
        <v>1103</v>
      </c>
      <c r="B232" s="105" t="s">
        <v>527</v>
      </c>
      <c r="C232" s="122" t="s">
        <v>526</v>
      </c>
      <c r="D232" s="122"/>
      <c r="E232" s="110">
        <v>0</v>
      </c>
      <c r="F232" s="111"/>
      <c r="G232" s="110">
        <v>0</v>
      </c>
      <c r="H232" s="111"/>
      <c r="I232" s="110">
        <v>0</v>
      </c>
      <c r="J232" s="111"/>
      <c r="K232" s="110">
        <v>0</v>
      </c>
      <c r="L232" s="111"/>
      <c r="M232" s="110">
        <v>2543.1481151999997</v>
      </c>
      <c r="N232" s="111">
        <v>5.972843013841484E-05</v>
      </c>
      <c r="O232" s="110">
        <v>44.09064</v>
      </c>
      <c r="P232" s="111">
        <v>7.069903050442046E-06</v>
      </c>
      <c r="Q232" s="110">
        <v>0</v>
      </c>
      <c r="R232" s="111"/>
      <c r="S232" s="110">
        <v>0</v>
      </c>
      <c r="T232" s="111"/>
      <c r="U232" s="110">
        <v>470.30016</v>
      </c>
      <c r="V232" s="111">
        <v>9.698102125392481E-05</v>
      </c>
      <c r="W232" s="110">
        <v>0</v>
      </c>
      <c r="X232" s="111"/>
      <c r="Y232" s="110">
        <v>0</v>
      </c>
      <c r="Z232" s="111"/>
      <c r="AA232" s="110">
        <v>0</v>
      </c>
      <c r="AB232" s="111"/>
      <c r="AC232" s="110">
        <v>3057.5389152</v>
      </c>
      <c r="AD232" s="111">
        <v>1.8819363409040708E-05</v>
      </c>
    </row>
    <row r="233" spans="1:30" ht="15">
      <c r="A233" s="85" t="s">
        <v>1104</v>
      </c>
      <c r="B233" s="105" t="s">
        <v>527</v>
      </c>
      <c r="C233" s="122" t="s">
        <v>526</v>
      </c>
      <c r="D233" s="122"/>
      <c r="E233" s="110">
        <v>0</v>
      </c>
      <c r="F233" s="111"/>
      <c r="G233" s="110">
        <v>0</v>
      </c>
      <c r="H233" s="111"/>
      <c r="I233" s="110">
        <v>0</v>
      </c>
      <c r="J233" s="111"/>
      <c r="K233" s="110">
        <v>17161.9109376</v>
      </c>
      <c r="L233" s="111">
        <v>0.0019788106920358784</v>
      </c>
      <c r="M233" s="110">
        <v>193327.67064</v>
      </c>
      <c r="N233" s="111">
        <v>0.004540497740036511</v>
      </c>
      <c r="O233" s="110">
        <v>25070.2067616</v>
      </c>
      <c r="P233" s="111">
        <v>0.004019989985608026</v>
      </c>
      <c r="Q233" s="110">
        <v>28635.137606400003</v>
      </c>
      <c r="R233" s="111">
        <v>0.005295202018428988</v>
      </c>
      <c r="S233" s="110">
        <v>440848.57048128004</v>
      </c>
      <c r="T233" s="111">
        <v>0.015554495280421968</v>
      </c>
      <c r="U233" s="110">
        <v>85049.300544</v>
      </c>
      <c r="V233" s="111">
        <v>0.017538093169453955</v>
      </c>
      <c r="W233" s="110">
        <v>0</v>
      </c>
      <c r="X233" s="111"/>
      <c r="Y233" s="110">
        <v>0</v>
      </c>
      <c r="Z233" s="111"/>
      <c r="AA233" s="110">
        <v>0</v>
      </c>
      <c r="AB233" s="111"/>
      <c r="AC233" s="110">
        <v>790092.79697088</v>
      </c>
      <c r="AD233" s="111">
        <v>0.004863075789204727</v>
      </c>
    </row>
    <row r="234" spans="1:30" ht="15">
      <c r="A234" s="85" t="s">
        <v>1105</v>
      </c>
      <c r="B234" s="105" t="s">
        <v>527</v>
      </c>
      <c r="C234" s="122" t="s">
        <v>526</v>
      </c>
      <c r="D234" s="122"/>
      <c r="E234" s="110">
        <v>0</v>
      </c>
      <c r="F234" s="111"/>
      <c r="G234" s="110">
        <v>0</v>
      </c>
      <c r="H234" s="111"/>
      <c r="I234" s="110">
        <v>0</v>
      </c>
      <c r="J234" s="111"/>
      <c r="K234" s="110">
        <v>0</v>
      </c>
      <c r="L234" s="111"/>
      <c r="M234" s="110">
        <v>0</v>
      </c>
      <c r="N234" s="111"/>
      <c r="O234" s="110">
        <v>0</v>
      </c>
      <c r="P234" s="111"/>
      <c r="Q234" s="110">
        <v>0</v>
      </c>
      <c r="R234" s="111"/>
      <c r="S234" s="110">
        <v>0</v>
      </c>
      <c r="T234" s="111"/>
      <c r="U234" s="110">
        <v>0</v>
      </c>
      <c r="V234" s="111"/>
      <c r="W234" s="110">
        <v>0</v>
      </c>
      <c r="X234" s="111"/>
      <c r="Y234" s="110">
        <v>264600.2016</v>
      </c>
      <c r="Z234" s="111">
        <v>0.0075839724158333665</v>
      </c>
      <c r="AA234" s="110">
        <v>77234.65344</v>
      </c>
      <c r="AB234" s="111">
        <v>0.014548414246178962</v>
      </c>
      <c r="AC234" s="110">
        <v>341834.85503999994</v>
      </c>
      <c r="AD234" s="111">
        <v>0.002104017165862861</v>
      </c>
    </row>
    <row r="235" spans="1:30" ht="15">
      <c r="A235" s="85" t="s">
        <v>1106</v>
      </c>
      <c r="B235" s="105" t="s">
        <v>527</v>
      </c>
      <c r="C235" s="122" t="s">
        <v>526</v>
      </c>
      <c r="D235" s="122"/>
      <c r="E235" s="110">
        <v>0</v>
      </c>
      <c r="F235" s="111"/>
      <c r="G235" s="110">
        <v>0</v>
      </c>
      <c r="H235" s="111"/>
      <c r="I235" s="110">
        <v>0</v>
      </c>
      <c r="J235" s="111"/>
      <c r="K235" s="110">
        <v>0</v>
      </c>
      <c r="L235" s="111"/>
      <c r="M235" s="110">
        <v>0</v>
      </c>
      <c r="N235" s="111"/>
      <c r="O235" s="110">
        <v>0</v>
      </c>
      <c r="P235" s="111"/>
      <c r="Q235" s="110">
        <v>0</v>
      </c>
      <c r="R235" s="111"/>
      <c r="S235" s="110">
        <v>4.99290816</v>
      </c>
      <c r="T235" s="111">
        <v>1.7616517691214365E-07</v>
      </c>
      <c r="U235" s="110">
        <v>0</v>
      </c>
      <c r="V235" s="111"/>
      <c r="W235" s="110">
        <v>0</v>
      </c>
      <c r="X235" s="111"/>
      <c r="Y235" s="110">
        <v>0</v>
      </c>
      <c r="Z235" s="111"/>
      <c r="AA235" s="110">
        <v>0</v>
      </c>
      <c r="AB235" s="111"/>
      <c r="AC235" s="110">
        <v>4.99290816</v>
      </c>
      <c r="AD235" s="111">
        <v>3.073169491445653E-08</v>
      </c>
    </row>
    <row r="236" spans="1:30" ht="15">
      <c r="A236" s="85" t="s">
        <v>1107</v>
      </c>
      <c r="B236" s="105" t="s">
        <v>527</v>
      </c>
      <c r="C236" s="122" t="s">
        <v>526</v>
      </c>
      <c r="D236" s="122"/>
      <c r="E236" s="110">
        <v>0</v>
      </c>
      <c r="F236" s="111"/>
      <c r="G236" s="110">
        <v>0</v>
      </c>
      <c r="H236" s="111"/>
      <c r="I236" s="110">
        <v>0</v>
      </c>
      <c r="J236" s="111"/>
      <c r="K236" s="110">
        <v>22893.024</v>
      </c>
      <c r="L236" s="111">
        <v>0.002639622174299027</v>
      </c>
      <c r="M236" s="110">
        <v>209320.59891072</v>
      </c>
      <c r="N236" s="111">
        <v>0.0049161079898749314</v>
      </c>
      <c r="O236" s="110">
        <v>44307.812736</v>
      </c>
      <c r="P236" s="111">
        <v>0.007104726545603814</v>
      </c>
      <c r="Q236" s="110">
        <v>0</v>
      </c>
      <c r="R236" s="111"/>
      <c r="S236" s="110">
        <v>13.081728</v>
      </c>
      <c r="T236" s="111">
        <v>4.615636526021226E-07</v>
      </c>
      <c r="U236" s="110">
        <v>0</v>
      </c>
      <c r="V236" s="111"/>
      <c r="W236" s="110">
        <v>0</v>
      </c>
      <c r="X236" s="111"/>
      <c r="Y236" s="110">
        <v>0</v>
      </c>
      <c r="Z236" s="111"/>
      <c r="AA236" s="110">
        <v>0</v>
      </c>
      <c r="AB236" s="111"/>
      <c r="AC236" s="110">
        <v>276534.51737471996</v>
      </c>
      <c r="AD236" s="111">
        <v>0.001702089072929467</v>
      </c>
    </row>
    <row r="237" spans="1:30" ht="15">
      <c r="A237" s="85" t="s">
        <v>1108</v>
      </c>
      <c r="B237" s="105" t="s">
        <v>527</v>
      </c>
      <c r="C237" s="122" t="s">
        <v>526</v>
      </c>
      <c r="D237" s="122"/>
      <c r="E237" s="110">
        <v>0</v>
      </c>
      <c r="F237" s="111"/>
      <c r="G237" s="110">
        <v>0</v>
      </c>
      <c r="H237" s="111"/>
      <c r="I237" s="110">
        <v>0</v>
      </c>
      <c r="J237" s="111"/>
      <c r="K237" s="110">
        <v>0</v>
      </c>
      <c r="L237" s="111"/>
      <c r="M237" s="110">
        <v>0</v>
      </c>
      <c r="N237" s="111"/>
      <c r="O237" s="110">
        <v>0</v>
      </c>
      <c r="P237" s="111"/>
      <c r="Q237" s="110">
        <v>0</v>
      </c>
      <c r="R237" s="111"/>
      <c r="S237" s="110">
        <v>18.1057536</v>
      </c>
      <c r="T237" s="111">
        <v>6.388267486321402E-07</v>
      </c>
      <c r="U237" s="110">
        <v>0</v>
      </c>
      <c r="V237" s="111"/>
      <c r="W237" s="110">
        <v>0</v>
      </c>
      <c r="X237" s="111"/>
      <c r="Y237" s="110">
        <v>0</v>
      </c>
      <c r="Z237" s="111"/>
      <c r="AA237" s="110">
        <v>0</v>
      </c>
      <c r="AB237" s="111"/>
      <c r="AC237" s="110">
        <v>18.1057536</v>
      </c>
      <c r="AD237" s="111">
        <v>1.114421651672285E-07</v>
      </c>
    </row>
    <row r="238" spans="1:30" ht="15">
      <c r="A238" s="85" t="s">
        <v>1109</v>
      </c>
      <c r="B238" s="105" t="s">
        <v>527</v>
      </c>
      <c r="C238" s="122" t="s">
        <v>526</v>
      </c>
      <c r="D238" s="122"/>
      <c r="E238" s="110">
        <v>0</v>
      </c>
      <c r="F238" s="111"/>
      <c r="G238" s="110">
        <v>0</v>
      </c>
      <c r="H238" s="111"/>
      <c r="I238" s="110">
        <v>0</v>
      </c>
      <c r="J238" s="111"/>
      <c r="K238" s="110">
        <v>0</v>
      </c>
      <c r="L238" s="111"/>
      <c r="M238" s="110">
        <v>0</v>
      </c>
      <c r="N238" s="111"/>
      <c r="O238" s="110">
        <v>0</v>
      </c>
      <c r="P238" s="111"/>
      <c r="Q238" s="110">
        <v>0</v>
      </c>
      <c r="R238" s="111"/>
      <c r="S238" s="110">
        <v>352.98369024000004</v>
      </c>
      <c r="T238" s="111">
        <v>1.2454351701560424E-05</v>
      </c>
      <c r="U238" s="110">
        <v>0</v>
      </c>
      <c r="V238" s="111"/>
      <c r="W238" s="110">
        <v>0</v>
      </c>
      <c r="X238" s="111"/>
      <c r="Y238" s="110">
        <v>0</v>
      </c>
      <c r="Z238" s="111"/>
      <c r="AA238" s="110">
        <v>0</v>
      </c>
      <c r="AB238" s="111"/>
      <c r="AC238" s="110">
        <v>352.98369024000004</v>
      </c>
      <c r="AD238" s="111">
        <v>2.1726390173046377E-06</v>
      </c>
    </row>
    <row r="239" spans="1:30" ht="15">
      <c r="A239" s="85" t="s">
        <v>1513</v>
      </c>
      <c r="B239" s="105" t="s">
        <v>527</v>
      </c>
      <c r="C239" s="122" t="s">
        <v>526</v>
      </c>
      <c r="D239" s="122"/>
      <c r="E239" s="110">
        <v>0</v>
      </c>
      <c r="F239" s="111"/>
      <c r="G239" s="110">
        <v>0</v>
      </c>
      <c r="H239" s="111"/>
      <c r="I239" s="110">
        <v>0</v>
      </c>
      <c r="J239" s="111"/>
      <c r="K239" s="110">
        <v>0</v>
      </c>
      <c r="L239" s="111"/>
      <c r="M239" s="110">
        <v>0</v>
      </c>
      <c r="N239" s="111"/>
      <c r="O239" s="110">
        <v>0</v>
      </c>
      <c r="P239" s="111"/>
      <c r="Q239" s="110">
        <v>0</v>
      </c>
      <c r="R239" s="111"/>
      <c r="S239" s="110">
        <v>0.23442048</v>
      </c>
      <c r="T239" s="111">
        <v>8.27107649643402E-09</v>
      </c>
      <c r="U239" s="110">
        <v>0</v>
      </c>
      <c r="V239" s="111"/>
      <c r="W239" s="110">
        <v>0</v>
      </c>
      <c r="X239" s="111"/>
      <c r="Y239" s="110">
        <v>0</v>
      </c>
      <c r="Z239" s="111"/>
      <c r="AA239" s="110">
        <v>0</v>
      </c>
      <c r="AB239" s="111"/>
      <c r="AC239" s="110">
        <v>0.23442048</v>
      </c>
      <c r="AD239" s="111">
        <v>1.4428742612923321E-09</v>
      </c>
    </row>
    <row r="240" spans="1:30" ht="15">
      <c r="A240" s="92" t="s">
        <v>1110</v>
      </c>
      <c r="B240" s="105" t="s">
        <v>526</v>
      </c>
      <c r="C240" s="122" t="s">
        <v>526</v>
      </c>
      <c r="D240" s="122"/>
      <c r="E240" s="106">
        <v>0</v>
      </c>
      <c r="F240" s="107"/>
      <c r="G240" s="106">
        <v>0</v>
      </c>
      <c r="H240" s="107"/>
      <c r="I240" s="106">
        <v>0</v>
      </c>
      <c r="J240" s="107"/>
      <c r="K240" s="106">
        <v>0</v>
      </c>
      <c r="L240" s="107"/>
      <c r="M240" s="106">
        <v>0</v>
      </c>
      <c r="N240" s="107"/>
      <c r="O240" s="106">
        <v>0</v>
      </c>
      <c r="P240" s="107"/>
      <c r="Q240" s="106">
        <v>16239.368671357799</v>
      </c>
      <c r="R240" s="107">
        <v>0.0030029797289106517</v>
      </c>
      <c r="S240" s="106">
        <v>348849.004719151</v>
      </c>
      <c r="T240" s="107">
        <v>0.012308467262489058</v>
      </c>
      <c r="U240" s="106">
        <v>96614.6136584288</v>
      </c>
      <c r="V240" s="107">
        <v>0.019922986844503342</v>
      </c>
      <c r="W240" s="106">
        <v>0</v>
      </c>
      <c r="X240" s="107"/>
      <c r="Y240" s="106">
        <v>0</v>
      </c>
      <c r="Z240" s="107"/>
      <c r="AA240" s="106">
        <v>0</v>
      </c>
      <c r="AB240" s="107"/>
      <c r="AC240" s="106">
        <v>461702.9870489376</v>
      </c>
      <c r="AD240" s="107">
        <v>0.0028418138055800375</v>
      </c>
    </row>
    <row r="241" spans="1:30" ht="15">
      <c r="A241" s="85" t="s">
        <v>1111</v>
      </c>
      <c r="B241" s="105" t="s">
        <v>915</v>
      </c>
      <c r="C241" s="122" t="s">
        <v>526</v>
      </c>
      <c r="D241" s="122"/>
      <c r="E241" s="110">
        <v>0</v>
      </c>
      <c r="F241" s="111"/>
      <c r="G241" s="110">
        <v>0</v>
      </c>
      <c r="H241" s="111"/>
      <c r="I241" s="110">
        <v>0</v>
      </c>
      <c r="J241" s="111"/>
      <c r="K241" s="110">
        <v>0</v>
      </c>
      <c r="L241" s="111"/>
      <c r="M241" s="110">
        <v>0</v>
      </c>
      <c r="N241" s="111"/>
      <c r="O241" s="110">
        <v>0</v>
      </c>
      <c r="P241" s="111"/>
      <c r="Q241" s="110">
        <v>16239.368671357799</v>
      </c>
      <c r="R241" s="111">
        <v>0.0030029797289106517</v>
      </c>
      <c r="S241" s="110">
        <v>348849.004719151</v>
      </c>
      <c r="T241" s="111">
        <v>0.012308467262489058</v>
      </c>
      <c r="U241" s="110">
        <v>96614.6136584288</v>
      </c>
      <c r="V241" s="111">
        <v>0.019922986844503342</v>
      </c>
      <c r="W241" s="110">
        <v>0</v>
      </c>
      <c r="X241" s="111"/>
      <c r="Y241" s="110">
        <v>0</v>
      </c>
      <c r="Z241" s="111"/>
      <c r="AA241" s="110">
        <v>0</v>
      </c>
      <c r="AB241" s="111"/>
      <c r="AC241" s="110">
        <v>461702.9870489376</v>
      </c>
      <c r="AD241" s="111">
        <v>0.0028418138055800375</v>
      </c>
    </row>
    <row r="242" spans="1:30" ht="15">
      <c r="A242" s="92" t="s">
        <v>1112</v>
      </c>
      <c r="B242" s="105" t="s">
        <v>526</v>
      </c>
      <c r="C242" s="122" t="s">
        <v>526</v>
      </c>
      <c r="D242" s="122"/>
      <c r="E242" s="106">
        <v>2.08286208</v>
      </c>
      <c r="F242" s="107">
        <v>1.136443993736112E-06</v>
      </c>
      <c r="G242" s="106">
        <v>0</v>
      </c>
      <c r="H242" s="107"/>
      <c r="I242" s="106">
        <v>0</v>
      </c>
      <c r="J242" s="107"/>
      <c r="K242" s="106">
        <v>130757.4528</v>
      </c>
      <c r="L242" s="107">
        <v>0.0150766570578766</v>
      </c>
      <c r="M242" s="106">
        <v>0.685710912</v>
      </c>
      <c r="N242" s="107">
        <v>1.610462090577835E-08</v>
      </c>
      <c r="O242" s="106">
        <v>1371.91911936</v>
      </c>
      <c r="P242" s="107">
        <v>0.00021998626390823606</v>
      </c>
      <c r="Q242" s="106">
        <v>217438.60399104</v>
      </c>
      <c r="R242" s="107">
        <v>0.04020868872934631</v>
      </c>
      <c r="S242" s="106">
        <v>554119.3416652799</v>
      </c>
      <c r="T242" s="107">
        <v>0.01955103693613796</v>
      </c>
      <c r="U242" s="106">
        <v>0</v>
      </c>
      <c r="V242" s="107"/>
      <c r="W242" s="106">
        <v>0</v>
      </c>
      <c r="X242" s="107"/>
      <c r="Y242" s="106">
        <v>0</v>
      </c>
      <c r="Z242" s="107"/>
      <c r="AA242" s="106">
        <v>0</v>
      </c>
      <c r="AB242" s="107"/>
      <c r="AC242" s="106">
        <v>903690.086148672</v>
      </c>
      <c r="AD242" s="107">
        <v>0.005562274957755266</v>
      </c>
    </row>
    <row r="243" spans="1:30" ht="15">
      <c r="A243" s="85" t="s">
        <v>1113</v>
      </c>
      <c r="B243" s="105" t="s">
        <v>527</v>
      </c>
      <c r="C243" s="122" t="s">
        <v>526</v>
      </c>
      <c r="D243" s="122"/>
      <c r="E243" s="110">
        <v>0</v>
      </c>
      <c r="F243" s="111"/>
      <c r="G243" s="110">
        <v>0</v>
      </c>
      <c r="H243" s="111"/>
      <c r="I243" s="110">
        <v>0</v>
      </c>
      <c r="J243" s="111"/>
      <c r="K243" s="110">
        <v>0</v>
      </c>
      <c r="L243" s="111"/>
      <c r="M243" s="110">
        <v>0</v>
      </c>
      <c r="N243" s="111"/>
      <c r="O243" s="110">
        <v>0</v>
      </c>
      <c r="P243" s="111"/>
      <c r="Q243" s="110">
        <v>283.90560000000005</v>
      </c>
      <c r="R243" s="111">
        <v>5.249974792603387E-05</v>
      </c>
      <c r="S243" s="110">
        <v>0</v>
      </c>
      <c r="T243" s="111"/>
      <c r="U243" s="110">
        <v>0</v>
      </c>
      <c r="V243" s="111"/>
      <c r="W243" s="110">
        <v>0</v>
      </c>
      <c r="X243" s="111"/>
      <c r="Y243" s="110">
        <v>0</v>
      </c>
      <c r="Z243" s="111"/>
      <c r="AA243" s="110">
        <v>0</v>
      </c>
      <c r="AB243" s="111"/>
      <c r="AC243" s="110">
        <v>283.90560000000005</v>
      </c>
      <c r="AD243" s="111">
        <v>1.7474585960951721E-06</v>
      </c>
    </row>
    <row r="244" spans="1:30" ht="15">
      <c r="A244" s="85" t="s">
        <v>1114</v>
      </c>
      <c r="B244" s="105" t="s">
        <v>527</v>
      </c>
      <c r="C244" s="122" t="s">
        <v>526</v>
      </c>
      <c r="D244" s="122"/>
      <c r="E244" s="110">
        <v>2.08286208</v>
      </c>
      <c r="F244" s="111">
        <v>1.136443993736112E-06</v>
      </c>
      <c r="G244" s="110">
        <v>0</v>
      </c>
      <c r="H244" s="111"/>
      <c r="I244" s="110">
        <v>0</v>
      </c>
      <c r="J244" s="111"/>
      <c r="K244" s="110">
        <v>130757.4528</v>
      </c>
      <c r="L244" s="111">
        <v>0.0150766570578766</v>
      </c>
      <c r="M244" s="110">
        <v>0</v>
      </c>
      <c r="N244" s="111"/>
      <c r="O244" s="110">
        <v>0</v>
      </c>
      <c r="P244" s="111"/>
      <c r="Q244" s="110">
        <v>28880.50274304</v>
      </c>
      <c r="R244" s="111">
        <v>0.005340574874136789</v>
      </c>
      <c r="S244" s="110">
        <v>0</v>
      </c>
      <c r="T244" s="111"/>
      <c r="U244" s="110">
        <v>0</v>
      </c>
      <c r="V244" s="111"/>
      <c r="W244" s="110">
        <v>0</v>
      </c>
      <c r="X244" s="111"/>
      <c r="Y244" s="110">
        <v>0</v>
      </c>
      <c r="Z244" s="111"/>
      <c r="AA244" s="110">
        <v>0</v>
      </c>
      <c r="AB244" s="111"/>
      <c r="AC244" s="110">
        <v>159640.03840512</v>
      </c>
      <c r="AD244" s="111">
        <v>0.000982595473255865</v>
      </c>
    </row>
    <row r="245" spans="1:30" ht="15">
      <c r="A245" s="85" t="s">
        <v>1115</v>
      </c>
      <c r="B245" s="105" t="s">
        <v>527</v>
      </c>
      <c r="C245" s="122" t="s">
        <v>526</v>
      </c>
      <c r="D245" s="122"/>
      <c r="E245" s="110">
        <v>0</v>
      </c>
      <c r="F245" s="111"/>
      <c r="G245" s="110">
        <v>0</v>
      </c>
      <c r="H245" s="111"/>
      <c r="I245" s="110">
        <v>0</v>
      </c>
      <c r="J245" s="111"/>
      <c r="K245" s="110">
        <v>0</v>
      </c>
      <c r="L245" s="111"/>
      <c r="M245" s="110">
        <v>0.685710912</v>
      </c>
      <c r="N245" s="111">
        <v>1.610462090577835E-08</v>
      </c>
      <c r="O245" s="110">
        <v>0</v>
      </c>
      <c r="P245" s="111"/>
      <c r="Q245" s="110">
        <v>0</v>
      </c>
      <c r="R245" s="111"/>
      <c r="S245" s="110">
        <v>0</v>
      </c>
      <c r="T245" s="111"/>
      <c r="U245" s="110">
        <v>0</v>
      </c>
      <c r="V245" s="111"/>
      <c r="W245" s="110">
        <v>0</v>
      </c>
      <c r="X245" s="111"/>
      <c r="Y245" s="110">
        <v>0</v>
      </c>
      <c r="Z245" s="111"/>
      <c r="AA245" s="110">
        <v>0</v>
      </c>
      <c r="AB245" s="111"/>
      <c r="AC245" s="110">
        <v>0.685710912</v>
      </c>
      <c r="AD245" s="111">
        <v>4.2205980706638405E-09</v>
      </c>
    </row>
    <row r="246" spans="1:30" ht="15">
      <c r="A246" s="85" t="s">
        <v>1116</v>
      </c>
      <c r="B246" s="105" t="s">
        <v>527</v>
      </c>
      <c r="C246" s="122" t="s">
        <v>526</v>
      </c>
      <c r="D246" s="122"/>
      <c r="E246" s="110">
        <v>0</v>
      </c>
      <c r="F246" s="111"/>
      <c r="G246" s="110">
        <v>0</v>
      </c>
      <c r="H246" s="111"/>
      <c r="I246" s="110">
        <v>0</v>
      </c>
      <c r="J246" s="111"/>
      <c r="K246" s="110">
        <v>0</v>
      </c>
      <c r="L246" s="111"/>
      <c r="M246" s="110">
        <v>0</v>
      </c>
      <c r="N246" s="111"/>
      <c r="O246" s="110">
        <v>1371.91911936</v>
      </c>
      <c r="P246" s="111">
        <v>0.00021998626390823606</v>
      </c>
      <c r="Q246" s="110">
        <v>0</v>
      </c>
      <c r="R246" s="111"/>
      <c r="S246" s="110">
        <v>1.4641612800000001</v>
      </c>
      <c r="T246" s="111">
        <v>5.166011924383378E-08</v>
      </c>
      <c r="U246" s="110">
        <v>0</v>
      </c>
      <c r="V246" s="111"/>
      <c r="W246" s="110">
        <v>0</v>
      </c>
      <c r="X246" s="111"/>
      <c r="Y246" s="110">
        <v>0</v>
      </c>
      <c r="Z246" s="111"/>
      <c r="AA246" s="110">
        <v>0</v>
      </c>
      <c r="AB246" s="111"/>
      <c r="AC246" s="110">
        <v>1373.3832806399998</v>
      </c>
      <c r="AD246" s="111">
        <v>8.45326904255413E-06</v>
      </c>
    </row>
    <row r="247" spans="1:30" ht="15">
      <c r="A247" s="85" t="s">
        <v>1117</v>
      </c>
      <c r="B247" s="105" t="s">
        <v>527</v>
      </c>
      <c r="C247" s="122" t="s">
        <v>526</v>
      </c>
      <c r="D247" s="122"/>
      <c r="E247" s="110">
        <v>0</v>
      </c>
      <c r="F247" s="111"/>
      <c r="G247" s="110">
        <v>0</v>
      </c>
      <c r="H247" s="111"/>
      <c r="I247" s="110">
        <v>0</v>
      </c>
      <c r="J247" s="111"/>
      <c r="K247" s="110">
        <v>0</v>
      </c>
      <c r="L247" s="111"/>
      <c r="M247" s="110">
        <v>0</v>
      </c>
      <c r="N247" s="111"/>
      <c r="O247" s="110">
        <v>0</v>
      </c>
      <c r="P247" s="111"/>
      <c r="Q247" s="110">
        <v>188274.195648</v>
      </c>
      <c r="R247" s="111">
        <v>0.03481561410728349</v>
      </c>
      <c r="S247" s="110">
        <v>554117.877504</v>
      </c>
      <c r="T247" s="111">
        <v>0.019550985276018715</v>
      </c>
      <c r="U247" s="110">
        <v>0</v>
      </c>
      <c r="V247" s="111"/>
      <c r="W247" s="110">
        <v>0</v>
      </c>
      <c r="X247" s="111"/>
      <c r="Y247" s="110">
        <v>0</v>
      </c>
      <c r="Z247" s="111"/>
      <c r="AA247" s="110">
        <v>0</v>
      </c>
      <c r="AB247" s="111"/>
      <c r="AC247" s="110">
        <v>742392.073152</v>
      </c>
      <c r="AD247" s="111">
        <v>0.0045694745362626805</v>
      </c>
    </row>
    <row r="248" spans="1:30" ht="15">
      <c r="A248" s="92" t="s">
        <v>1118</v>
      </c>
      <c r="B248" s="105" t="s">
        <v>526</v>
      </c>
      <c r="C248" s="122" t="s">
        <v>526</v>
      </c>
      <c r="D248" s="122"/>
      <c r="E248" s="106">
        <v>0</v>
      </c>
      <c r="F248" s="107"/>
      <c r="G248" s="106">
        <v>0</v>
      </c>
      <c r="H248" s="107"/>
      <c r="I248" s="106">
        <v>0</v>
      </c>
      <c r="J248" s="107"/>
      <c r="K248" s="106">
        <v>91.53561599999999</v>
      </c>
      <c r="L248" s="107">
        <v>1.0554282463152129E-05</v>
      </c>
      <c r="M248" s="106">
        <v>297569.04318720003</v>
      </c>
      <c r="N248" s="107">
        <v>0.0069887128087952055</v>
      </c>
      <c r="O248" s="106">
        <v>182.63230464</v>
      </c>
      <c r="P248" s="107">
        <v>2.9284961336093036E-05</v>
      </c>
      <c r="Q248" s="106">
        <v>13094.924275200001</v>
      </c>
      <c r="R248" s="107">
        <v>0.002421509908781305</v>
      </c>
      <c r="S248" s="106">
        <v>503077.61036160006</v>
      </c>
      <c r="T248" s="107">
        <v>0.017750127458761377</v>
      </c>
      <c r="U248" s="106">
        <v>39333.087083520004</v>
      </c>
      <c r="V248" s="107">
        <v>0.00811091145371783</v>
      </c>
      <c r="W248" s="106">
        <v>0</v>
      </c>
      <c r="X248" s="107"/>
      <c r="Y248" s="106">
        <v>0</v>
      </c>
      <c r="Z248" s="107"/>
      <c r="AA248" s="106">
        <v>0</v>
      </c>
      <c r="AB248" s="107"/>
      <c r="AC248" s="106">
        <v>853348.8328281599</v>
      </c>
      <c r="AD248" s="107">
        <v>0.005252421063175049</v>
      </c>
    </row>
    <row r="249" spans="1:30" ht="15">
      <c r="A249" s="85" t="s">
        <v>1119</v>
      </c>
      <c r="B249" s="105" t="s">
        <v>527</v>
      </c>
      <c r="C249" s="122" t="s">
        <v>526</v>
      </c>
      <c r="D249" s="122"/>
      <c r="E249" s="110">
        <v>0</v>
      </c>
      <c r="F249" s="111"/>
      <c r="G249" s="110">
        <v>0</v>
      </c>
      <c r="H249" s="111"/>
      <c r="I249" s="110">
        <v>0</v>
      </c>
      <c r="J249" s="111"/>
      <c r="K249" s="110">
        <v>69.195264</v>
      </c>
      <c r="L249" s="111">
        <v>7.978384734619384E-06</v>
      </c>
      <c r="M249" s="110">
        <v>297569.04318720003</v>
      </c>
      <c r="N249" s="111">
        <v>0.0069887128087952055</v>
      </c>
      <c r="O249" s="110">
        <v>0</v>
      </c>
      <c r="P249" s="111"/>
      <c r="Q249" s="110">
        <v>0</v>
      </c>
      <c r="R249" s="111"/>
      <c r="S249" s="110">
        <v>27748.68476928</v>
      </c>
      <c r="T249" s="111">
        <v>0.0009790590583303495</v>
      </c>
      <c r="U249" s="110">
        <v>0</v>
      </c>
      <c r="V249" s="111"/>
      <c r="W249" s="110">
        <v>0</v>
      </c>
      <c r="X249" s="111"/>
      <c r="Y249" s="110">
        <v>0</v>
      </c>
      <c r="Z249" s="111"/>
      <c r="AA249" s="110">
        <v>0</v>
      </c>
      <c r="AB249" s="111"/>
      <c r="AC249" s="110">
        <v>325386.92322048004</v>
      </c>
      <c r="AD249" s="111">
        <v>0.0020027790083696397</v>
      </c>
    </row>
    <row r="250" spans="1:30" ht="15">
      <c r="A250" s="85" t="s">
        <v>1120</v>
      </c>
      <c r="B250" s="105" t="s">
        <v>527</v>
      </c>
      <c r="C250" s="122" t="s">
        <v>526</v>
      </c>
      <c r="D250" s="122"/>
      <c r="E250" s="110">
        <v>0</v>
      </c>
      <c r="F250" s="111"/>
      <c r="G250" s="110">
        <v>0</v>
      </c>
      <c r="H250" s="111"/>
      <c r="I250" s="110">
        <v>0</v>
      </c>
      <c r="J250" s="111"/>
      <c r="K250" s="110">
        <v>22.340352</v>
      </c>
      <c r="L250" s="111">
        <v>2.5758977285327448E-06</v>
      </c>
      <c r="M250" s="110">
        <v>0</v>
      </c>
      <c r="N250" s="111"/>
      <c r="O250" s="110">
        <v>0</v>
      </c>
      <c r="P250" s="111"/>
      <c r="Q250" s="110">
        <v>0</v>
      </c>
      <c r="R250" s="111"/>
      <c r="S250" s="110">
        <v>178.722816</v>
      </c>
      <c r="T250" s="111">
        <v>6.3058913743121E-06</v>
      </c>
      <c r="U250" s="110">
        <v>0</v>
      </c>
      <c r="V250" s="111"/>
      <c r="W250" s="110">
        <v>0</v>
      </c>
      <c r="X250" s="111"/>
      <c r="Y250" s="110">
        <v>0</v>
      </c>
      <c r="Z250" s="111"/>
      <c r="AA250" s="110">
        <v>0</v>
      </c>
      <c r="AB250" s="111"/>
      <c r="AC250" s="110">
        <v>201.06316800000002</v>
      </c>
      <c r="AD250" s="111">
        <v>1.2375576997414903E-06</v>
      </c>
    </row>
    <row r="251" spans="1:30" ht="15">
      <c r="A251" s="85" t="s">
        <v>1121</v>
      </c>
      <c r="B251" s="105" t="s">
        <v>527</v>
      </c>
      <c r="C251" s="122" t="s">
        <v>526</v>
      </c>
      <c r="D251" s="122"/>
      <c r="E251" s="110">
        <v>0</v>
      </c>
      <c r="F251" s="111"/>
      <c r="G251" s="110">
        <v>0</v>
      </c>
      <c r="H251" s="111"/>
      <c r="I251" s="110">
        <v>0</v>
      </c>
      <c r="J251" s="111"/>
      <c r="K251" s="110">
        <v>0</v>
      </c>
      <c r="L251" s="111"/>
      <c r="M251" s="110">
        <v>0</v>
      </c>
      <c r="N251" s="111"/>
      <c r="O251" s="110">
        <v>182.63230464</v>
      </c>
      <c r="P251" s="111">
        <v>2.9284961336093036E-05</v>
      </c>
      <c r="Q251" s="110">
        <v>0</v>
      </c>
      <c r="R251" s="111"/>
      <c r="S251" s="110">
        <v>0</v>
      </c>
      <c r="T251" s="111"/>
      <c r="U251" s="110">
        <v>0</v>
      </c>
      <c r="V251" s="111"/>
      <c r="W251" s="110">
        <v>0</v>
      </c>
      <c r="X251" s="111"/>
      <c r="Y251" s="110">
        <v>0</v>
      </c>
      <c r="Z251" s="111"/>
      <c r="AA251" s="110">
        <v>0</v>
      </c>
      <c r="AB251" s="111"/>
      <c r="AC251" s="110">
        <v>182.63230464</v>
      </c>
      <c r="AD251" s="111">
        <v>1.1241144615246764E-06</v>
      </c>
    </row>
    <row r="252" spans="1:30" ht="15">
      <c r="A252" s="85" t="s">
        <v>1122</v>
      </c>
      <c r="B252" s="105" t="s">
        <v>527</v>
      </c>
      <c r="C252" s="122" t="s">
        <v>526</v>
      </c>
      <c r="D252" s="122"/>
      <c r="E252" s="110">
        <v>0</v>
      </c>
      <c r="F252" s="111"/>
      <c r="G252" s="110">
        <v>0</v>
      </c>
      <c r="H252" s="111"/>
      <c r="I252" s="110">
        <v>0</v>
      </c>
      <c r="J252" s="111"/>
      <c r="K252" s="110">
        <v>0</v>
      </c>
      <c r="L252" s="111"/>
      <c r="M252" s="110">
        <v>0</v>
      </c>
      <c r="N252" s="111"/>
      <c r="O252" s="110">
        <v>0</v>
      </c>
      <c r="P252" s="111"/>
      <c r="Q252" s="110">
        <v>1763.5632191999998</v>
      </c>
      <c r="R252" s="111">
        <v>0.00032611764072151025</v>
      </c>
      <c r="S252" s="110">
        <v>12062.12137536</v>
      </c>
      <c r="T252" s="111">
        <v>0.0004255887907271349</v>
      </c>
      <c r="U252" s="110">
        <v>837.93188352</v>
      </c>
      <c r="V252" s="111">
        <v>0.0001727906913852514</v>
      </c>
      <c r="W252" s="110">
        <v>0</v>
      </c>
      <c r="X252" s="111"/>
      <c r="Y252" s="110">
        <v>0</v>
      </c>
      <c r="Z252" s="111"/>
      <c r="AA252" s="110">
        <v>0</v>
      </c>
      <c r="AB252" s="111"/>
      <c r="AC252" s="110">
        <v>14663.61647808</v>
      </c>
      <c r="AD252" s="111">
        <v>9.025557320624782E-05</v>
      </c>
    </row>
    <row r="253" spans="1:30" ht="15">
      <c r="A253" s="85" t="s">
        <v>1123</v>
      </c>
      <c r="B253" s="105" t="s">
        <v>527</v>
      </c>
      <c r="C253" s="122" t="s">
        <v>526</v>
      </c>
      <c r="D253" s="122"/>
      <c r="E253" s="110">
        <v>0</v>
      </c>
      <c r="F253" s="111"/>
      <c r="G253" s="110">
        <v>0</v>
      </c>
      <c r="H253" s="111"/>
      <c r="I253" s="110">
        <v>0</v>
      </c>
      <c r="J253" s="111"/>
      <c r="K253" s="110">
        <v>0</v>
      </c>
      <c r="L253" s="111"/>
      <c r="M253" s="110">
        <v>0</v>
      </c>
      <c r="N253" s="111"/>
      <c r="O253" s="110">
        <v>0</v>
      </c>
      <c r="P253" s="111"/>
      <c r="Q253" s="110">
        <v>11331.361056</v>
      </c>
      <c r="R253" s="111">
        <v>0.002095392268059795</v>
      </c>
      <c r="S253" s="110">
        <v>463087.613472</v>
      </c>
      <c r="T253" s="111">
        <v>0.016339157208354757</v>
      </c>
      <c r="U253" s="110">
        <v>38495.1552</v>
      </c>
      <c r="V253" s="111">
        <v>0.007938120762332579</v>
      </c>
      <c r="W253" s="110">
        <v>0</v>
      </c>
      <c r="X253" s="111"/>
      <c r="Y253" s="110">
        <v>0</v>
      </c>
      <c r="Z253" s="111"/>
      <c r="AA253" s="110">
        <v>0</v>
      </c>
      <c r="AB253" s="111"/>
      <c r="AC253" s="110">
        <v>512914.12972799997</v>
      </c>
      <c r="AD253" s="111">
        <v>0.003157021929302796</v>
      </c>
    </row>
    <row r="254" spans="1:30" ht="15">
      <c r="A254" s="85" t="s">
        <v>1124</v>
      </c>
      <c r="B254" s="105" t="s">
        <v>527</v>
      </c>
      <c r="C254" s="122" t="s">
        <v>526</v>
      </c>
      <c r="D254" s="122"/>
      <c r="E254" s="110">
        <v>0</v>
      </c>
      <c r="F254" s="111"/>
      <c r="G254" s="110">
        <v>0</v>
      </c>
      <c r="H254" s="111"/>
      <c r="I254" s="110">
        <v>0</v>
      </c>
      <c r="J254" s="111"/>
      <c r="K254" s="110">
        <v>0</v>
      </c>
      <c r="L254" s="111"/>
      <c r="M254" s="110">
        <v>0</v>
      </c>
      <c r="N254" s="111"/>
      <c r="O254" s="110">
        <v>0</v>
      </c>
      <c r="P254" s="111"/>
      <c r="Q254" s="110">
        <v>0</v>
      </c>
      <c r="R254" s="111"/>
      <c r="S254" s="110">
        <v>0.46792896</v>
      </c>
      <c r="T254" s="111">
        <v>1.6509974824114408E-08</v>
      </c>
      <c r="U254" s="110">
        <v>0</v>
      </c>
      <c r="V254" s="111"/>
      <c r="W254" s="110">
        <v>0</v>
      </c>
      <c r="X254" s="111"/>
      <c r="Y254" s="110">
        <v>0</v>
      </c>
      <c r="Z254" s="111"/>
      <c r="AA254" s="110">
        <v>0</v>
      </c>
      <c r="AB254" s="111"/>
      <c r="AC254" s="110">
        <v>0.46792896</v>
      </c>
      <c r="AD254" s="111">
        <v>2.88013509953264E-09</v>
      </c>
    </row>
    <row r="255" spans="1:30" ht="15">
      <c r="A255" s="92" t="s">
        <v>1125</v>
      </c>
      <c r="B255" s="105" t="s">
        <v>526</v>
      </c>
      <c r="C255" s="122" t="s">
        <v>526</v>
      </c>
      <c r="D255" s="122"/>
      <c r="E255" s="106">
        <v>0</v>
      </c>
      <c r="F255" s="107"/>
      <c r="G255" s="106">
        <v>0</v>
      </c>
      <c r="H255" s="107"/>
      <c r="I255" s="106">
        <v>0</v>
      </c>
      <c r="J255" s="107"/>
      <c r="K255" s="106">
        <v>311517.150124815</v>
      </c>
      <c r="L255" s="107">
        <v>0.03591869633054596</v>
      </c>
      <c r="M255" s="106">
        <v>853295.11819033</v>
      </c>
      <c r="N255" s="107">
        <v>0.02004050709813788</v>
      </c>
      <c r="O255" s="106">
        <v>82132.5559432896</v>
      </c>
      <c r="P255" s="107">
        <v>0.013169897461322065</v>
      </c>
      <c r="Q255" s="106">
        <v>74044.79935349179</v>
      </c>
      <c r="R255" s="107">
        <v>0.013692344572604678</v>
      </c>
      <c r="S255" s="106">
        <v>0.0015668524000000002</v>
      </c>
      <c r="T255" s="107">
        <v>5.528337822284657E-11</v>
      </c>
      <c r="U255" s="106">
        <v>0</v>
      </c>
      <c r="V255" s="107"/>
      <c r="W255" s="106">
        <v>132304.48482048</v>
      </c>
      <c r="X255" s="107">
        <v>0.017298235936528756</v>
      </c>
      <c r="Y255" s="106">
        <v>992897.166096</v>
      </c>
      <c r="Z255" s="107">
        <v>0.028458423969058625</v>
      </c>
      <c r="AA255" s="106">
        <v>155534.06914176</v>
      </c>
      <c r="AB255" s="107">
        <v>0.029297393935042493</v>
      </c>
      <c r="AC255" s="106">
        <v>2601725.3452370185</v>
      </c>
      <c r="AD255" s="107">
        <v>0.01601379937279542</v>
      </c>
    </row>
    <row r="256" spans="1:30" ht="15">
      <c r="A256" s="85" t="s">
        <v>1126</v>
      </c>
      <c r="B256" s="105" t="s">
        <v>527</v>
      </c>
      <c r="C256" s="122" t="s">
        <v>526</v>
      </c>
      <c r="D256" s="122"/>
      <c r="E256" s="110">
        <v>0</v>
      </c>
      <c r="F256" s="111"/>
      <c r="G256" s="110">
        <v>0</v>
      </c>
      <c r="H256" s="111"/>
      <c r="I256" s="110">
        <v>0</v>
      </c>
      <c r="J256" s="111"/>
      <c r="K256" s="110">
        <v>0</v>
      </c>
      <c r="L256" s="111"/>
      <c r="M256" s="110">
        <v>420681.31595055404</v>
      </c>
      <c r="N256" s="111">
        <v>0.009880130237051907</v>
      </c>
      <c r="O256" s="110">
        <v>82132.5559432896</v>
      </c>
      <c r="P256" s="111">
        <v>0.013169897461322065</v>
      </c>
      <c r="Q256" s="110">
        <v>0</v>
      </c>
      <c r="R256" s="111"/>
      <c r="S256" s="110">
        <v>0</v>
      </c>
      <c r="T256" s="111"/>
      <c r="U256" s="110">
        <v>0</v>
      </c>
      <c r="V256" s="111"/>
      <c r="W256" s="110">
        <v>16210.296575999999</v>
      </c>
      <c r="X256" s="111">
        <v>0.002119425771191593</v>
      </c>
      <c r="Y256" s="110">
        <v>908999.367696</v>
      </c>
      <c r="Z256" s="111">
        <v>0.026053744815500685</v>
      </c>
      <c r="AA256" s="110">
        <v>155534.06914176</v>
      </c>
      <c r="AB256" s="111">
        <v>0.029297393935042493</v>
      </c>
      <c r="AC256" s="110">
        <v>1583557.6053076033</v>
      </c>
      <c r="AD256" s="111">
        <v>0.009746906541493572</v>
      </c>
    </row>
    <row r="257" spans="1:30" ht="15">
      <c r="A257" s="85" t="s">
        <v>1127</v>
      </c>
      <c r="B257" s="105" t="s">
        <v>527</v>
      </c>
      <c r="C257" s="122" t="s">
        <v>526</v>
      </c>
      <c r="D257" s="122"/>
      <c r="E257" s="110">
        <v>0</v>
      </c>
      <c r="F257" s="111"/>
      <c r="G257" s="110">
        <v>0</v>
      </c>
      <c r="H257" s="111"/>
      <c r="I257" s="110">
        <v>0</v>
      </c>
      <c r="J257" s="111"/>
      <c r="K257" s="110">
        <v>130850.71011057601</v>
      </c>
      <c r="L257" s="111">
        <v>0.015087409855974043</v>
      </c>
      <c r="M257" s="110">
        <v>0</v>
      </c>
      <c r="N257" s="111"/>
      <c r="O257" s="110">
        <v>0</v>
      </c>
      <c r="P257" s="111"/>
      <c r="Q257" s="110">
        <v>74044.79935349179</v>
      </c>
      <c r="R257" s="111">
        <v>0.013692344572604678</v>
      </c>
      <c r="S257" s="110">
        <v>0.0015668524000000002</v>
      </c>
      <c r="T257" s="111">
        <v>5.528337822284657E-11</v>
      </c>
      <c r="U257" s="110">
        <v>0</v>
      </c>
      <c r="V257" s="111"/>
      <c r="W257" s="110">
        <v>38874.65459712</v>
      </c>
      <c r="X257" s="111">
        <v>0.005082692004617145</v>
      </c>
      <c r="Y257" s="110">
        <v>0</v>
      </c>
      <c r="Z257" s="111"/>
      <c r="AA257" s="110">
        <v>0</v>
      </c>
      <c r="AB257" s="111"/>
      <c r="AC257" s="110">
        <v>243770.16562804018</v>
      </c>
      <c r="AD257" s="111">
        <v>0.0015004222227327064</v>
      </c>
    </row>
    <row r="258" spans="1:30" ht="15">
      <c r="A258" s="85" t="s">
        <v>1128</v>
      </c>
      <c r="B258" s="105" t="s">
        <v>527</v>
      </c>
      <c r="C258" s="122" t="s">
        <v>526</v>
      </c>
      <c r="D258" s="122"/>
      <c r="E258" s="110">
        <v>0</v>
      </c>
      <c r="F258" s="111"/>
      <c r="G258" s="110">
        <v>0</v>
      </c>
      <c r="H258" s="111"/>
      <c r="I258" s="110">
        <v>0</v>
      </c>
      <c r="J258" s="111"/>
      <c r="K258" s="110">
        <v>180666.44001423902</v>
      </c>
      <c r="L258" s="111">
        <v>0.020831286474571917</v>
      </c>
      <c r="M258" s="110">
        <v>432613.802239776</v>
      </c>
      <c r="N258" s="111">
        <v>0.01016037686108597</v>
      </c>
      <c r="O258" s="110">
        <v>0</v>
      </c>
      <c r="P258" s="111"/>
      <c r="Q258" s="110">
        <v>0</v>
      </c>
      <c r="R258" s="111"/>
      <c r="S258" s="110">
        <v>0</v>
      </c>
      <c r="T258" s="111"/>
      <c r="U258" s="110">
        <v>0</v>
      </c>
      <c r="V258" s="111"/>
      <c r="W258" s="110">
        <v>77219.53364736</v>
      </c>
      <c r="X258" s="111">
        <v>0.010096118160720018</v>
      </c>
      <c r="Y258" s="110">
        <v>83897.7984</v>
      </c>
      <c r="Z258" s="111">
        <v>0.002404679153557942</v>
      </c>
      <c r="AA258" s="110">
        <v>0</v>
      </c>
      <c r="AB258" s="111"/>
      <c r="AC258" s="110">
        <v>774397.5743013751</v>
      </c>
      <c r="AD258" s="111">
        <v>0.004766470608569142</v>
      </c>
    </row>
    <row r="259" spans="1:30" ht="15">
      <c r="A259" s="92" t="s">
        <v>1129</v>
      </c>
      <c r="B259" s="105" t="s">
        <v>526</v>
      </c>
      <c r="C259" s="122" t="s">
        <v>526</v>
      </c>
      <c r="D259" s="122"/>
      <c r="E259" s="106">
        <v>1109.0576640000002</v>
      </c>
      <c r="F259" s="107">
        <v>0.0006051202012184135</v>
      </c>
      <c r="G259" s="106">
        <v>8747.9831616</v>
      </c>
      <c r="H259" s="107">
        <v>0.0008039706119645198</v>
      </c>
      <c r="I259" s="106">
        <v>4604.916</v>
      </c>
      <c r="J259" s="107">
        <v>0.002789839722746941</v>
      </c>
      <c r="K259" s="106">
        <v>0</v>
      </c>
      <c r="L259" s="107"/>
      <c r="M259" s="106">
        <v>0</v>
      </c>
      <c r="N259" s="107"/>
      <c r="O259" s="106">
        <v>0</v>
      </c>
      <c r="P259" s="107"/>
      <c r="Q259" s="106">
        <v>9239.362560000001</v>
      </c>
      <c r="R259" s="107">
        <v>0.0017085404634400835</v>
      </c>
      <c r="S259" s="106">
        <v>82621.0363392</v>
      </c>
      <c r="T259" s="107">
        <v>0.0029151246161435137</v>
      </c>
      <c r="U259" s="106">
        <v>7497.51552</v>
      </c>
      <c r="V259" s="107">
        <v>0.0015460694548705895</v>
      </c>
      <c r="W259" s="106">
        <v>0</v>
      </c>
      <c r="X259" s="107"/>
      <c r="Y259" s="106">
        <v>154494.2592</v>
      </c>
      <c r="Z259" s="107">
        <v>0.004428115296558452</v>
      </c>
      <c r="AA259" s="106">
        <v>87395.28192000001</v>
      </c>
      <c r="AB259" s="107">
        <v>0.016462335336579127</v>
      </c>
      <c r="AC259" s="106">
        <v>355709.41236480005</v>
      </c>
      <c r="AD259" s="107">
        <v>0.002189416025428283</v>
      </c>
    </row>
    <row r="260" spans="1:30" ht="15">
      <c r="A260" s="85" t="s">
        <v>1130</v>
      </c>
      <c r="B260" s="105" t="s">
        <v>527</v>
      </c>
      <c r="C260" s="122" t="s">
        <v>526</v>
      </c>
      <c r="D260" s="122"/>
      <c r="E260" s="110">
        <v>0</v>
      </c>
      <c r="F260" s="111"/>
      <c r="G260" s="110">
        <v>0</v>
      </c>
      <c r="H260" s="111"/>
      <c r="I260" s="110">
        <v>0</v>
      </c>
      <c r="J260" s="111"/>
      <c r="K260" s="110">
        <v>0</v>
      </c>
      <c r="L260" s="111"/>
      <c r="M260" s="110">
        <v>0</v>
      </c>
      <c r="N260" s="111"/>
      <c r="O260" s="110">
        <v>0</v>
      </c>
      <c r="P260" s="111"/>
      <c r="Q260" s="110">
        <v>0</v>
      </c>
      <c r="R260" s="111"/>
      <c r="S260" s="110">
        <v>2496.0724992</v>
      </c>
      <c r="T260" s="111">
        <v>8.806912511026531E-05</v>
      </c>
      <c r="U260" s="110">
        <v>0</v>
      </c>
      <c r="V260" s="111"/>
      <c r="W260" s="110">
        <v>0</v>
      </c>
      <c r="X260" s="111"/>
      <c r="Y260" s="110">
        <v>0</v>
      </c>
      <c r="Z260" s="111"/>
      <c r="AA260" s="110">
        <v>0</v>
      </c>
      <c r="AB260" s="111"/>
      <c r="AC260" s="110">
        <v>2496.0724992</v>
      </c>
      <c r="AD260" s="111">
        <v>1.5363498801023294E-05</v>
      </c>
    </row>
    <row r="261" spans="1:30" ht="15">
      <c r="A261" s="85" t="s">
        <v>1131</v>
      </c>
      <c r="B261" s="105" t="s">
        <v>527</v>
      </c>
      <c r="C261" s="122" t="s">
        <v>526</v>
      </c>
      <c r="D261" s="122"/>
      <c r="E261" s="110">
        <v>1109.0576640000002</v>
      </c>
      <c r="F261" s="111">
        <v>0.0006051202012184135</v>
      </c>
      <c r="G261" s="110">
        <v>8747.9831616</v>
      </c>
      <c r="H261" s="111">
        <v>0.0008039706119645198</v>
      </c>
      <c r="I261" s="110">
        <v>4604.916</v>
      </c>
      <c r="J261" s="111">
        <v>0.002789839722746941</v>
      </c>
      <c r="K261" s="110">
        <v>0</v>
      </c>
      <c r="L261" s="111"/>
      <c r="M261" s="110">
        <v>0</v>
      </c>
      <c r="N261" s="111"/>
      <c r="O261" s="110">
        <v>0</v>
      </c>
      <c r="P261" s="111"/>
      <c r="Q261" s="110">
        <v>0</v>
      </c>
      <c r="R261" s="111"/>
      <c r="S261" s="110">
        <v>0</v>
      </c>
      <c r="T261" s="111"/>
      <c r="U261" s="110">
        <v>0</v>
      </c>
      <c r="V261" s="111"/>
      <c r="W261" s="110">
        <v>0</v>
      </c>
      <c r="X261" s="111"/>
      <c r="Y261" s="110">
        <v>0</v>
      </c>
      <c r="Z261" s="111"/>
      <c r="AA261" s="110">
        <v>0</v>
      </c>
      <c r="AB261" s="111"/>
      <c r="AC261" s="110">
        <v>14461.9568256</v>
      </c>
      <c r="AD261" s="111">
        <v>8.901434410329337E-05</v>
      </c>
    </row>
    <row r="262" spans="1:30" ht="15">
      <c r="A262" s="85" t="s">
        <v>1132</v>
      </c>
      <c r="B262" s="105" t="s">
        <v>527</v>
      </c>
      <c r="C262" s="122" t="s">
        <v>526</v>
      </c>
      <c r="D262" s="122"/>
      <c r="E262" s="110">
        <v>0</v>
      </c>
      <c r="F262" s="111"/>
      <c r="G262" s="110">
        <v>0</v>
      </c>
      <c r="H262" s="111"/>
      <c r="I262" s="110">
        <v>0</v>
      </c>
      <c r="J262" s="111"/>
      <c r="K262" s="110">
        <v>0</v>
      </c>
      <c r="L262" s="111"/>
      <c r="M262" s="110">
        <v>0</v>
      </c>
      <c r="N262" s="111"/>
      <c r="O262" s="110">
        <v>0</v>
      </c>
      <c r="P262" s="111"/>
      <c r="Q262" s="110">
        <v>9239.362560000001</v>
      </c>
      <c r="R262" s="111">
        <v>0.0017085404634400835</v>
      </c>
      <c r="S262" s="110">
        <v>80124.96384</v>
      </c>
      <c r="T262" s="111">
        <v>0.0028270554910332485</v>
      </c>
      <c r="U262" s="110">
        <v>7497.51552</v>
      </c>
      <c r="V262" s="111">
        <v>0.0015460694548705895</v>
      </c>
      <c r="W262" s="110">
        <v>0</v>
      </c>
      <c r="X262" s="111"/>
      <c r="Y262" s="110">
        <v>154494.2592</v>
      </c>
      <c r="Z262" s="111">
        <v>0.004428115296558452</v>
      </c>
      <c r="AA262" s="110">
        <v>87395.28192000001</v>
      </c>
      <c r="AB262" s="111">
        <v>0.016462335336579127</v>
      </c>
      <c r="AC262" s="110">
        <v>338751.38304000004</v>
      </c>
      <c r="AD262" s="111">
        <v>0.0020850381825239664</v>
      </c>
    </row>
    <row r="263" spans="1:30" ht="15">
      <c r="A263" s="92" t="s">
        <v>1133</v>
      </c>
      <c r="B263" s="105" t="s">
        <v>526</v>
      </c>
      <c r="C263" s="122" t="s">
        <v>526</v>
      </c>
      <c r="D263" s="122"/>
      <c r="E263" s="106">
        <v>0</v>
      </c>
      <c r="F263" s="107"/>
      <c r="G263" s="106">
        <v>0</v>
      </c>
      <c r="H263" s="107"/>
      <c r="I263" s="106">
        <v>0</v>
      </c>
      <c r="J263" s="107"/>
      <c r="K263" s="106">
        <v>0</v>
      </c>
      <c r="L263" s="107"/>
      <c r="M263" s="106">
        <v>0</v>
      </c>
      <c r="N263" s="107"/>
      <c r="O263" s="106">
        <v>0</v>
      </c>
      <c r="P263" s="107"/>
      <c r="Q263" s="106">
        <v>0</v>
      </c>
      <c r="R263" s="107"/>
      <c r="S263" s="106">
        <v>186.95747948079998</v>
      </c>
      <c r="T263" s="107">
        <v>6.596435662814915E-06</v>
      </c>
      <c r="U263" s="106">
        <v>0</v>
      </c>
      <c r="V263" s="107"/>
      <c r="W263" s="106">
        <v>0</v>
      </c>
      <c r="X263" s="107"/>
      <c r="Y263" s="106">
        <v>0</v>
      </c>
      <c r="Z263" s="107"/>
      <c r="AA263" s="106">
        <v>0</v>
      </c>
      <c r="AB263" s="107"/>
      <c r="AC263" s="106">
        <v>186.95747948079998</v>
      </c>
      <c r="AD263" s="107">
        <v>1.1507362116950517E-06</v>
      </c>
    </row>
    <row r="264" spans="1:30" ht="15">
      <c r="A264" s="85" t="s">
        <v>1134</v>
      </c>
      <c r="B264" s="105" t="s">
        <v>915</v>
      </c>
      <c r="C264" s="122" t="s">
        <v>526</v>
      </c>
      <c r="D264" s="122"/>
      <c r="E264" s="110">
        <v>0</v>
      </c>
      <c r="F264" s="111"/>
      <c r="G264" s="110">
        <v>0</v>
      </c>
      <c r="H264" s="111"/>
      <c r="I264" s="110">
        <v>0</v>
      </c>
      <c r="J264" s="111"/>
      <c r="K264" s="110">
        <v>0</v>
      </c>
      <c r="L264" s="111"/>
      <c r="M264" s="110">
        <v>0</v>
      </c>
      <c r="N264" s="111"/>
      <c r="O264" s="110">
        <v>0</v>
      </c>
      <c r="P264" s="111"/>
      <c r="Q264" s="110">
        <v>0</v>
      </c>
      <c r="R264" s="111"/>
      <c r="S264" s="110">
        <v>186.95747948079998</v>
      </c>
      <c r="T264" s="111">
        <v>6.596435662814915E-06</v>
      </c>
      <c r="U264" s="110">
        <v>0</v>
      </c>
      <c r="V264" s="111"/>
      <c r="W264" s="110">
        <v>0</v>
      </c>
      <c r="X264" s="111"/>
      <c r="Y264" s="110">
        <v>0</v>
      </c>
      <c r="Z264" s="111"/>
      <c r="AA264" s="110">
        <v>0</v>
      </c>
      <c r="AB264" s="111"/>
      <c r="AC264" s="110">
        <v>186.95747948079998</v>
      </c>
      <c r="AD264" s="111">
        <v>1.1507362116950517E-06</v>
      </c>
    </row>
    <row r="265" spans="1:30" ht="15">
      <c r="A265" s="92" t="s">
        <v>1135</v>
      </c>
      <c r="B265" s="105" t="s">
        <v>526</v>
      </c>
      <c r="C265" s="122" t="s">
        <v>526</v>
      </c>
      <c r="D265" s="122"/>
      <c r="E265" s="106">
        <v>942.7487971968</v>
      </c>
      <c r="F265" s="107">
        <v>0.0005143793333528101</v>
      </c>
      <c r="G265" s="106">
        <v>95668.3748835302</v>
      </c>
      <c r="H265" s="107">
        <v>0.008792262225467666</v>
      </c>
      <c r="I265" s="106">
        <v>23099.954982128602</v>
      </c>
      <c r="J265" s="107">
        <v>0.013994863750567542</v>
      </c>
      <c r="K265" s="106">
        <v>0</v>
      </c>
      <c r="L265" s="107"/>
      <c r="M265" s="106">
        <v>568068.217318356</v>
      </c>
      <c r="N265" s="107">
        <v>0.013341662103422143</v>
      </c>
      <c r="O265" s="106">
        <v>114181.01118217701</v>
      </c>
      <c r="P265" s="107">
        <v>0.018308844672234984</v>
      </c>
      <c r="Q265" s="106">
        <v>19431.6086683699</v>
      </c>
      <c r="R265" s="107">
        <v>0.00359328789881832</v>
      </c>
      <c r="S265" s="106">
        <v>216350.877706445</v>
      </c>
      <c r="T265" s="107">
        <v>0.007633525277231104</v>
      </c>
      <c r="U265" s="106">
        <v>132461.818296192</v>
      </c>
      <c r="V265" s="107">
        <v>0.027315071327036165</v>
      </c>
      <c r="W265" s="106">
        <v>0</v>
      </c>
      <c r="X265" s="107"/>
      <c r="Y265" s="106">
        <v>171984.96</v>
      </c>
      <c r="Z265" s="107">
        <v>0.0049294338579151135</v>
      </c>
      <c r="AA265" s="106">
        <v>51595.488</v>
      </c>
      <c r="AB265" s="107">
        <v>0.009718856746614227</v>
      </c>
      <c r="AC265" s="106">
        <v>1393785.0598343953</v>
      </c>
      <c r="AD265" s="107">
        <v>0.00857884340399287</v>
      </c>
    </row>
    <row r="266" spans="1:30" ht="15">
      <c r="A266" s="85" t="s">
        <v>1136</v>
      </c>
      <c r="B266" s="105" t="s">
        <v>527</v>
      </c>
      <c r="C266" s="122" t="s">
        <v>526</v>
      </c>
      <c r="D266" s="122"/>
      <c r="E266" s="110">
        <v>942.7487971968</v>
      </c>
      <c r="F266" s="111">
        <v>0.0005143793333528101</v>
      </c>
      <c r="G266" s="110">
        <v>95668.3748835302</v>
      </c>
      <c r="H266" s="111">
        <v>0.008792262225467666</v>
      </c>
      <c r="I266" s="110">
        <v>23099.954982128602</v>
      </c>
      <c r="J266" s="111">
        <v>0.013994863750567542</v>
      </c>
      <c r="K266" s="110">
        <v>0</v>
      </c>
      <c r="L266" s="111"/>
      <c r="M266" s="110">
        <v>568068.217318356</v>
      </c>
      <c r="N266" s="111">
        <v>0.013341662103422143</v>
      </c>
      <c r="O266" s="110">
        <v>114181.01118217701</v>
      </c>
      <c r="P266" s="111">
        <v>0.018308844672234984</v>
      </c>
      <c r="Q266" s="110">
        <v>19431.6086683699</v>
      </c>
      <c r="R266" s="111">
        <v>0.00359328789881832</v>
      </c>
      <c r="S266" s="110">
        <v>216350.877706445</v>
      </c>
      <c r="T266" s="111">
        <v>0.007633525277231104</v>
      </c>
      <c r="U266" s="110">
        <v>132461.818296192</v>
      </c>
      <c r="V266" s="111">
        <v>0.027315071327036165</v>
      </c>
      <c r="W266" s="110">
        <v>0</v>
      </c>
      <c r="X266" s="111"/>
      <c r="Y266" s="110">
        <v>0</v>
      </c>
      <c r="Z266" s="111"/>
      <c r="AA266" s="110">
        <v>0</v>
      </c>
      <c r="AB266" s="111"/>
      <c r="AC266" s="110">
        <v>1170204.6118343954</v>
      </c>
      <c r="AD266" s="111">
        <v>0.0072026902890968995</v>
      </c>
    </row>
    <row r="267" spans="1:30" ht="15">
      <c r="A267" s="85" t="s">
        <v>1545</v>
      </c>
      <c r="B267" s="105" t="s">
        <v>527</v>
      </c>
      <c r="C267" s="122" t="s">
        <v>526</v>
      </c>
      <c r="D267" s="122"/>
      <c r="E267" s="110">
        <v>0</v>
      </c>
      <c r="F267" s="111"/>
      <c r="G267" s="110">
        <v>0</v>
      </c>
      <c r="H267" s="111"/>
      <c r="I267" s="110">
        <v>0</v>
      </c>
      <c r="J267" s="111"/>
      <c r="K267" s="110">
        <v>0</v>
      </c>
      <c r="L267" s="111"/>
      <c r="M267" s="110">
        <v>0</v>
      </c>
      <c r="N267" s="111"/>
      <c r="O267" s="110">
        <v>0</v>
      </c>
      <c r="P267" s="111"/>
      <c r="Q267" s="110">
        <v>0</v>
      </c>
      <c r="R267" s="111"/>
      <c r="S267" s="110">
        <v>0</v>
      </c>
      <c r="T267" s="111"/>
      <c r="U267" s="110">
        <v>0</v>
      </c>
      <c r="V267" s="111"/>
      <c r="W267" s="110">
        <v>0</v>
      </c>
      <c r="X267" s="111"/>
      <c r="Y267" s="110">
        <v>171984.96</v>
      </c>
      <c r="Z267" s="111">
        <v>0.0049294338579151135</v>
      </c>
      <c r="AA267" s="110">
        <v>51595.488</v>
      </c>
      <c r="AB267" s="111">
        <v>0.009718856746614227</v>
      </c>
      <c r="AC267" s="110">
        <v>223580.448</v>
      </c>
      <c r="AD267" s="111">
        <v>0.001376153114895971</v>
      </c>
    </row>
    <row r="268" spans="1:30" ht="15">
      <c r="A268" s="92" t="s">
        <v>1137</v>
      </c>
      <c r="B268" s="105" t="s">
        <v>526</v>
      </c>
      <c r="C268" s="122" t="s">
        <v>526</v>
      </c>
      <c r="D268" s="122"/>
      <c r="E268" s="106">
        <v>0</v>
      </c>
      <c r="F268" s="107"/>
      <c r="G268" s="106">
        <v>0</v>
      </c>
      <c r="H268" s="107"/>
      <c r="I268" s="106">
        <v>0</v>
      </c>
      <c r="J268" s="107"/>
      <c r="K268" s="106">
        <v>258860.5692333312</v>
      </c>
      <c r="L268" s="107">
        <v>0.029847262580949094</v>
      </c>
      <c r="M268" s="106">
        <v>1536616.8860712629</v>
      </c>
      <c r="N268" s="107">
        <v>0.03608901651487105</v>
      </c>
      <c r="O268" s="106">
        <v>188139.9477888</v>
      </c>
      <c r="P268" s="107">
        <v>0.030168108033406735</v>
      </c>
      <c r="Q268" s="106">
        <v>23955.354432</v>
      </c>
      <c r="R268" s="107">
        <v>0.004429817760406269</v>
      </c>
      <c r="S268" s="106">
        <v>617123.029699872</v>
      </c>
      <c r="T268" s="107">
        <v>0.02177400108710112</v>
      </c>
      <c r="U268" s="106">
        <v>56172.234113393206</v>
      </c>
      <c r="V268" s="107">
        <v>0.011583327189238943</v>
      </c>
      <c r="W268" s="106">
        <v>39428.6784</v>
      </c>
      <c r="X268" s="107">
        <v>0.005155128207136469</v>
      </c>
      <c r="Y268" s="106">
        <v>455469.216</v>
      </c>
      <c r="Z268" s="107">
        <v>0.013054661143558438</v>
      </c>
      <c r="AA268" s="106">
        <v>5112.786313728</v>
      </c>
      <c r="AB268" s="107">
        <v>0.0009630771930904551</v>
      </c>
      <c r="AC268" s="106">
        <v>3180878.7020523874</v>
      </c>
      <c r="AD268" s="107">
        <v>0.019578528324335622</v>
      </c>
    </row>
    <row r="269" spans="1:30" ht="15">
      <c r="A269" s="85" t="s">
        <v>1138</v>
      </c>
      <c r="B269" s="105" t="s">
        <v>527</v>
      </c>
      <c r="C269" s="122" t="s">
        <v>526</v>
      </c>
      <c r="D269" s="122"/>
      <c r="E269" s="110">
        <v>0</v>
      </c>
      <c r="F269" s="111"/>
      <c r="G269" s="110">
        <v>0</v>
      </c>
      <c r="H269" s="111"/>
      <c r="I269" s="110">
        <v>0</v>
      </c>
      <c r="J269" s="111"/>
      <c r="K269" s="110">
        <v>50364.7471008</v>
      </c>
      <c r="L269" s="111">
        <v>0.005807179656572863</v>
      </c>
      <c r="M269" s="110">
        <v>0</v>
      </c>
      <c r="N269" s="111"/>
      <c r="O269" s="110">
        <v>106.74193919999999</v>
      </c>
      <c r="P269" s="111">
        <v>1.711599472269351E-05</v>
      </c>
      <c r="Q269" s="110">
        <v>23955.354432</v>
      </c>
      <c r="R269" s="111">
        <v>0.004429817760406269</v>
      </c>
      <c r="S269" s="110">
        <v>0</v>
      </c>
      <c r="T269" s="111"/>
      <c r="U269" s="110">
        <v>0</v>
      </c>
      <c r="V269" s="111"/>
      <c r="W269" s="110">
        <v>0</v>
      </c>
      <c r="X269" s="111"/>
      <c r="Y269" s="110">
        <v>0</v>
      </c>
      <c r="Z269" s="111"/>
      <c r="AA269" s="110">
        <v>0</v>
      </c>
      <c r="AB269" s="111"/>
      <c r="AC269" s="110">
        <v>74426.84347200001</v>
      </c>
      <c r="AD269" s="111">
        <v>0.00045810236714378385</v>
      </c>
    </row>
    <row r="270" spans="1:30" ht="15">
      <c r="A270" s="85" t="s">
        <v>1139</v>
      </c>
      <c r="B270" s="105" t="s">
        <v>915</v>
      </c>
      <c r="C270" s="122" t="s">
        <v>526</v>
      </c>
      <c r="D270" s="122"/>
      <c r="E270" s="110">
        <v>0</v>
      </c>
      <c r="F270" s="111"/>
      <c r="G270" s="110">
        <v>0</v>
      </c>
      <c r="H270" s="111"/>
      <c r="I270" s="110">
        <v>0</v>
      </c>
      <c r="J270" s="111"/>
      <c r="K270" s="110">
        <v>4260.514209331201</v>
      </c>
      <c r="L270" s="111">
        <v>0.0004912478046092436</v>
      </c>
      <c r="M270" s="110">
        <v>16480.3416744629</v>
      </c>
      <c r="N270" s="111">
        <v>0.0003870576512933272</v>
      </c>
      <c r="O270" s="110">
        <v>0</v>
      </c>
      <c r="P270" s="111"/>
      <c r="Q270" s="110">
        <v>0</v>
      </c>
      <c r="R270" s="111"/>
      <c r="S270" s="110">
        <v>0</v>
      </c>
      <c r="T270" s="111"/>
      <c r="U270" s="110">
        <v>0</v>
      </c>
      <c r="V270" s="111"/>
      <c r="W270" s="110">
        <v>0</v>
      </c>
      <c r="X270" s="111"/>
      <c r="Y270" s="110">
        <v>0</v>
      </c>
      <c r="Z270" s="111"/>
      <c r="AA270" s="110">
        <v>0</v>
      </c>
      <c r="AB270" s="111"/>
      <c r="AC270" s="110">
        <v>20740.8558837941</v>
      </c>
      <c r="AD270" s="111">
        <v>0.0001276614019043905</v>
      </c>
    </row>
    <row r="271" spans="1:30" ht="15">
      <c r="A271" s="85" t="s">
        <v>1140</v>
      </c>
      <c r="B271" s="105" t="s">
        <v>527</v>
      </c>
      <c r="C271" s="122" t="s">
        <v>526</v>
      </c>
      <c r="D271" s="122"/>
      <c r="E271" s="110">
        <v>0</v>
      </c>
      <c r="F271" s="111"/>
      <c r="G271" s="110">
        <v>0</v>
      </c>
      <c r="H271" s="111"/>
      <c r="I271" s="110">
        <v>0</v>
      </c>
      <c r="J271" s="111"/>
      <c r="K271" s="110">
        <v>57960.157248</v>
      </c>
      <c r="L271" s="111">
        <v>0.006682949194378134</v>
      </c>
      <c r="M271" s="110">
        <v>1516995.2880768</v>
      </c>
      <c r="N271" s="111">
        <v>0.035628183251557886</v>
      </c>
      <c r="O271" s="110">
        <v>165820.7060352</v>
      </c>
      <c r="P271" s="111">
        <v>0.02658923334804653</v>
      </c>
      <c r="Q271" s="110">
        <v>0</v>
      </c>
      <c r="R271" s="111"/>
      <c r="S271" s="110">
        <v>227402.86325760002</v>
      </c>
      <c r="T271" s="111">
        <v>0.00802347336509052</v>
      </c>
      <c r="U271" s="110">
        <v>39564.63936</v>
      </c>
      <c r="V271" s="111">
        <v>0.008158660058027685</v>
      </c>
      <c r="W271" s="110">
        <v>39428.6784</v>
      </c>
      <c r="X271" s="111">
        <v>0.005155128207136469</v>
      </c>
      <c r="Y271" s="110">
        <v>455469.216</v>
      </c>
      <c r="Z271" s="111">
        <v>0.013054661143558438</v>
      </c>
      <c r="AA271" s="110">
        <v>0</v>
      </c>
      <c r="AB271" s="111"/>
      <c r="AC271" s="110">
        <v>2502641.5483776</v>
      </c>
      <c r="AD271" s="111">
        <v>0.015403931752869153</v>
      </c>
    </row>
    <row r="272" spans="1:30" ht="15">
      <c r="A272" s="85" t="s">
        <v>1141</v>
      </c>
      <c r="B272" s="105" t="s">
        <v>527</v>
      </c>
      <c r="C272" s="122" t="s">
        <v>526</v>
      </c>
      <c r="D272" s="122"/>
      <c r="E272" s="110">
        <v>0</v>
      </c>
      <c r="F272" s="111"/>
      <c r="G272" s="110">
        <v>0</v>
      </c>
      <c r="H272" s="111"/>
      <c r="I272" s="110">
        <v>0</v>
      </c>
      <c r="J272" s="111"/>
      <c r="K272" s="110">
        <v>1099.478016</v>
      </c>
      <c r="L272" s="111">
        <v>0.00012677252909829216</v>
      </c>
      <c r="M272" s="110">
        <v>0</v>
      </c>
      <c r="N272" s="111"/>
      <c r="O272" s="110">
        <v>0</v>
      </c>
      <c r="P272" s="111"/>
      <c r="Q272" s="110">
        <v>0</v>
      </c>
      <c r="R272" s="111"/>
      <c r="S272" s="110">
        <v>0</v>
      </c>
      <c r="T272" s="111"/>
      <c r="U272" s="110">
        <v>0</v>
      </c>
      <c r="V272" s="111"/>
      <c r="W272" s="110">
        <v>0</v>
      </c>
      <c r="X272" s="111"/>
      <c r="Y272" s="110">
        <v>0</v>
      </c>
      <c r="Z272" s="111"/>
      <c r="AA272" s="110">
        <v>0</v>
      </c>
      <c r="AB272" s="111"/>
      <c r="AC272" s="110">
        <v>1099.478016</v>
      </c>
      <c r="AD272" s="111">
        <v>6.76736320198286E-06</v>
      </c>
    </row>
    <row r="273" spans="1:30" ht="15">
      <c r="A273" s="85" t="s">
        <v>1142</v>
      </c>
      <c r="B273" s="105" t="s">
        <v>527</v>
      </c>
      <c r="C273" s="122" t="s">
        <v>526</v>
      </c>
      <c r="D273" s="122"/>
      <c r="E273" s="110">
        <v>0</v>
      </c>
      <c r="F273" s="111"/>
      <c r="G273" s="110">
        <v>0</v>
      </c>
      <c r="H273" s="111"/>
      <c r="I273" s="110">
        <v>0</v>
      </c>
      <c r="J273" s="111"/>
      <c r="K273" s="110">
        <v>139583.9919936</v>
      </c>
      <c r="L273" s="111">
        <v>0.016094378813540946</v>
      </c>
      <c r="M273" s="110">
        <v>795.70176</v>
      </c>
      <c r="N273" s="111">
        <v>1.8687868275983667E-05</v>
      </c>
      <c r="O273" s="110">
        <v>0</v>
      </c>
      <c r="P273" s="111"/>
      <c r="Q273" s="110">
        <v>0</v>
      </c>
      <c r="R273" s="111"/>
      <c r="S273" s="110">
        <v>0</v>
      </c>
      <c r="T273" s="111"/>
      <c r="U273" s="110">
        <v>0</v>
      </c>
      <c r="V273" s="111"/>
      <c r="W273" s="110">
        <v>0</v>
      </c>
      <c r="X273" s="111"/>
      <c r="Y273" s="110">
        <v>0</v>
      </c>
      <c r="Z273" s="111"/>
      <c r="AA273" s="110">
        <v>0</v>
      </c>
      <c r="AB273" s="111"/>
      <c r="AC273" s="110">
        <v>140379.6937536</v>
      </c>
      <c r="AD273" s="111">
        <v>0.0008640467203427339</v>
      </c>
    </row>
    <row r="274" spans="1:30" ht="15">
      <c r="A274" s="85" t="s">
        <v>1143</v>
      </c>
      <c r="B274" s="105" t="s">
        <v>527</v>
      </c>
      <c r="C274" s="122" t="s">
        <v>526</v>
      </c>
      <c r="D274" s="122"/>
      <c r="E274" s="110">
        <v>0</v>
      </c>
      <c r="F274" s="111"/>
      <c r="G274" s="110">
        <v>0</v>
      </c>
      <c r="H274" s="111"/>
      <c r="I274" s="110">
        <v>0</v>
      </c>
      <c r="J274" s="111"/>
      <c r="K274" s="110">
        <v>5576.668416</v>
      </c>
      <c r="L274" s="111">
        <v>0.0006430036333158359</v>
      </c>
      <c r="M274" s="110">
        <v>2336.1719040000003</v>
      </c>
      <c r="N274" s="111">
        <v>5.4867382487637024E-05</v>
      </c>
      <c r="O274" s="110">
        <v>0</v>
      </c>
      <c r="P274" s="111"/>
      <c r="Q274" s="110">
        <v>0</v>
      </c>
      <c r="R274" s="111"/>
      <c r="S274" s="110">
        <v>0</v>
      </c>
      <c r="T274" s="111"/>
      <c r="U274" s="110">
        <v>0</v>
      </c>
      <c r="V274" s="111"/>
      <c r="W274" s="110">
        <v>0</v>
      </c>
      <c r="X274" s="111"/>
      <c r="Y274" s="110">
        <v>0</v>
      </c>
      <c r="Z274" s="111"/>
      <c r="AA274" s="110">
        <v>0</v>
      </c>
      <c r="AB274" s="111"/>
      <c r="AC274" s="110">
        <v>7912.84032</v>
      </c>
      <c r="AD274" s="111">
        <v>4.870407923166176E-05</v>
      </c>
    </row>
    <row r="275" spans="1:30" ht="15">
      <c r="A275" s="85" t="s">
        <v>1144</v>
      </c>
      <c r="B275" s="105" t="s">
        <v>527</v>
      </c>
      <c r="C275" s="122" t="s">
        <v>526</v>
      </c>
      <c r="D275" s="122"/>
      <c r="E275" s="110">
        <v>0</v>
      </c>
      <c r="F275" s="111"/>
      <c r="G275" s="110">
        <v>0</v>
      </c>
      <c r="H275" s="111"/>
      <c r="I275" s="110">
        <v>0</v>
      </c>
      <c r="J275" s="111"/>
      <c r="K275" s="110">
        <v>15.012249599999999</v>
      </c>
      <c r="L275" s="111">
        <v>1.7309494337782417E-06</v>
      </c>
      <c r="M275" s="110">
        <v>9.382656</v>
      </c>
      <c r="N275" s="111">
        <v>2.20361256215982E-07</v>
      </c>
      <c r="O275" s="110">
        <v>22212.4998144</v>
      </c>
      <c r="P275" s="111">
        <v>0.0035617586906375124</v>
      </c>
      <c r="Q275" s="110">
        <v>0</v>
      </c>
      <c r="R275" s="111"/>
      <c r="S275" s="110">
        <v>0</v>
      </c>
      <c r="T275" s="111"/>
      <c r="U275" s="110">
        <v>2158.01088</v>
      </c>
      <c r="V275" s="111">
        <v>0.00044500537490669987</v>
      </c>
      <c r="W275" s="110">
        <v>0</v>
      </c>
      <c r="X275" s="111"/>
      <c r="Y275" s="110">
        <v>0</v>
      </c>
      <c r="Z275" s="111"/>
      <c r="AA275" s="110">
        <v>0</v>
      </c>
      <c r="AB275" s="111"/>
      <c r="AC275" s="110">
        <v>24394.9056</v>
      </c>
      <c r="AD275" s="111">
        <v>0.00015015233053398822</v>
      </c>
    </row>
    <row r="276" spans="1:30" ht="15">
      <c r="A276" s="85" t="s">
        <v>1145</v>
      </c>
      <c r="B276" s="105" t="s">
        <v>915</v>
      </c>
      <c r="C276" s="122" t="s">
        <v>526</v>
      </c>
      <c r="D276" s="122"/>
      <c r="E276" s="110">
        <v>0</v>
      </c>
      <c r="F276" s="111"/>
      <c r="G276" s="110">
        <v>0</v>
      </c>
      <c r="H276" s="111"/>
      <c r="I276" s="110">
        <v>0</v>
      </c>
      <c r="J276" s="111"/>
      <c r="K276" s="110">
        <v>0</v>
      </c>
      <c r="L276" s="111"/>
      <c r="M276" s="110">
        <v>0</v>
      </c>
      <c r="N276" s="111"/>
      <c r="O276" s="110">
        <v>0</v>
      </c>
      <c r="P276" s="111"/>
      <c r="Q276" s="110">
        <v>0</v>
      </c>
      <c r="R276" s="111"/>
      <c r="S276" s="110">
        <v>389720.166442272</v>
      </c>
      <c r="T276" s="111">
        <v>0.013750527722010597</v>
      </c>
      <c r="U276" s="110">
        <v>14449.5838733932</v>
      </c>
      <c r="V276" s="111">
        <v>0.0029796617563045587</v>
      </c>
      <c r="W276" s="110">
        <v>0</v>
      </c>
      <c r="X276" s="111"/>
      <c r="Y276" s="110">
        <v>0</v>
      </c>
      <c r="Z276" s="111"/>
      <c r="AA276" s="110">
        <v>0</v>
      </c>
      <c r="AB276" s="111"/>
      <c r="AC276" s="110">
        <v>404169.7503156652</v>
      </c>
      <c r="AD276" s="111">
        <v>0.0024876927558693755</v>
      </c>
    </row>
    <row r="277" spans="1:30" ht="15">
      <c r="A277" s="85" t="s">
        <v>1546</v>
      </c>
      <c r="B277" s="105" t="s">
        <v>915</v>
      </c>
      <c r="C277" s="122" t="s">
        <v>526</v>
      </c>
      <c r="D277" s="122"/>
      <c r="E277" s="110">
        <v>0</v>
      </c>
      <c r="F277" s="111"/>
      <c r="G277" s="110">
        <v>0</v>
      </c>
      <c r="H277" s="111"/>
      <c r="I277" s="110">
        <v>0</v>
      </c>
      <c r="J277" s="111"/>
      <c r="K277" s="110">
        <v>0</v>
      </c>
      <c r="L277" s="111"/>
      <c r="M277" s="110">
        <v>0</v>
      </c>
      <c r="N277" s="111"/>
      <c r="O277" s="110">
        <v>0</v>
      </c>
      <c r="P277" s="111"/>
      <c r="Q277" s="110">
        <v>0</v>
      </c>
      <c r="R277" s="111"/>
      <c r="S277" s="110">
        <v>0</v>
      </c>
      <c r="T277" s="111"/>
      <c r="U277" s="110">
        <v>0</v>
      </c>
      <c r="V277" s="111"/>
      <c r="W277" s="110">
        <v>0</v>
      </c>
      <c r="X277" s="111"/>
      <c r="Y277" s="110">
        <v>0</v>
      </c>
      <c r="Z277" s="111"/>
      <c r="AA277" s="110">
        <v>5112.786313728</v>
      </c>
      <c r="AB277" s="111">
        <v>0.0009630771930904551</v>
      </c>
      <c r="AC277" s="110">
        <v>5112.786313728</v>
      </c>
      <c r="AD277" s="111">
        <v>3.1469553238547394E-05</v>
      </c>
    </row>
    <row r="278" spans="1:30" ht="15">
      <c r="A278" s="92" t="s">
        <v>1146</v>
      </c>
      <c r="B278" s="105" t="s">
        <v>526</v>
      </c>
      <c r="C278" s="122" t="s">
        <v>526</v>
      </c>
      <c r="D278" s="122"/>
      <c r="E278" s="106">
        <v>46082.7772755206</v>
      </c>
      <c r="F278" s="107">
        <v>0.025143525321390643</v>
      </c>
      <c r="G278" s="106">
        <v>229025.95007507713</v>
      </c>
      <c r="H278" s="107">
        <v>0.02104829534261907</v>
      </c>
      <c r="I278" s="106">
        <v>7992.223193489201</v>
      </c>
      <c r="J278" s="107">
        <v>0.0048420040101177925</v>
      </c>
      <c r="K278" s="106">
        <v>1.28486208</v>
      </c>
      <c r="L278" s="107">
        <v>1.4814776926298467E-07</v>
      </c>
      <c r="M278" s="106">
        <v>1.28486208</v>
      </c>
      <c r="N278" s="107">
        <v>3.017629784285809E-08</v>
      </c>
      <c r="O278" s="106">
        <v>1.28486208</v>
      </c>
      <c r="P278" s="107">
        <v>2.0602672900165004E-07</v>
      </c>
      <c r="Q278" s="106">
        <v>144766.72882209398</v>
      </c>
      <c r="R278" s="107">
        <v>0.026770224931232198</v>
      </c>
      <c r="S278" s="106">
        <v>438198.700855935</v>
      </c>
      <c r="T278" s="107">
        <v>0.015460999719040957</v>
      </c>
      <c r="U278" s="106">
        <v>0</v>
      </c>
      <c r="V278" s="107"/>
      <c r="W278" s="106">
        <v>0</v>
      </c>
      <c r="X278" s="107"/>
      <c r="Y278" s="106">
        <v>0</v>
      </c>
      <c r="Z278" s="107"/>
      <c r="AA278" s="106">
        <v>0</v>
      </c>
      <c r="AB278" s="107"/>
      <c r="AC278" s="106">
        <v>866070.2348083557</v>
      </c>
      <c r="AD278" s="107">
        <v>0.005330722171869895</v>
      </c>
    </row>
    <row r="279" spans="1:30" ht="15">
      <c r="A279" s="85" t="s">
        <v>1147</v>
      </c>
      <c r="B279" s="105" t="s">
        <v>527</v>
      </c>
      <c r="C279" s="122" t="s">
        <v>526</v>
      </c>
      <c r="D279" s="122"/>
      <c r="E279" s="110">
        <v>46082.7772755206</v>
      </c>
      <c r="F279" s="111">
        <v>0.025143525321390643</v>
      </c>
      <c r="G279" s="110">
        <v>202114.37763084102</v>
      </c>
      <c r="H279" s="111">
        <v>0.0185750265940127</v>
      </c>
      <c r="I279" s="110">
        <v>0</v>
      </c>
      <c r="J279" s="111"/>
      <c r="K279" s="110">
        <v>1.28486208</v>
      </c>
      <c r="L279" s="111">
        <v>1.4814776926298467E-07</v>
      </c>
      <c r="M279" s="110">
        <v>1.28486208</v>
      </c>
      <c r="N279" s="111">
        <v>3.017629784285809E-08</v>
      </c>
      <c r="O279" s="110">
        <v>1.28486208</v>
      </c>
      <c r="P279" s="111">
        <v>2.0602672900165004E-07</v>
      </c>
      <c r="Q279" s="110">
        <v>144766.72882209398</v>
      </c>
      <c r="R279" s="111">
        <v>0.026770224931232198</v>
      </c>
      <c r="S279" s="110">
        <v>438198.700855935</v>
      </c>
      <c r="T279" s="111">
        <v>0.015460999719040957</v>
      </c>
      <c r="U279" s="110">
        <v>0</v>
      </c>
      <c r="V279" s="111"/>
      <c r="W279" s="110">
        <v>0</v>
      </c>
      <c r="X279" s="111"/>
      <c r="Y279" s="110">
        <v>0</v>
      </c>
      <c r="Z279" s="111"/>
      <c r="AA279" s="110">
        <v>0</v>
      </c>
      <c r="AB279" s="111"/>
      <c r="AC279" s="110">
        <v>831166.4391706304</v>
      </c>
      <c r="AD279" s="111">
        <v>0.005115886896611174</v>
      </c>
    </row>
    <row r="280" spans="1:30" ht="15">
      <c r="A280" s="85" t="s">
        <v>1148</v>
      </c>
      <c r="B280" s="105" t="s">
        <v>527</v>
      </c>
      <c r="C280" s="122" t="s">
        <v>526</v>
      </c>
      <c r="D280" s="122"/>
      <c r="E280" s="110">
        <v>0</v>
      </c>
      <c r="F280" s="111"/>
      <c r="G280" s="110">
        <v>26911.5724442361</v>
      </c>
      <c r="H280" s="111">
        <v>0.0024732687486063677</v>
      </c>
      <c r="I280" s="110">
        <v>7992.223193489201</v>
      </c>
      <c r="J280" s="111">
        <v>0.0048420040101177925</v>
      </c>
      <c r="K280" s="110">
        <v>0</v>
      </c>
      <c r="L280" s="111"/>
      <c r="M280" s="110">
        <v>0</v>
      </c>
      <c r="N280" s="111"/>
      <c r="O280" s="110">
        <v>0</v>
      </c>
      <c r="P280" s="111"/>
      <c r="Q280" s="110">
        <v>0</v>
      </c>
      <c r="R280" s="111"/>
      <c r="S280" s="110">
        <v>0</v>
      </c>
      <c r="T280" s="111"/>
      <c r="U280" s="110">
        <v>0</v>
      </c>
      <c r="V280" s="111"/>
      <c r="W280" s="110">
        <v>0</v>
      </c>
      <c r="X280" s="111"/>
      <c r="Y280" s="110">
        <v>0</v>
      </c>
      <c r="Z280" s="111"/>
      <c r="AA280" s="110">
        <v>0</v>
      </c>
      <c r="AB280" s="111"/>
      <c r="AC280" s="110">
        <v>34903.7956377253</v>
      </c>
      <c r="AD280" s="111">
        <v>0.00021483527525872065</v>
      </c>
    </row>
    <row r="281" spans="1:30" ht="15">
      <c r="A281" s="92" t="s">
        <v>1149</v>
      </c>
      <c r="B281" s="105" t="s">
        <v>526</v>
      </c>
      <c r="C281" s="122" t="s">
        <v>526</v>
      </c>
      <c r="D281" s="122"/>
      <c r="E281" s="106">
        <v>39286.979188303005</v>
      </c>
      <c r="F281" s="107">
        <v>0.02143562550746643</v>
      </c>
      <c r="G281" s="106">
        <v>9485.265261131599</v>
      </c>
      <c r="H281" s="107">
        <v>0.0008717294461781986</v>
      </c>
      <c r="I281" s="106">
        <v>20.0189612614</v>
      </c>
      <c r="J281" s="107">
        <v>1.2128276245470261E-05</v>
      </c>
      <c r="K281" s="106">
        <v>0</v>
      </c>
      <c r="L281" s="107"/>
      <c r="M281" s="106">
        <v>2.3124579827</v>
      </c>
      <c r="N281" s="107">
        <v>5.431043683307237E-08</v>
      </c>
      <c r="O281" s="106">
        <v>0</v>
      </c>
      <c r="P281" s="107"/>
      <c r="Q281" s="106">
        <v>0</v>
      </c>
      <c r="R281" s="107"/>
      <c r="S281" s="106">
        <v>0</v>
      </c>
      <c r="T281" s="107"/>
      <c r="U281" s="106">
        <v>0</v>
      </c>
      <c r="V281" s="107"/>
      <c r="W281" s="106">
        <v>0</v>
      </c>
      <c r="X281" s="107"/>
      <c r="Y281" s="106">
        <v>0</v>
      </c>
      <c r="Z281" s="107"/>
      <c r="AA281" s="106">
        <v>0</v>
      </c>
      <c r="AB281" s="107"/>
      <c r="AC281" s="106">
        <v>48794.5758686787</v>
      </c>
      <c r="AD281" s="107">
        <v>0.000300333987933104</v>
      </c>
    </row>
    <row r="282" spans="1:30" ht="15">
      <c r="A282" s="85" t="s">
        <v>1150</v>
      </c>
      <c r="B282" s="105" t="s">
        <v>527</v>
      </c>
      <c r="C282" s="122" t="s">
        <v>526</v>
      </c>
      <c r="D282" s="122"/>
      <c r="E282" s="110">
        <v>39286.0824576433</v>
      </c>
      <c r="F282" s="111">
        <v>0.021435136236389866</v>
      </c>
      <c r="G282" s="110">
        <v>9414.9448140749</v>
      </c>
      <c r="H282" s="111">
        <v>0.0008652667482272055</v>
      </c>
      <c r="I282" s="110">
        <v>0</v>
      </c>
      <c r="J282" s="111"/>
      <c r="K282" s="110">
        <v>0</v>
      </c>
      <c r="L282" s="111"/>
      <c r="M282" s="110">
        <v>2.3124579827</v>
      </c>
      <c r="N282" s="111">
        <v>5.431043683307237E-08</v>
      </c>
      <c r="O282" s="110">
        <v>0</v>
      </c>
      <c r="P282" s="111"/>
      <c r="Q282" s="110">
        <v>0</v>
      </c>
      <c r="R282" s="111"/>
      <c r="S282" s="110">
        <v>0</v>
      </c>
      <c r="T282" s="111"/>
      <c r="U282" s="110">
        <v>0</v>
      </c>
      <c r="V282" s="111"/>
      <c r="W282" s="110">
        <v>0</v>
      </c>
      <c r="X282" s="111"/>
      <c r="Y282" s="110">
        <v>0</v>
      </c>
      <c r="Z282" s="111"/>
      <c r="AA282" s="110">
        <v>0</v>
      </c>
      <c r="AB282" s="111"/>
      <c r="AC282" s="110">
        <v>48703.3397297009</v>
      </c>
      <c r="AD282" s="111">
        <v>0.0002997724231899947</v>
      </c>
    </row>
    <row r="283" spans="1:30" ht="15">
      <c r="A283" s="85" t="s">
        <v>1151</v>
      </c>
      <c r="B283" s="105" t="s">
        <v>527</v>
      </c>
      <c r="C283" s="122" t="s">
        <v>526</v>
      </c>
      <c r="D283" s="122"/>
      <c r="E283" s="110">
        <v>0.8967306597000001</v>
      </c>
      <c r="F283" s="111">
        <v>4.892710765635939E-07</v>
      </c>
      <c r="G283" s="110">
        <v>70.32044705669999</v>
      </c>
      <c r="H283" s="111">
        <v>6.462697950993015E-06</v>
      </c>
      <c r="I283" s="110">
        <v>20.0189612614</v>
      </c>
      <c r="J283" s="111">
        <v>1.2128276245470261E-05</v>
      </c>
      <c r="K283" s="110">
        <v>0</v>
      </c>
      <c r="L283" s="111"/>
      <c r="M283" s="110">
        <v>0</v>
      </c>
      <c r="N283" s="111"/>
      <c r="O283" s="110">
        <v>0</v>
      </c>
      <c r="P283" s="111"/>
      <c r="Q283" s="110">
        <v>0</v>
      </c>
      <c r="R283" s="111"/>
      <c r="S283" s="110">
        <v>0</v>
      </c>
      <c r="T283" s="111"/>
      <c r="U283" s="110">
        <v>0</v>
      </c>
      <c r="V283" s="111"/>
      <c r="W283" s="110">
        <v>0</v>
      </c>
      <c r="X283" s="111"/>
      <c r="Y283" s="110">
        <v>0</v>
      </c>
      <c r="Z283" s="111"/>
      <c r="AA283" s="110">
        <v>0</v>
      </c>
      <c r="AB283" s="111"/>
      <c r="AC283" s="110">
        <v>91.2361389778</v>
      </c>
      <c r="AD283" s="111">
        <v>5.615647431092954E-07</v>
      </c>
    </row>
    <row r="284" spans="1:30" ht="15">
      <c r="A284" s="92" t="s">
        <v>1152</v>
      </c>
      <c r="B284" s="105" t="s">
        <v>526</v>
      </c>
      <c r="C284" s="122" t="s">
        <v>526</v>
      </c>
      <c r="D284" s="122"/>
      <c r="E284" s="106">
        <v>0</v>
      </c>
      <c r="F284" s="107"/>
      <c r="G284" s="106">
        <v>25817.8407814754</v>
      </c>
      <c r="H284" s="107">
        <v>0.0023727509380446626</v>
      </c>
      <c r="I284" s="106">
        <v>6955.709620248201</v>
      </c>
      <c r="J284" s="107">
        <v>0.004214043209140291</v>
      </c>
      <c r="K284" s="106">
        <v>0</v>
      </c>
      <c r="L284" s="107"/>
      <c r="M284" s="106">
        <v>311264.571604533</v>
      </c>
      <c r="N284" s="107">
        <v>0.007310366277342404</v>
      </c>
      <c r="O284" s="106">
        <v>45792.934083527</v>
      </c>
      <c r="P284" s="107">
        <v>0.007342864707017614</v>
      </c>
      <c r="Q284" s="106">
        <v>0</v>
      </c>
      <c r="R284" s="107"/>
      <c r="S284" s="106">
        <v>0</v>
      </c>
      <c r="T284" s="107"/>
      <c r="U284" s="106">
        <v>0</v>
      </c>
      <c r="V284" s="107"/>
      <c r="W284" s="106">
        <v>14799.330432</v>
      </c>
      <c r="X284" s="107">
        <v>0.0019349480848116973</v>
      </c>
      <c r="Y284" s="106">
        <v>706434.50078784</v>
      </c>
      <c r="Z284" s="107">
        <v>0.020247829499643107</v>
      </c>
      <c r="AA284" s="106">
        <v>155614.93375584</v>
      </c>
      <c r="AB284" s="107">
        <v>0.029312626111935827</v>
      </c>
      <c r="AC284" s="106">
        <v>1266679.8210654636</v>
      </c>
      <c r="AD284" s="107">
        <v>0.0077965018718233765</v>
      </c>
    </row>
    <row r="285" spans="1:30" ht="15">
      <c r="A285" s="85" t="s">
        <v>1153</v>
      </c>
      <c r="B285" s="105" t="s">
        <v>527</v>
      </c>
      <c r="C285" s="122" t="s">
        <v>526</v>
      </c>
      <c r="D285" s="122"/>
      <c r="E285" s="110">
        <v>0</v>
      </c>
      <c r="F285" s="111"/>
      <c r="G285" s="110">
        <v>0</v>
      </c>
      <c r="H285" s="111"/>
      <c r="I285" s="110">
        <v>0</v>
      </c>
      <c r="J285" s="111"/>
      <c r="K285" s="110">
        <v>0</v>
      </c>
      <c r="L285" s="111"/>
      <c r="M285" s="110">
        <v>0</v>
      </c>
      <c r="N285" s="111"/>
      <c r="O285" s="110">
        <v>0</v>
      </c>
      <c r="P285" s="111"/>
      <c r="Q285" s="110">
        <v>0</v>
      </c>
      <c r="R285" s="111"/>
      <c r="S285" s="110">
        <v>0</v>
      </c>
      <c r="T285" s="111"/>
      <c r="U285" s="110">
        <v>0</v>
      </c>
      <c r="V285" s="111"/>
      <c r="W285" s="110">
        <v>14799.330432</v>
      </c>
      <c r="X285" s="111">
        <v>0.0019349480848116973</v>
      </c>
      <c r="Y285" s="110">
        <v>444721.56945407996</v>
      </c>
      <c r="Z285" s="111">
        <v>0.012746612039867263</v>
      </c>
      <c r="AA285" s="110">
        <v>82130.97255552</v>
      </c>
      <c r="AB285" s="111">
        <v>0.015470716290680368</v>
      </c>
      <c r="AC285" s="110">
        <v>541651.8724416</v>
      </c>
      <c r="AD285" s="111">
        <v>0.003333904722517342</v>
      </c>
    </row>
    <row r="286" spans="1:30" ht="15">
      <c r="A286" s="85" t="s">
        <v>1154</v>
      </c>
      <c r="B286" s="105" t="s">
        <v>915</v>
      </c>
      <c r="C286" s="122" t="s">
        <v>526</v>
      </c>
      <c r="D286" s="122"/>
      <c r="E286" s="110">
        <v>0</v>
      </c>
      <c r="F286" s="111"/>
      <c r="G286" s="110">
        <v>25817.8407814754</v>
      </c>
      <c r="H286" s="111">
        <v>0.0023727509380446626</v>
      </c>
      <c r="I286" s="110">
        <v>6955.709620248201</v>
      </c>
      <c r="J286" s="111">
        <v>0.004214043209140291</v>
      </c>
      <c r="K286" s="110">
        <v>0</v>
      </c>
      <c r="L286" s="111"/>
      <c r="M286" s="110">
        <v>311264.571604533</v>
      </c>
      <c r="N286" s="111">
        <v>0.007310366277342404</v>
      </c>
      <c r="O286" s="110">
        <v>45792.934083527</v>
      </c>
      <c r="P286" s="111">
        <v>0.007342864707017614</v>
      </c>
      <c r="Q286" s="110">
        <v>0</v>
      </c>
      <c r="R286" s="111"/>
      <c r="S286" s="110">
        <v>0</v>
      </c>
      <c r="T286" s="111"/>
      <c r="U286" s="110">
        <v>0</v>
      </c>
      <c r="V286" s="111"/>
      <c r="W286" s="110">
        <v>0</v>
      </c>
      <c r="X286" s="111"/>
      <c r="Y286" s="110">
        <v>261712.93133376</v>
      </c>
      <c r="Z286" s="111">
        <v>0.0075012174597758425</v>
      </c>
      <c r="AA286" s="110">
        <v>73483.96120032</v>
      </c>
      <c r="AB286" s="111">
        <v>0.013841909821255459</v>
      </c>
      <c r="AC286" s="110">
        <v>725027.9486238637</v>
      </c>
      <c r="AD286" s="111">
        <v>0.004462597149306034</v>
      </c>
    </row>
    <row r="287" spans="1:30" ht="15">
      <c r="A287" s="92" t="s">
        <v>1155</v>
      </c>
      <c r="B287" s="105" t="s">
        <v>526</v>
      </c>
      <c r="C287" s="122" t="s">
        <v>526</v>
      </c>
      <c r="D287" s="122"/>
      <c r="E287" s="106">
        <v>5286.2121620703</v>
      </c>
      <c r="F287" s="107">
        <v>0.0028842447701575994</v>
      </c>
      <c r="G287" s="106">
        <v>80171.5831814879</v>
      </c>
      <c r="H287" s="107">
        <v>0.007368052224370807</v>
      </c>
      <c r="I287" s="106">
        <v>22055.5782062236</v>
      </c>
      <c r="J287" s="107">
        <v>0.013362139111305033</v>
      </c>
      <c r="K287" s="106">
        <v>0</v>
      </c>
      <c r="L287" s="107"/>
      <c r="M287" s="106">
        <v>0</v>
      </c>
      <c r="N287" s="107"/>
      <c r="O287" s="106">
        <v>0</v>
      </c>
      <c r="P287" s="107"/>
      <c r="Q287" s="106">
        <v>171.16340234679998</v>
      </c>
      <c r="R287" s="107">
        <v>3.165149076795003E-05</v>
      </c>
      <c r="S287" s="106">
        <v>0</v>
      </c>
      <c r="T287" s="107"/>
      <c r="U287" s="106">
        <v>0</v>
      </c>
      <c r="V287" s="107"/>
      <c r="W287" s="106">
        <v>194530.512</v>
      </c>
      <c r="X287" s="107">
        <v>0.025434018340312906</v>
      </c>
      <c r="Y287" s="106">
        <v>0</v>
      </c>
      <c r="Z287" s="107"/>
      <c r="AA287" s="106">
        <v>0</v>
      </c>
      <c r="AB287" s="107"/>
      <c r="AC287" s="106">
        <v>302215.04895212856</v>
      </c>
      <c r="AD287" s="107">
        <v>0.001860154520237432</v>
      </c>
    </row>
    <row r="288" spans="1:30" ht="15">
      <c r="A288" s="85" t="s">
        <v>1156</v>
      </c>
      <c r="B288" s="105" t="s">
        <v>527</v>
      </c>
      <c r="C288" s="122" t="s">
        <v>526</v>
      </c>
      <c r="D288" s="122"/>
      <c r="E288" s="110">
        <v>0</v>
      </c>
      <c r="F288" s="111"/>
      <c r="G288" s="110">
        <v>0</v>
      </c>
      <c r="H288" s="111"/>
      <c r="I288" s="110">
        <v>0</v>
      </c>
      <c r="J288" s="111"/>
      <c r="K288" s="110">
        <v>0</v>
      </c>
      <c r="L288" s="111"/>
      <c r="M288" s="110">
        <v>0</v>
      </c>
      <c r="N288" s="111"/>
      <c r="O288" s="110">
        <v>0</v>
      </c>
      <c r="P288" s="111"/>
      <c r="Q288" s="110">
        <v>171.16340234679998</v>
      </c>
      <c r="R288" s="111">
        <v>3.165149076795003E-05</v>
      </c>
      <c r="S288" s="110">
        <v>0</v>
      </c>
      <c r="T288" s="111"/>
      <c r="U288" s="110">
        <v>0</v>
      </c>
      <c r="V288" s="111"/>
      <c r="W288" s="110">
        <v>0</v>
      </c>
      <c r="X288" s="111"/>
      <c r="Y288" s="110">
        <v>0</v>
      </c>
      <c r="Z288" s="111"/>
      <c r="AA288" s="110">
        <v>0</v>
      </c>
      <c r="AB288" s="111"/>
      <c r="AC288" s="110">
        <v>171.16340234679998</v>
      </c>
      <c r="AD288" s="111">
        <v>1.053522574996098E-06</v>
      </c>
    </row>
    <row r="289" spans="1:30" ht="15">
      <c r="A289" s="85" t="s">
        <v>1157</v>
      </c>
      <c r="B289" s="105" t="s">
        <v>527</v>
      </c>
      <c r="C289" s="122" t="s">
        <v>526</v>
      </c>
      <c r="D289" s="122"/>
      <c r="E289" s="110">
        <v>4583.7839410151</v>
      </c>
      <c r="F289" s="111">
        <v>0.002500988317167239</v>
      </c>
      <c r="G289" s="110">
        <v>66232.2178535258</v>
      </c>
      <c r="H289" s="111">
        <v>0.006086975218837456</v>
      </c>
      <c r="I289" s="110">
        <v>17322.2445263414</v>
      </c>
      <c r="J289" s="111">
        <v>0.010494498893513587</v>
      </c>
      <c r="K289" s="110">
        <v>0</v>
      </c>
      <c r="L289" s="111"/>
      <c r="M289" s="110">
        <v>0</v>
      </c>
      <c r="N289" s="111"/>
      <c r="O289" s="110">
        <v>0</v>
      </c>
      <c r="P289" s="111"/>
      <c r="Q289" s="110">
        <v>0</v>
      </c>
      <c r="R289" s="111"/>
      <c r="S289" s="110">
        <v>0</v>
      </c>
      <c r="T289" s="111"/>
      <c r="U289" s="110">
        <v>0</v>
      </c>
      <c r="V289" s="111"/>
      <c r="W289" s="110">
        <v>0</v>
      </c>
      <c r="X289" s="111"/>
      <c r="Y289" s="110">
        <v>0</v>
      </c>
      <c r="Z289" s="111"/>
      <c r="AA289" s="110">
        <v>0</v>
      </c>
      <c r="AB289" s="111"/>
      <c r="AC289" s="110">
        <v>88138.24632088229</v>
      </c>
      <c r="AD289" s="111">
        <v>0.0005424969996300863</v>
      </c>
    </row>
    <row r="290" spans="1:30" ht="15">
      <c r="A290" s="85" t="s">
        <v>1158</v>
      </c>
      <c r="B290" s="105" t="s">
        <v>527</v>
      </c>
      <c r="C290" s="122" t="s">
        <v>526</v>
      </c>
      <c r="D290" s="122"/>
      <c r="E290" s="110">
        <v>702.4282210552</v>
      </c>
      <c r="F290" s="111">
        <v>0.0003832564529903603</v>
      </c>
      <c r="G290" s="110">
        <v>13939.365327962101</v>
      </c>
      <c r="H290" s="111">
        <v>0.0012810770055333505</v>
      </c>
      <c r="I290" s="110">
        <v>4733.3336798822</v>
      </c>
      <c r="J290" s="111">
        <v>0.0028676402177914466</v>
      </c>
      <c r="K290" s="110">
        <v>0</v>
      </c>
      <c r="L290" s="111"/>
      <c r="M290" s="110">
        <v>0</v>
      </c>
      <c r="N290" s="111"/>
      <c r="O290" s="110">
        <v>0</v>
      </c>
      <c r="P290" s="111"/>
      <c r="Q290" s="110">
        <v>0</v>
      </c>
      <c r="R290" s="111"/>
      <c r="S290" s="110">
        <v>0</v>
      </c>
      <c r="T290" s="111"/>
      <c r="U290" s="110">
        <v>0</v>
      </c>
      <c r="V290" s="111"/>
      <c r="W290" s="110">
        <v>0</v>
      </c>
      <c r="X290" s="111"/>
      <c r="Y290" s="110">
        <v>0</v>
      </c>
      <c r="Z290" s="111"/>
      <c r="AA290" s="110">
        <v>0</v>
      </c>
      <c r="AB290" s="111"/>
      <c r="AC290" s="110">
        <v>19375.127228899502</v>
      </c>
      <c r="AD290" s="111">
        <v>0.00011925524761250944</v>
      </c>
    </row>
    <row r="291" spans="1:30" ht="15">
      <c r="A291" s="85" t="s">
        <v>1480</v>
      </c>
      <c r="B291" s="105" t="s">
        <v>527</v>
      </c>
      <c r="C291" s="122" t="s">
        <v>526</v>
      </c>
      <c r="D291" s="122"/>
      <c r="E291" s="110">
        <v>0</v>
      </c>
      <c r="F291" s="111"/>
      <c r="G291" s="110">
        <v>0</v>
      </c>
      <c r="H291" s="111"/>
      <c r="I291" s="110">
        <v>0</v>
      </c>
      <c r="J291" s="111"/>
      <c r="K291" s="110">
        <v>0</v>
      </c>
      <c r="L291" s="111"/>
      <c r="M291" s="110">
        <v>0</v>
      </c>
      <c r="N291" s="111"/>
      <c r="O291" s="110">
        <v>0</v>
      </c>
      <c r="P291" s="111"/>
      <c r="Q291" s="110">
        <v>0</v>
      </c>
      <c r="R291" s="111"/>
      <c r="S291" s="110">
        <v>0</v>
      </c>
      <c r="T291" s="111"/>
      <c r="U291" s="110">
        <v>0</v>
      </c>
      <c r="V291" s="111"/>
      <c r="W291" s="110">
        <v>194530.512</v>
      </c>
      <c r="X291" s="111">
        <v>0.025434018340312906</v>
      </c>
      <c r="Y291" s="110">
        <v>0</v>
      </c>
      <c r="Z291" s="111"/>
      <c r="AA291" s="110">
        <v>0</v>
      </c>
      <c r="AB291" s="111"/>
      <c r="AC291" s="110">
        <v>194530.512</v>
      </c>
      <c r="AD291" s="111">
        <v>0.0011973487504198402</v>
      </c>
    </row>
    <row r="292" spans="1:30" ht="15">
      <c r="A292" s="92" t="s">
        <v>1159</v>
      </c>
      <c r="B292" s="105" t="s">
        <v>526</v>
      </c>
      <c r="C292" s="122" t="s">
        <v>526</v>
      </c>
      <c r="D292" s="122"/>
      <c r="E292" s="106">
        <v>0</v>
      </c>
      <c r="F292" s="107"/>
      <c r="G292" s="106">
        <v>40732.7703785129</v>
      </c>
      <c r="H292" s="107">
        <v>0.0037434857524615657</v>
      </c>
      <c r="I292" s="106">
        <v>9367.940542924802</v>
      </c>
      <c r="J292" s="107">
        <v>0.005675467836326039</v>
      </c>
      <c r="K292" s="106">
        <v>0</v>
      </c>
      <c r="L292" s="107"/>
      <c r="M292" s="106">
        <v>0</v>
      </c>
      <c r="N292" s="107"/>
      <c r="O292" s="106">
        <v>0</v>
      </c>
      <c r="P292" s="107"/>
      <c r="Q292" s="106">
        <v>0</v>
      </c>
      <c r="R292" s="107"/>
      <c r="S292" s="106">
        <v>0</v>
      </c>
      <c r="T292" s="107"/>
      <c r="U292" s="106">
        <v>0</v>
      </c>
      <c r="V292" s="107"/>
      <c r="W292" s="106">
        <v>0</v>
      </c>
      <c r="X292" s="107"/>
      <c r="Y292" s="106">
        <v>0</v>
      </c>
      <c r="Z292" s="107"/>
      <c r="AA292" s="106">
        <v>0</v>
      </c>
      <c r="AB292" s="107"/>
      <c r="AC292" s="106">
        <v>50100.7109214377</v>
      </c>
      <c r="AD292" s="107">
        <v>0.0003083733394837776</v>
      </c>
    </row>
    <row r="293" spans="1:30" ht="15">
      <c r="A293" s="85" t="s">
        <v>1160</v>
      </c>
      <c r="B293" s="105" t="s">
        <v>915</v>
      </c>
      <c r="C293" s="122" t="s">
        <v>526</v>
      </c>
      <c r="D293" s="122"/>
      <c r="E293" s="110">
        <v>0</v>
      </c>
      <c r="F293" s="111"/>
      <c r="G293" s="110">
        <v>40732.7703785129</v>
      </c>
      <c r="H293" s="111">
        <v>0.0037434857524615657</v>
      </c>
      <c r="I293" s="110">
        <v>9367.940542924802</v>
      </c>
      <c r="J293" s="111">
        <v>0.005675467836326039</v>
      </c>
      <c r="K293" s="110">
        <v>0</v>
      </c>
      <c r="L293" s="111"/>
      <c r="M293" s="110">
        <v>0</v>
      </c>
      <c r="N293" s="111"/>
      <c r="O293" s="110">
        <v>0</v>
      </c>
      <c r="P293" s="111"/>
      <c r="Q293" s="110">
        <v>0</v>
      </c>
      <c r="R293" s="111"/>
      <c r="S293" s="110">
        <v>0</v>
      </c>
      <c r="T293" s="111"/>
      <c r="U293" s="110">
        <v>0</v>
      </c>
      <c r="V293" s="111"/>
      <c r="W293" s="110">
        <v>0</v>
      </c>
      <c r="X293" s="111"/>
      <c r="Y293" s="110">
        <v>0</v>
      </c>
      <c r="Z293" s="111"/>
      <c r="AA293" s="110">
        <v>0</v>
      </c>
      <c r="AB293" s="111"/>
      <c r="AC293" s="110">
        <v>50100.7109214377</v>
      </c>
      <c r="AD293" s="111">
        <v>0.0003083733394837776</v>
      </c>
    </row>
    <row r="294" spans="1:30" ht="15">
      <c r="A294" s="92" t="s">
        <v>1161</v>
      </c>
      <c r="B294" s="105" t="s">
        <v>526</v>
      </c>
      <c r="C294" s="122" t="s">
        <v>526</v>
      </c>
      <c r="D294" s="122"/>
      <c r="E294" s="106">
        <v>3984.8284073898</v>
      </c>
      <c r="F294" s="107">
        <v>0.0021741882734968108</v>
      </c>
      <c r="G294" s="106">
        <v>155768.7409362446</v>
      </c>
      <c r="H294" s="107">
        <v>0.014315698562975997</v>
      </c>
      <c r="I294" s="106">
        <v>41636.289663918804</v>
      </c>
      <c r="J294" s="107">
        <v>0.025224906341874326</v>
      </c>
      <c r="K294" s="106">
        <v>85110.9232005012</v>
      </c>
      <c r="L294" s="107">
        <v>0.009813499525231114</v>
      </c>
      <c r="M294" s="106">
        <v>468660.97794612095</v>
      </c>
      <c r="N294" s="107">
        <v>0.011006981588115118</v>
      </c>
      <c r="O294" s="106">
        <v>85519.43685159931</v>
      </c>
      <c r="P294" s="107">
        <v>0.013712981428013018</v>
      </c>
      <c r="Q294" s="106">
        <v>0</v>
      </c>
      <c r="R294" s="107"/>
      <c r="S294" s="106">
        <v>0</v>
      </c>
      <c r="T294" s="107"/>
      <c r="U294" s="106">
        <v>0</v>
      </c>
      <c r="V294" s="107"/>
      <c r="W294" s="106">
        <v>70247.42016</v>
      </c>
      <c r="X294" s="107">
        <v>0.009184544647212496</v>
      </c>
      <c r="Y294" s="106">
        <v>82153.76256</v>
      </c>
      <c r="Z294" s="107">
        <v>0.002354691588836507</v>
      </c>
      <c r="AA294" s="106">
        <v>0</v>
      </c>
      <c r="AB294" s="107"/>
      <c r="AC294" s="106">
        <v>993082.3797257748</v>
      </c>
      <c r="AD294" s="107">
        <v>0.00611249070494719</v>
      </c>
    </row>
    <row r="295" spans="1:30" ht="15">
      <c r="A295" s="85" t="s">
        <v>1162</v>
      </c>
      <c r="B295" s="105" t="s">
        <v>527</v>
      </c>
      <c r="C295" s="122" t="s">
        <v>526</v>
      </c>
      <c r="D295" s="122"/>
      <c r="E295" s="110">
        <v>1184.6166356716</v>
      </c>
      <c r="F295" s="111">
        <v>0.0006463464256302895</v>
      </c>
      <c r="G295" s="110">
        <v>5415.4120577606</v>
      </c>
      <c r="H295" s="111">
        <v>0.0004976955334378486</v>
      </c>
      <c r="I295" s="110">
        <v>0</v>
      </c>
      <c r="J295" s="111"/>
      <c r="K295" s="110">
        <v>0</v>
      </c>
      <c r="L295" s="111"/>
      <c r="M295" s="110">
        <v>0</v>
      </c>
      <c r="N295" s="111"/>
      <c r="O295" s="110">
        <v>0</v>
      </c>
      <c r="P295" s="111"/>
      <c r="Q295" s="110">
        <v>0</v>
      </c>
      <c r="R295" s="111"/>
      <c r="S295" s="110">
        <v>0</v>
      </c>
      <c r="T295" s="111"/>
      <c r="U295" s="110">
        <v>0</v>
      </c>
      <c r="V295" s="111"/>
      <c r="W295" s="110">
        <v>0</v>
      </c>
      <c r="X295" s="111"/>
      <c r="Y295" s="110">
        <v>0</v>
      </c>
      <c r="Z295" s="111"/>
      <c r="AA295" s="110">
        <v>0</v>
      </c>
      <c r="AB295" s="111"/>
      <c r="AC295" s="110">
        <v>6600.028693432199</v>
      </c>
      <c r="AD295" s="111">
        <v>4.062363290760339E-05</v>
      </c>
    </row>
    <row r="296" spans="1:30" ht="15">
      <c r="A296" s="85" t="s">
        <v>1163</v>
      </c>
      <c r="B296" s="105" t="s">
        <v>527</v>
      </c>
      <c r="C296" s="122" t="s">
        <v>526</v>
      </c>
      <c r="D296" s="122"/>
      <c r="E296" s="110">
        <v>1903.8976726901</v>
      </c>
      <c r="F296" s="111">
        <v>0.0010387980536938992</v>
      </c>
      <c r="G296" s="110">
        <v>62424.8733677414</v>
      </c>
      <c r="H296" s="111">
        <v>0.0057370667862707</v>
      </c>
      <c r="I296" s="110">
        <v>17807.3629897697</v>
      </c>
      <c r="J296" s="111">
        <v>0.010788402790894176</v>
      </c>
      <c r="K296" s="110">
        <v>0</v>
      </c>
      <c r="L296" s="111"/>
      <c r="M296" s="110">
        <v>161372.793123809</v>
      </c>
      <c r="N296" s="111">
        <v>0.0037900048143984315</v>
      </c>
      <c r="O296" s="110">
        <v>85519.43685159931</v>
      </c>
      <c r="P296" s="111">
        <v>0.013712981428013018</v>
      </c>
      <c r="Q296" s="110">
        <v>0</v>
      </c>
      <c r="R296" s="111"/>
      <c r="S296" s="110">
        <v>0</v>
      </c>
      <c r="T296" s="111"/>
      <c r="U296" s="110">
        <v>0</v>
      </c>
      <c r="V296" s="111"/>
      <c r="W296" s="110">
        <v>0</v>
      </c>
      <c r="X296" s="111"/>
      <c r="Y296" s="110">
        <v>0</v>
      </c>
      <c r="Z296" s="111"/>
      <c r="AA296" s="110">
        <v>0</v>
      </c>
      <c r="AB296" s="111"/>
      <c r="AC296" s="110">
        <v>329028.36400560953</v>
      </c>
      <c r="AD296" s="111">
        <v>0.002025192328156731</v>
      </c>
    </row>
    <row r="297" spans="1:30" ht="15">
      <c r="A297" s="85" t="s">
        <v>1164</v>
      </c>
      <c r="B297" s="105" t="s">
        <v>527</v>
      </c>
      <c r="C297" s="122" t="s">
        <v>526</v>
      </c>
      <c r="D297" s="122"/>
      <c r="E297" s="110">
        <v>0</v>
      </c>
      <c r="F297" s="111"/>
      <c r="G297" s="110">
        <v>0</v>
      </c>
      <c r="H297" s="111"/>
      <c r="I297" s="110">
        <v>0</v>
      </c>
      <c r="J297" s="111"/>
      <c r="K297" s="110">
        <v>85110.9232005012</v>
      </c>
      <c r="L297" s="111">
        <v>0.009813499525231114</v>
      </c>
      <c r="M297" s="110">
        <v>307288.184822312</v>
      </c>
      <c r="N297" s="111">
        <v>0.007216976773716687</v>
      </c>
      <c r="O297" s="110">
        <v>0</v>
      </c>
      <c r="P297" s="111"/>
      <c r="Q297" s="110">
        <v>0</v>
      </c>
      <c r="R297" s="111"/>
      <c r="S297" s="110">
        <v>0</v>
      </c>
      <c r="T297" s="111"/>
      <c r="U297" s="110">
        <v>0</v>
      </c>
      <c r="V297" s="111"/>
      <c r="W297" s="110">
        <v>70247.42016</v>
      </c>
      <c r="X297" s="111">
        <v>0.009184544647212496</v>
      </c>
      <c r="Y297" s="110">
        <v>82153.76256</v>
      </c>
      <c r="Z297" s="111">
        <v>0.002354691588836507</v>
      </c>
      <c r="AA297" s="110">
        <v>0</v>
      </c>
      <c r="AB297" s="111"/>
      <c r="AC297" s="110">
        <v>544800.2907428133</v>
      </c>
      <c r="AD297" s="111">
        <v>0.003353283454830331</v>
      </c>
    </row>
    <row r="298" spans="1:30" ht="15">
      <c r="A298" s="85" t="s">
        <v>1165</v>
      </c>
      <c r="B298" s="105" t="s">
        <v>527</v>
      </c>
      <c r="C298" s="122" t="s">
        <v>526</v>
      </c>
      <c r="D298" s="122"/>
      <c r="E298" s="110">
        <v>0</v>
      </c>
      <c r="F298" s="111"/>
      <c r="G298" s="110">
        <v>66569.7049456527</v>
      </c>
      <c r="H298" s="111">
        <v>0.006117991476982352</v>
      </c>
      <c r="I298" s="110">
        <v>18945.6692354956</v>
      </c>
      <c r="J298" s="111">
        <v>0.011478033607390515</v>
      </c>
      <c r="K298" s="110">
        <v>0</v>
      </c>
      <c r="L298" s="111"/>
      <c r="M298" s="110">
        <v>0</v>
      </c>
      <c r="N298" s="111"/>
      <c r="O298" s="110">
        <v>0</v>
      </c>
      <c r="P298" s="111"/>
      <c r="Q298" s="110">
        <v>0</v>
      </c>
      <c r="R298" s="111"/>
      <c r="S298" s="110">
        <v>0</v>
      </c>
      <c r="T298" s="111"/>
      <c r="U298" s="110">
        <v>0</v>
      </c>
      <c r="V298" s="111"/>
      <c r="W298" s="110">
        <v>0</v>
      </c>
      <c r="X298" s="111"/>
      <c r="Y298" s="110">
        <v>0</v>
      </c>
      <c r="Z298" s="111"/>
      <c r="AA298" s="110">
        <v>0</v>
      </c>
      <c r="AB298" s="111"/>
      <c r="AC298" s="110">
        <v>85515.3741811483</v>
      </c>
      <c r="AD298" s="111">
        <v>0.0005263530402751574</v>
      </c>
    </row>
    <row r="299" spans="1:30" ht="15">
      <c r="A299" s="85" t="s">
        <v>1547</v>
      </c>
      <c r="B299" s="105" t="s">
        <v>527</v>
      </c>
      <c r="C299" s="122" t="s">
        <v>526</v>
      </c>
      <c r="D299" s="122"/>
      <c r="E299" s="110">
        <v>896.3140990281</v>
      </c>
      <c r="F299" s="111">
        <v>0.0004890437941726219</v>
      </c>
      <c r="G299" s="110">
        <v>21358.7505650899</v>
      </c>
      <c r="H299" s="111">
        <v>0.0019629447662850956</v>
      </c>
      <c r="I299" s="110">
        <v>4883.2574386535</v>
      </c>
      <c r="J299" s="111">
        <v>0.002958469943589637</v>
      </c>
      <c r="K299" s="110">
        <v>0</v>
      </c>
      <c r="L299" s="111"/>
      <c r="M299" s="110">
        <v>0</v>
      </c>
      <c r="N299" s="111"/>
      <c r="O299" s="110">
        <v>0</v>
      </c>
      <c r="P299" s="111"/>
      <c r="Q299" s="110">
        <v>0</v>
      </c>
      <c r="R299" s="111"/>
      <c r="S299" s="110">
        <v>0</v>
      </c>
      <c r="T299" s="111"/>
      <c r="U299" s="110">
        <v>0</v>
      </c>
      <c r="V299" s="111"/>
      <c r="W299" s="110">
        <v>0</v>
      </c>
      <c r="X299" s="111"/>
      <c r="Y299" s="110">
        <v>0</v>
      </c>
      <c r="Z299" s="111"/>
      <c r="AA299" s="110">
        <v>0</v>
      </c>
      <c r="AB299" s="111"/>
      <c r="AC299" s="110">
        <v>27138.322102771497</v>
      </c>
      <c r="AD299" s="111">
        <v>0.00016703824877736706</v>
      </c>
    </row>
    <row r="300" spans="1:30" ht="15">
      <c r="A300" s="92" t="s">
        <v>1166</v>
      </c>
      <c r="B300" s="105" t="s">
        <v>526</v>
      </c>
      <c r="C300" s="122" t="s">
        <v>526</v>
      </c>
      <c r="D300" s="122"/>
      <c r="E300" s="106">
        <v>24725.839392</v>
      </c>
      <c r="F300" s="107">
        <v>0.013490826846836716</v>
      </c>
      <c r="G300" s="106">
        <v>236907.01684608002</v>
      </c>
      <c r="H300" s="107">
        <v>0.021772593270240774</v>
      </c>
      <c r="I300" s="106">
        <v>22141.4061312</v>
      </c>
      <c r="J300" s="107">
        <v>0.013414137053161107</v>
      </c>
      <c r="K300" s="106">
        <v>23.09184</v>
      </c>
      <c r="L300" s="107">
        <v>2.6625461498387125E-06</v>
      </c>
      <c r="M300" s="106">
        <v>9363.02976</v>
      </c>
      <c r="N300" s="107">
        <v>0.0002199003139304291</v>
      </c>
      <c r="O300" s="106">
        <v>289.57824</v>
      </c>
      <c r="P300" s="107">
        <v>4.643366669927311E-05</v>
      </c>
      <c r="Q300" s="106">
        <v>87.748992</v>
      </c>
      <c r="R300" s="107">
        <v>1.6226520226313122E-05</v>
      </c>
      <c r="S300" s="106">
        <v>0</v>
      </c>
      <c r="T300" s="107"/>
      <c r="U300" s="106">
        <v>145.478592</v>
      </c>
      <c r="V300" s="107">
        <v>2.999927200267815E-05</v>
      </c>
      <c r="W300" s="106">
        <v>0</v>
      </c>
      <c r="X300" s="107"/>
      <c r="Y300" s="106">
        <v>145959.3984</v>
      </c>
      <c r="Z300" s="107">
        <v>0.004183489069938913</v>
      </c>
      <c r="AA300" s="106">
        <v>0</v>
      </c>
      <c r="AB300" s="107"/>
      <c r="AC300" s="106">
        <v>439642.58819328004</v>
      </c>
      <c r="AD300" s="107">
        <v>0.0027060305254559157</v>
      </c>
    </row>
    <row r="301" spans="1:30" ht="15">
      <c r="A301" s="85" t="s">
        <v>1167</v>
      </c>
      <c r="B301" s="105" t="s">
        <v>527</v>
      </c>
      <c r="C301" s="122" t="s">
        <v>526</v>
      </c>
      <c r="D301" s="122"/>
      <c r="E301" s="110">
        <v>0</v>
      </c>
      <c r="F301" s="111"/>
      <c r="G301" s="110">
        <v>0</v>
      </c>
      <c r="H301" s="111"/>
      <c r="I301" s="110">
        <v>0</v>
      </c>
      <c r="J301" s="111"/>
      <c r="K301" s="110">
        <v>0</v>
      </c>
      <c r="L301" s="111"/>
      <c r="M301" s="110">
        <v>9363.02976</v>
      </c>
      <c r="N301" s="111">
        <v>0.0002199003139304291</v>
      </c>
      <c r="O301" s="110">
        <v>289.57824</v>
      </c>
      <c r="P301" s="111">
        <v>4.643366669927311E-05</v>
      </c>
      <c r="Q301" s="110">
        <v>0</v>
      </c>
      <c r="R301" s="111"/>
      <c r="S301" s="110">
        <v>0</v>
      </c>
      <c r="T301" s="111"/>
      <c r="U301" s="110">
        <v>0</v>
      </c>
      <c r="V301" s="111"/>
      <c r="W301" s="110">
        <v>0</v>
      </c>
      <c r="X301" s="111"/>
      <c r="Y301" s="110">
        <v>0</v>
      </c>
      <c r="Z301" s="111"/>
      <c r="AA301" s="110">
        <v>0</v>
      </c>
      <c r="AB301" s="111"/>
      <c r="AC301" s="110">
        <v>9652.608</v>
      </c>
      <c r="AD301" s="111">
        <v>5.941246958262544E-05</v>
      </c>
    </row>
    <row r="302" spans="1:30" ht="15">
      <c r="A302" s="85" t="s">
        <v>1168</v>
      </c>
      <c r="B302" s="105" t="s">
        <v>527</v>
      </c>
      <c r="C302" s="122" t="s">
        <v>526</v>
      </c>
      <c r="D302" s="122"/>
      <c r="E302" s="110">
        <v>0</v>
      </c>
      <c r="F302" s="111"/>
      <c r="G302" s="110">
        <v>0</v>
      </c>
      <c r="H302" s="111"/>
      <c r="I302" s="110">
        <v>0</v>
      </c>
      <c r="J302" s="111"/>
      <c r="K302" s="110">
        <v>23.09184</v>
      </c>
      <c r="L302" s="111">
        <v>2.6625461498387125E-06</v>
      </c>
      <c r="M302" s="110">
        <v>0</v>
      </c>
      <c r="N302" s="111"/>
      <c r="O302" s="110">
        <v>0</v>
      </c>
      <c r="P302" s="111"/>
      <c r="Q302" s="110">
        <v>87.748992</v>
      </c>
      <c r="R302" s="111">
        <v>1.6226520226313122E-05</v>
      </c>
      <c r="S302" s="110">
        <v>0</v>
      </c>
      <c r="T302" s="111"/>
      <c r="U302" s="110">
        <v>145.478592</v>
      </c>
      <c r="V302" s="111">
        <v>2.999927200267815E-05</v>
      </c>
      <c r="W302" s="110">
        <v>0</v>
      </c>
      <c r="X302" s="111"/>
      <c r="Y302" s="110">
        <v>0</v>
      </c>
      <c r="Z302" s="111"/>
      <c r="AA302" s="110">
        <v>0</v>
      </c>
      <c r="AB302" s="111"/>
      <c r="AC302" s="110">
        <v>256.319424</v>
      </c>
      <c r="AD302" s="111">
        <v>1.5776637756175403E-06</v>
      </c>
    </row>
    <row r="303" spans="1:30" ht="15">
      <c r="A303" s="85" t="s">
        <v>1169</v>
      </c>
      <c r="B303" s="105" t="s">
        <v>527</v>
      </c>
      <c r="C303" s="122" t="s">
        <v>526</v>
      </c>
      <c r="D303" s="122"/>
      <c r="E303" s="110">
        <v>24725.839392</v>
      </c>
      <c r="F303" s="111">
        <v>0.013490826846836716</v>
      </c>
      <c r="G303" s="110">
        <v>236907.01684608002</v>
      </c>
      <c r="H303" s="111">
        <v>0.021772593270240774</v>
      </c>
      <c r="I303" s="110">
        <v>22141.4061312</v>
      </c>
      <c r="J303" s="111">
        <v>0.013414137053161107</v>
      </c>
      <c r="K303" s="110">
        <v>0</v>
      </c>
      <c r="L303" s="111"/>
      <c r="M303" s="110">
        <v>0</v>
      </c>
      <c r="N303" s="111"/>
      <c r="O303" s="110">
        <v>0</v>
      </c>
      <c r="P303" s="111"/>
      <c r="Q303" s="110">
        <v>0</v>
      </c>
      <c r="R303" s="111"/>
      <c r="S303" s="110">
        <v>0</v>
      </c>
      <c r="T303" s="111"/>
      <c r="U303" s="110">
        <v>0</v>
      </c>
      <c r="V303" s="111"/>
      <c r="W303" s="110">
        <v>0</v>
      </c>
      <c r="X303" s="111"/>
      <c r="Y303" s="110">
        <v>145959.3984</v>
      </c>
      <c r="Z303" s="111">
        <v>0.004183489069938913</v>
      </c>
      <c r="AA303" s="110">
        <v>0</v>
      </c>
      <c r="AB303" s="111"/>
      <c r="AC303" s="110">
        <v>429733.66076928</v>
      </c>
      <c r="AD303" s="111">
        <v>0.0026450403920976725</v>
      </c>
    </row>
    <row r="304" spans="1:30" ht="15">
      <c r="A304" s="92" t="s">
        <v>1170</v>
      </c>
      <c r="B304" s="105" t="s">
        <v>526</v>
      </c>
      <c r="C304" s="122" t="s">
        <v>526</v>
      </c>
      <c r="D304" s="122"/>
      <c r="E304" s="106">
        <v>0</v>
      </c>
      <c r="F304" s="107"/>
      <c r="G304" s="106">
        <v>0</v>
      </c>
      <c r="H304" s="107"/>
      <c r="I304" s="106">
        <v>0</v>
      </c>
      <c r="J304" s="107"/>
      <c r="K304" s="106">
        <v>394.02504000000005</v>
      </c>
      <c r="L304" s="107">
        <v>4.543205968827278E-05</v>
      </c>
      <c r="M304" s="106">
        <v>19199.102173440002</v>
      </c>
      <c r="N304" s="107">
        <v>0.00045091051757180784</v>
      </c>
      <c r="O304" s="106">
        <v>0</v>
      </c>
      <c r="P304" s="107"/>
      <c r="Q304" s="106">
        <v>0</v>
      </c>
      <c r="R304" s="107"/>
      <c r="S304" s="106">
        <v>0</v>
      </c>
      <c r="T304" s="107"/>
      <c r="U304" s="106">
        <v>0</v>
      </c>
      <c r="V304" s="107"/>
      <c r="W304" s="106">
        <v>2718.7727760000002</v>
      </c>
      <c r="X304" s="107">
        <v>0.00035546771525449657</v>
      </c>
      <c r="Y304" s="106">
        <v>374979.1829832</v>
      </c>
      <c r="Z304" s="107">
        <v>0.010747655379928181</v>
      </c>
      <c r="AA304" s="106">
        <v>1182.0751200000002</v>
      </c>
      <c r="AB304" s="107">
        <v>0.0002226632444103799</v>
      </c>
      <c r="AC304" s="106">
        <v>398473.1580926401</v>
      </c>
      <c r="AD304" s="107">
        <v>0.0024526298368971033</v>
      </c>
    </row>
    <row r="305" spans="1:30" ht="15">
      <c r="A305" s="85" t="s">
        <v>1171</v>
      </c>
      <c r="B305" s="105" t="s">
        <v>527</v>
      </c>
      <c r="C305" s="122" t="s">
        <v>526</v>
      </c>
      <c r="D305" s="122"/>
      <c r="E305" s="110">
        <v>0</v>
      </c>
      <c r="F305" s="111"/>
      <c r="G305" s="110">
        <v>0</v>
      </c>
      <c r="H305" s="111"/>
      <c r="I305" s="110">
        <v>0</v>
      </c>
      <c r="J305" s="111"/>
      <c r="K305" s="110">
        <v>394.02504000000005</v>
      </c>
      <c r="L305" s="111">
        <v>4.543205968827278E-05</v>
      </c>
      <c r="M305" s="110">
        <v>0</v>
      </c>
      <c r="N305" s="111"/>
      <c r="O305" s="110">
        <v>0</v>
      </c>
      <c r="P305" s="111"/>
      <c r="Q305" s="110">
        <v>0</v>
      </c>
      <c r="R305" s="111"/>
      <c r="S305" s="110">
        <v>0</v>
      </c>
      <c r="T305" s="111"/>
      <c r="U305" s="110">
        <v>0</v>
      </c>
      <c r="V305" s="111"/>
      <c r="W305" s="110">
        <v>2718.7727760000002</v>
      </c>
      <c r="X305" s="111">
        <v>0.00035546771525449657</v>
      </c>
      <c r="Y305" s="110">
        <v>374979.1829832</v>
      </c>
      <c r="Z305" s="111">
        <v>0.010747655379928181</v>
      </c>
      <c r="AA305" s="110">
        <v>1182.0751200000002</v>
      </c>
      <c r="AB305" s="111">
        <v>0.0002226632444103799</v>
      </c>
      <c r="AC305" s="110">
        <v>379274.05591920007</v>
      </c>
      <c r="AD305" s="111">
        <v>0.002334458035670614</v>
      </c>
    </row>
    <row r="306" spans="1:30" ht="15">
      <c r="A306" s="85" t="s">
        <v>1172</v>
      </c>
      <c r="B306" s="105" t="s">
        <v>527</v>
      </c>
      <c r="C306" s="122" t="s">
        <v>526</v>
      </c>
      <c r="D306" s="122"/>
      <c r="E306" s="110">
        <v>0</v>
      </c>
      <c r="F306" s="111"/>
      <c r="G306" s="110">
        <v>0</v>
      </c>
      <c r="H306" s="111"/>
      <c r="I306" s="110">
        <v>0</v>
      </c>
      <c r="J306" s="111"/>
      <c r="K306" s="110">
        <v>0</v>
      </c>
      <c r="L306" s="111"/>
      <c r="M306" s="110">
        <v>9092.919072</v>
      </c>
      <c r="N306" s="111">
        <v>0.0002135564886292518</v>
      </c>
      <c r="O306" s="110">
        <v>0</v>
      </c>
      <c r="P306" s="111"/>
      <c r="Q306" s="110">
        <v>0</v>
      </c>
      <c r="R306" s="111"/>
      <c r="S306" s="110">
        <v>0</v>
      </c>
      <c r="T306" s="111"/>
      <c r="U306" s="110">
        <v>0</v>
      </c>
      <c r="V306" s="111"/>
      <c r="W306" s="110">
        <v>0</v>
      </c>
      <c r="X306" s="111"/>
      <c r="Y306" s="110">
        <v>0</v>
      </c>
      <c r="Z306" s="111"/>
      <c r="AA306" s="110">
        <v>0</v>
      </c>
      <c r="AB306" s="111"/>
      <c r="AC306" s="110">
        <v>9092.919072</v>
      </c>
      <c r="AD306" s="111">
        <v>5.596754553613643E-05</v>
      </c>
    </row>
    <row r="307" spans="1:30" ht="15">
      <c r="A307" s="85" t="s">
        <v>1173</v>
      </c>
      <c r="B307" s="105" t="s">
        <v>916</v>
      </c>
      <c r="C307" s="122" t="s">
        <v>526</v>
      </c>
      <c r="D307" s="122"/>
      <c r="E307" s="110">
        <v>0</v>
      </c>
      <c r="F307" s="111"/>
      <c r="G307" s="110">
        <v>0</v>
      </c>
      <c r="H307" s="111"/>
      <c r="I307" s="110">
        <v>0</v>
      </c>
      <c r="J307" s="111"/>
      <c r="K307" s="110">
        <v>0</v>
      </c>
      <c r="L307" s="111"/>
      <c r="M307" s="110">
        <v>10106.18310144</v>
      </c>
      <c r="N307" s="111">
        <v>0.00023735402894255604</v>
      </c>
      <c r="O307" s="110">
        <v>0</v>
      </c>
      <c r="P307" s="111"/>
      <c r="Q307" s="110">
        <v>0</v>
      </c>
      <c r="R307" s="111"/>
      <c r="S307" s="110">
        <v>0</v>
      </c>
      <c r="T307" s="111"/>
      <c r="U307" s="110">
        <v>0</v>
      </c>
      <c r="V307" s="111"/>
      <c r="W307" s="110">
        <v>0</v>
      </c>
      <c r="X307" s="111"/>
      <c r="Y307" s="110">
        <v>0</v>
      </c>
      <c r="Z307" s="111"/>
      <c r="AA307" s="110">
        <v>0</v>
      </c>
      <c r="AB307" s="111"/>
      <c r="AC307" s="110">
        <v>10106.18310144</v>
      </c>
      <c r="AD307" s="111">
        <v>6.220425569035303E-05</v>
      </c>
    </row>
    <row r="308" spans="1:30" ht="15">
      <c r="A308" s="92" t="s">
        <v>1174</v>
      </c>
      <c r="B308" s="105" t="s">
        <v>526</v>
      </c>
      <c r="C308" s="122" t="s">
        <v>526</v>
      </c>
      <c r="D308" s="122"/>
      <c r="E308" s="106">
        <v>0</v>
      </c>
      <c r="F308" s="107"/>
      <c r="G308" s="106">
        <v>0</v>
      </c>
      <c r="H308" s="107"/>
      <c r="I308" s="106">
        <v>0</v>
      </c>
      <c r="J308" s="107"/>
      <c r="K308" s="106">
        <v>0</v>
      </c>
      <c r="L308" s="107"/>
      <c r="M308" s="106">
        <v>180269.531540974</v>
      </c>
      <c r="N308" s="107">
        <v>0.004233814010428989</v>
      </c>
      <c r="O308" s="106">
        <v>73292.6106887416</v>
      </c>
      <c r="P308" s="107">
        <v>0.011752418469842933</v>
      </c>
      <c r="Q308" s="106">
        <v>0</v>
      </c>
      <c r="R308" s="107"/>
      <c r="S308" s="106">
        <v>0</v>
      </c>
      <c r="T308" s="107"/>
      <c r="U308" s="106">
        <v>0</v>
      </c>
      <c r="V308" s="107"/>
      <c r="W308" s="106">
        <v>17268.1662146458</v>
      </c>
      <c r="X308" s="107">
        <v>0.0022577376252773803</v>
      </c>
      <c r="Y308" s="106">
        <v>579257.476893898</v>
      </c>
      <c r="Z308" s="107">
        <v>0.01660268094984156</v>
      </c>
      <c r="AA308" s="106">
        <v>174819.3861805005</v>
      </c>
      <c r="AB308" s="107">
        <v>0.03293009983391019</v>
      </c>
      <c r="AC308" s="106">
        <v>1024907.1715187598</v>
      </c>
      <c r="AD308" s="107">
        <v>0.0063083744986715505</v>
      </c>
    </row>
    <row r="309" spans="1:30" ht="15">
      <c r="A309" s="85" t="s">
        <v>1175</v>
      </c>
      <c r="B309" s="105" t="s">
        <v>527</v>
      </c>
      <c r="C309" s="122" t="s">
        <v>526</v>
      </c>
      <c r="D309" s="122"/>
      <c r="E309" s="110">
        <v>0</v>
      </c>
      <c r="F309" s="111"/>
      <c r="G309" s="110">
        <v>0</v>
      </c>
      <c r="H309" s="111"/>
      <c r="I309" s="110">
        <v>0</v>
      </c>
      <c r="J309" s="111"/>
      <c r="K309" s="110">
        <v>0</v>
      </c>
      <c r="L309" s="111"/>
      <c r="M309" s="110">
        <v>0</v>
      </c>
      <c r="N309" s="111"/>
      <c r="O309" s="110">
        <v>39671.9550669941</v>
      </c>
      <c r="P309" s="111">
        <v>0.0063613700355708465</v>
      </c>
      <c r="Q309" s="110">
        <v>0</v>
      </c>
      <c r="R309" s="111"/>
      <c r="S309" s="110">
        <v>0</v>
      </c>
      <c r="T309" s="111"/>
      <c r="U309" s="110">
        <v>0</v>
      </c>
      <c r="V309" s="111"/>
      <c r="W309" s="110">
        <v>0</v>
      </c>
      <c r="X309" s="111"/>
      <c r="Y309" s="110">
        <v>0</v>
      </c>
      <c r="Z309" s="111"/>
      <c r="AA309" s="110">
        <v>0</v>
      </c>
      <c r="AB309" s="111"/>
      <c r="AC309" s="110">
        <v>39671.9550669941</v>
      </c>
      <c r="AD309" s="111">
        <v>0.00024418362619730026</v>
      </c>
    </row>
    <row r="310" spans="1:30" ht="15">
      <c r="A310" s="85" t="s">
        <v>1176</v>
      </c>
      <c r="B310" s="105" t="s">
        <v>527</v>
      </c>
      <c r="C310" s="122" t="s">
        <v>526</v>
      </c>
      <c r="D310" s="122"/>
      <c r="E310" s="110">
        <v>0</v>
      </c>
      <c r="F310" s="111"/>
      <c r="G310" s="110">
        <v>0</v>
      </c>
      <c r="H310" s="111"/>
      <c r="I310" s="110">
        <v>0</v>
      </c>
      <c r="J310" s="111"/>
      <c r="K310" s="110">
        <v>0</v>
      </c>
      <c r="L310" s="111"/>
      <c r="M310" s="110">
        <v>180269.531540974</v>
      </c>
      <c r="N310" s="111">
        <v>0.004233814010428989</v>
      </c>
      <c r="O310" s="110">
        <v>33620.6556217475</v>
      </c>
      <c r="P310" s="111">
        <v>0.005391048434272086</v>
      </c>
      <c r="Q310" s="110">
        <v>0</v>
      </c>
      <c r="R310" s="111"/>
      <c r="S310" s="110">
        <v>0</v>
      </c>
      <c r="T310" s="111"/>
      <c r="U310" s="110">
        <v>0</v>
      </c>
      <c r="V310" s="111"/>
      <c r="W310" s="110">
        <v>0</v>
      </c>
      <c r="X310" s="111"/>
      <c r="Y310" s="110">
        <v>0</v>
      </c>
      <c r="Z310" s="111"/>
      <c r="AA310" s="110">
        <v>0</v>
      </c>
      <c r="AB310" s="111"/>
      <c r="AC310" s="110">
        <v>213890.1871627215</v>
      </c>
      <c r="AD310" s="111">
        <v>0.0013165088894967303</v>
      </c>
    </row>
    <row r="311" spans="1:30" ht="15">
      <c r="A311" s="85" t="s">
        <v>1177</v>
      </c>
      <c r="B311" s="105" t="s">
        <v>917</v>
      </c>
      <c r="C311" s="122" t="s">
        <v>526</v>
      </c>
      <c r="D311" s="122"/>
      <c r="E311" s="110">
        <v>0</v>
      </c>
      <c r="F311" s="111"/>
      <c r="G311" s="110">
        <v>0</v>
      </c>
      <c r="H311" s="111"/>
      <c r="I311" s="110">
        <v>0</v>
      </c>
      <c r="J311" s="111"/>
      <c r="K311" s="110">
        <v>0</v>
      </c>
      <c r="L311" s="111"/>
      <c r="M311" s="110">
        <v>0</v>
      </c>
      <c r="N311" s="111"/>
      <c r="O311" s="110">
        <v>0</v>
      </c>
      <c r="P311" s="111"/>
      <c r="Q311" s="110">
        <v>0</v>
      </c>
      <c r="R311" s="111"/>
      <c r="S311" s="110">
        <v>0</v>
      </c>
      <c r="T311" s="111"/>
      <c r="U311" s="110">
        <v>0</v>
      </c>
      <c r="V311" s="111"/>
      <c r="W311" s="110">
        <v>6751.6268162458</v>
      </c>
      <c r="X311" s="111">
        <v>0.0008827458402584377</v>
      </c>
      <c r="Y311" s="110">
        <v>169112.440356298</v>
      </c>
      <c r="Z311" s="111">
        <v>0.004847101684280914</v>
      </c>
      <c r="AA311" s="110">
        <v>66849.5816902605</v>
      </c>
      <c r="AB311" s="111">
        <v>0.012592215583244937</v>
      </c>
      <c r="AC311" s="110">
        <v>242713.6488628043</v>
      </c>
      <c r="AD311" s="111">
        <v>0.0014939192889993453</v>
      </c>
    </row>
    <row r="312" spans="1:30" ht="15">
      <c r="A312" s="85" t="s">
        <v>1178</v>
      </c>
      <c r="B312" s="105" t="s">
        <v>527</v>
      </c>
      <c r="C312" s="122" t="s">
        <v>526</v>
      </c>
      <c r="D312" s="122"/>
      <c r="E312" s="110">
        <v>0</v>
      </c>
      <c r="F312" s="111"/>
      <c r="G312" s="110">
        <v>0</v>
      </c>
      <c r="H312" s="111"/>
      <c r="I312" s="110">
        <v>0</v>
      </c>
      <c r="J312" s="111"/>
      <c r="K312" s="110">
        <v>0</v>
      </c>
      <c r="L312" s="111"/>
      <c r="M312" s="110">
        <v>0</v>
      </c>
      <c r="N312" s="111"/>
      <c r="O312" s="110">
        <v>0</v>
      </c>
      <c r="P312" s="111"/>
      <c r="Q312" s="110">
        <v>0</v>
      </c>
      <c r="R312" s="111"/>
      <c r="S312" s="110">
        <v>0</v>
      </c>
      <c r="T312" s="111"/>
      <c r="U312" s="110">
        <v>0</v>
      </c>
      <c r="V312" s="111"/>
      <c r="W312" s="110">
        <v>10516.5393984</v>
      </c>
      <c r="X312" s="111">
        <v>0.0013749917850189425</v>
      </c>
      <c r="Y312" s="110">
        <v>410145.0365376</v>
      </c>
      <c r="Z312" s="111">
        <v>0.011755579265560645</v>
      </c>
      <c r="AA312" s="110">
        <v>107969.80449024</v>
      </c>
      <c r="AB312" s="111">
        <v>0.020337884250665253</v>
      </c>
      <c r="AC312" s="110">
        <v>528631.3804262399</v>
      </c>
      <c r="AD312" s="111">
        <v>0.0032537626939781743</v>
      </c>
    </row>
    <row r="313" spans="1:30" ht="15">
      <c r="A313" s="92" t="s">
        <v>1179</v>
      </c>
      <c r="B313" s="105" t="s">
        <v>526</v>
      </c>
      <c r="C313" s="122" t="s">
        <v>526</v>
      </c>
      <c r="D313" s="122"/>
      <c r="E313" s="106">
        <v>52.033526371499995</v>
      </c>
      <c r="F313" s="107">
        <v>2.839035243168898E-05</v>
      </c>
      <c r="G313" s="106">
        <v>43906.4496471674</v>
      </c>
      <c r="H313" s="107">
        <v>0.0040351581090110715</v>
      </c>
      <c r="I313" s="106">
        <v>9917.2349874339</v>
      </c>
      <c r="J313" s="107">
        <v>0.006008252074035412</v>
      </c>
      <c r="K313" s="106">
        <v>0</v>
      </c>
      <c r="L313" s="107"/>
      <c r="M313" s="106">
        <v>0</v>
      </c>
      <c r="N313" s="107"/>
      <c r="O313" s="106">
        <v>0</v>
      </c>
      <c r="P313" s="107"/>
      <c r="Q313" s="106">
        <v>0</v>
      </c>
      <c r="R313" s="107"/>
      <c r="S313" s="106">
        <v>0</v>
      </c>
      <c r="T313" s="107"/>
      <c r="U313" s="106">
        <v>0</v>
      </c>
      <c r="V313" s="107"/>
      <c r="W313" s="106">
        <v>0</v>
      </c>
      <c r="X313" s="107"/>
      <c r="Y313" s="106">
        <v>0</v>
      </c>
      <c r="Z313" s="107"/>
      <c r="AA313" s="106">
        <v>0</v>
      </c>
      <c r="AB313" s="107"/>
      <c r="AC313" s="106">
        <v>53875.71816097281</v>
      </c>
      <c r="AD313" s="107">
        <v>0.0003316087700319849</v>
      </c>
    </row>
    <row r="314" spans="1:30" ht="15">
      <c r="A314" s="85" t="s">
        <v>1180</v>
      </c>
      <c r="B314" s="105" t="s">
        <v>527</v>
      </c>
      <c r="C314" s="122" t="s">
        <v>526</v>
      </c>
      <c r="D314" s="122"/>
      <c r="E314" s="110">
        <v>52.033526371499995</v>
      </c>
      <c r="F314" s="111">
        <v>2.839035243168898E-05</v>
      </c>
      <c r="G314" s="110">
        <v>43906.4496471674</v>
      </c>
      <c r="H314" s="111">
        <v>0.0040351581090110715</v>
      </c>
      <c r="I314" s="110">
        <v>9917.2349874339</v>
      </c>
      <c r="J314" s="111">
        <v>0.006008252074035412</v>
      </c>
      <c r="K314" s="110">
        <v>0</v>
      </c>
      <c r="L314" s="111"/>
      <c r="M314" s="110">
        <v>0</v>
      </c>
      <c r="N314" s="111"/>
      <c r="O314" s="110">
        <v>0</v>
      </c>
      <c r="P314" s="111"/>
      <c r="Q314" s="110">
        <v>0</v>
      </c>
      <c r="R314" s="111"/>
      <c r="S314" s="110">
        <v>0</v>
      </c>
      <c r="T314" s="111"/>
      <c r="U314" s="110">
        <v>0</v>
      </c>
      <c r="V314" s="111"/>
      <c r="W314" s="110">
        <v>0</v>
      </c>
      <c r="X314" s="111"/>
      <c r="Y314" s="110">
        <v>0</v>
      </c>
      <c r="Z314" s="111"/>
      <c r="AA314" s="110">
        <v>0</v>
      </c>
      <c r="AB314" s="111"/>
      <c r="AC314" s="110">
        <v>53875.71816097281</v>
      </c>
      <c r="AD314" s="111">
        <v>0.0003316087700319849</v>
      </c>
    </row>
    <row r="315" spans="1:30" ht="15">
      <c r="A315" s="92" t="s">
        <v>1181</v>
      </c>
      <c r="B315" s="105" t="s">
        <v>526</v>
      </c>
      <c r="C315" s="122" t="s">
        <v>526</v>
      </c>
      <c r="D315" s="122"/>
      <c r="E315" s="106">
        <v>30836.3550912099</v>
      </c>
      <c r="F315" s="107">
        <v>0.016824825257810382</v>
      </c>
      <c r="G315" s="106">
        <v>12130.573971643898</v>
      </c>
      <c r="H315" s="107">
        <v>0.0011148426785128464</v>
      </c>
      <c r="I315" s="106">
        <v>0</v>
      </c>
      <c r="J315" s="107"/>
      <c r="K315" s="106">
        <v>0</v>
      </c>
      <c r="L315" s="107"/>
      <c r="M315" s="106">
        <v>0</v>
      </c>
      <c r="N315" s="107"/>
      <c r="O315" s="106">
        <v>0</v>
      </c>
      <c r="P315" s="107"/>
      <c r="Q315" s="106">
        <v>0</v>
      </c>
      <c r="R315" s="107"/>
      <c r="S315" s="106">
        <v>129150.854432715</v>
      </c>
      <c r="T315" s="107">
        <v>0.004556839899793741</v>
      </c>
      <c r="U315" s="106">
        <v>72742.596985751</v>
      </c>
      <c r="V315" s="107">
        <v>0.015000316700595645</v>
      </c>
      <c r="W315" s="106">
        <v>0</v>
      </c>
      <c r="X315" s="107"/>
      <c r="Y315" s="106">
        <v>0</v>
      </c>
      <c r="Z315" s="107"/>
      <c r="AA315" s="106">
        <v>0</v>
      </c>
      <c r="AB315" s="107"/>
      <c r="AC315" s="106">
        <v>244860.38048131982</v>
      </c>
      <c r="AD315" s="107">
        <v>0.0015071325705277273</v>
      </c>
    </row>
    <row r="316" spans="1:30" ht="15">
      <c r="A316" s="85" t="s">
        <v>1182</v>
      </c>
      <c r="B316" s="105" t="s">
        <v>527</v>
      </c>
      <c r="C316" s="122" t="s">
        <v>526</v>
      </c>
      <c r="D316" s="122"/>
      <c r="E316" s="110">
        <v>0</v>
      </c>
      <c r="F316" s="111"/>
      <c r="G316" s="110">
        <v>0</v>
      </c>
      <c r="H316" s="111"/>
      <c r="I316" s="110">
        <v>0</v>
      </c>
      <c r="J316" s="111"/>
      <c r="K316" s="110">
        <v>0</v>
      </c>
      <c r="L316" s="111"/>
      <c r="M316" s="110">
        <v>0</v>
      </c>
      <c r="N316" s="111"/>
      <c r="O316" s="110">
        <v>0</v>
      </c>
      <c r="P316" s="111"/>
      <c r="Q316" s="110">
        <v>0</v>
      </c>
      <c r="R316" s="111"/>
      <c r="S316" s="110">
        <v>129150.854432715</v>
      </c>
      <c r="T316" s="111">
        <v>0.004556839899793741</v>
      </c>
      <c r="U316" s="110">
        <v>72742.596985751</v>
      </c>
      <c r="V316" s="111">
        <v>0.015000316700595645</v>
      </c>
      <c r="W316" s="110">
        <v>0</v>
      </c>
      <c r="X316" s="111"/>
      <c r="Y316" s="110">
        <v>0</v>
      </c>
      <c r="Z316" s="111"/>
      <c r="AA316" s="110">
        <v>0</v>
      </c>
      <c r="AB316" s="111"/>
      <c r="AC316" s="110">
        <v>201893.451418466</v>
      </c>
      <c r="AD316" s="111">
        <v>0.0012426681515846161</v>
      </c>
    </row>
    <row r="317" spans="1:30" ht="15">
      <c r="A317" s="85" t="s">
        <v>1183</v>
      </c>
      <c r="B317" s="105" t="s">
        <v>527</v>
      </c>
      <c r="C317" s="122" t="s">
        <v>526</v>
      </c>
      <c r="D317" s="122"/>
      <c r="E317" s="110">
        <v>30387.15819595</v>
      </c>
      <c r="F317" s="111">
        <v>0.016579736003689907</v>
      </c>
      <c r="G317" s="110">
        <v>9582.4214204544</v>
      </c>
      <c r="H317" s="111">
        <v>0.0008806584410589554</v>
      </c>
      <c r="I317" s="110">
        <v>0</v>
      </c>
      <c r="J317" s="111"/>
      <c r="K317" s="110">
        <v>0</v>
      </c>
      <c r="L317" s="111"/>
      <c r="M317" s="110">
        <v>0</v>
      </c>
      <c r="N317" s="111"/>
      <c r="O317" s="110">
        <v>0</v>
      </c>
      <c r="P317" s="111"/>
      <c r="Q317" s="110">
        <v>0</v>
      </c>
      <c r="R317" s="111"/>
      <c r="S317" s="110">
        <v>0</v>
      </c>
      <c r="T317" s="111"/>
      <c r="U317" s="110">
        <v>0</v>
      </c>
      <c r="V317" s="111"/>
      <c r="W317" s="110">
        <v>0</v>
      </c>
      <c r="X317" s="111"/>
      <c r="Y317" s="110">
        <v>0</v>
      </c>
      <c r="Z317" s="111"/>
      <c r="AA317" s="110">
        <v>0</v>
      </c>
      <c r="AB317" s="111"/>
      <c r="AC317" s="110">
        <v>39969.5796164044</v>
      </c>
      <c r="AD317" s="111">
        <v>0.000246015525875489</v>
      </c>
    </row>
    <row r="318" spans="1:30" ht="15">
      <c r="A318" s="85" t="s">
        <v>1184</v>
      </c>
      <c r="B318" s="105" t="s">
        <v>915</v>
      </c>
      <c r="C318" s="122" t="s">
        <v>526</v>
      </c>
      <c r="D318" s="122"/>
      <c r="E318" s="110">
        <v>449.19689525990003</v>
      </c>
      <c r="F318" s="111">
        <v>0.0002450892541204758</v>
      </c>
      <c r="G318" s="110">
        <v>2548.1525511894997</v>
      </c>
      <c r="H318" s="111">
        <v>0.00023418423745389104</v>
      </c>
      <c r="I318" s="110">
        <v>0</v>
      </c>
      <c r="J318" s="111"/>
      <c r="K318" s="110">
        <v>0</v>
      </c>
      <c r="L318" s="111"/>
      <c r="M318" s="110">
        <v>0</v>
      </c>
      <c r="N318" s="111"/>
      <c r="O318" s="110">
        <v>0</v>
      </c>
      <c r="P318" s="111"/>
      <c r="Q318" s="110">
        <v>0</v>
      </c>
      <c r="R318" s="111"/>
      <c r="S318" s="110">
        <v>0</v>
      </c>
      <c r="T318" s="111"/>
      <c r="U318" s="110">
        <v>0</v>
      </c>
      <c r="V318" s="111"/>
      <c r="W318" s="110">
        <v>0</v>
      </c>
      <c r="X318" s="111"/>
      <c r="Y318" s="110">
        <v>0</v>
      </c>
      <c r="Z318" s="111"/>
      <c r="AA318" s="110">
        <v>0</v>
      </c>
      <c r="AB318" s="111"/>
      <c r="AC318" s="110">
        <v>2997.3494464494</v>
      </c>
      <c r="AD318" s="111">
        <v>1.8448893067622157E-05</v>
      </c>
    </row>
    <row r="319" spans="1:30" ht="15">
      <c r="A319" s="92" t="s">
        <v>1185</v>
      </c>
      <c r="B319" s="105" t="s">
        <v>526</v>
      </c>
      <c r="C319" s="122" t="s">
        <v>526</v>
      </c>
      <c r="D319" s="122"/>
      <c r="E319" s="106">
        <v>0</v>
      </c>
      <c r="F319" s="107"/>
      <c r="G319" s="106">
        <v>0</v>
      </c>
      <c r="H319" s="107"/>
      <c r="I319" s="106">
        <v>0</v>
      </c>
      <c r="J319" s="107"/>
      <c r="K319" s="106">
        <v>87412.5219893011</v>
      </c>
      <c r="L319" s="107">
        <v>0.010078879546640954</v>
      </c>
      <c r="M319" s="106">
        <v>306644.781486716</v>
      </c>
      <c r="N319" s="107">
        <v>0.007201865789440436</v>
      </c>
      <c r="O319" s="106">
        <v>0</v>
      </c>
      <c r="P319" s="107"/>
      <c r="Q319" s="106">
        <v>0</v>
      </c>
      <c r="R319" s="107"/>
      <c r="S319" s="106">
        <v>0</v>
      </c>
      <c r="T319" s="107"/>
      <c r="U319" s="106">
        <v>0</v>
      </c>
      <c r="V319" s="107"/>
      <c r="W319" s="106">
        <v>40958.82266112</v>
      </c>
      <c r="X319" s="107">
        <v>0.005355187913968734</v>
      </c>
      <c r="Y319" s="106">
        <v>0</v>
      </c>
      <c r="Z319" s="107"/>
      <c r="AA319" s="106">
        <v>0</v>
      </c>
      <c r="AB319" s="107"/>
      <c r="AC319" s="106">
        <v>435016.1261371371</v>
      </c>
      <c r="AD319" s="107">
        <v>0.002677554331645314</v>
      </c>
    </row>
    <row r="320" spans="1:30" ht="15">
      <c r="A320" s="85" t="s">
        <v>1186</v>
      </c>
      <c r="B320" s="105" t="s">
        <v>527</v>
      </c>
      <c r="C320" s="122" t="s">
        <v>526</v>
      </c>
      <c r="D320" s="122"/>
      <c r="E320" s="110">
        <v>0</v>
      </c>
      <c r="F320" s="111"/>
      <c r="G320" s="110">
        <v>0</v>
      </c>
      <c r="H320" s="111"/>
      <c r="I320" s="110">
        <v>0</v>
      </c>
      <c r="J320" s="111"/>
      <c r="K320" s="110">
        <v>0</v>
      </c>
      <c r="L320" s="111"/>
      <c r="M320" s="110">
        <v>0.06354815999999999</v>
      </c>
      <c r="N320" s="111">
        <v>1.492493422738105E-09</v>
      </c>
      <c r="O320" s="110">
        <v>0</v>
      </c>
      <c r="P320" s="111"/>
      <c r="Q320" s="110">
        <v>0</v>
      </c>
      <c r="R320" s="111"/>
      <c r="S320" s="110">
        <v>0</v>
      </c>
      <c r="T320" s="111"/>
      <c r="U320" s="110">
        <v>0</v>
      </c>
      <c r="V320" s="111"/>
      <c r="W320" s="110">
        <v>40958.82266112</v>
      </c>
      <c r="X320" s="111">
        <v>0.005355187913968734</v>
      </c>
      <c r="Y320" s="110">
        <v>0</v>
      </c>
      <c r="Z320" s="111"/>
      <c r="AA320" s="110">
        <v>0</v>
      </c>
      <c r="AB320" s="111"/>
      <c r="AC320" s="110">
        <v>40958.88620928</v>
      </c>
      <c r="AD320" s="111">
        <v>0.00025210477635133056</v>
      </c>
    </row>
    <row r="321" spans="1:30" ht="15">
      <c r="A321" s="85" t="s">
        <v>1187</v>
      </c>
      <c r="B321" s="105" t="s">
        <v>527</v>
      </c>
      <c r="C321" s="122" t="s">
        <v>526</v>
      </c>
      <c r="D321" s="122"/>
      <c r="E321" s="110">
        <v>0</v>
      </c>
      <c r="F321" s="111"/>
      <c r="G321" s="110">
        <v>0</v>
      </c>
      <c r="H321" s="111"/>
      <c r="I321" s="110">
        <v>0</v>
      </c>
      <c r="J321" s="111"/>
      <c r="K321" s="110">
        <v>87412.5219893011</v>
      </c>
      <c r="L321" s="111">
        <v>0.010078879546640954</v>
      </c>
      <c r="M321" s="110">
        <v>306644.717938556</v>
      </c>
      <c r="N321" s="111">
        <v>0.007201864296947013</v>
      </c>
      <c r="O321" s="110">
        <v>0</v>
      </c>
      <c r="P321" s="111"/>
      <c r="Q321" s="110">
        <v>0</v>
      </c>
      <c r="R321" s="111"/>
      <c r="S321" s="110">
        <v>0</v>
      </c>
      <c r="T321" s="111"/>
      <c r="U321" s="110">
        <v>0</v>
      </c>
      <c r="V321" s="111"/>
      <c r="W321" s="110">
        <v>0</v>
      </c>
      <c r="X321" s="111"/>
      <c r="Y321" s="110">
        <v>0</v>
      </c>
      <c r="Z321" s="111"/>
      <c r="AA321" s="110">
        <v>0</v>
      </c>
      <c r="AB321" s="111"/>
      <c r="AC321" s="110">
        <v>394057.2399278571</v>
      </c>
      <c r="AD321" s="111">
        <v>0.0024254495552939836</v>
      </c>
    </row>
    <row r="322" spans="1:30" ht="15">
      <c r="A322" s="92" t="s">
        <v>1188</v>
      </c>
      <c r="B322" s="105" t="s">
        <v>526</v>
      </c>
      <c r="C322" s="122" t="s">
        <v>526</v>
      </c>
      <c r="D322" s="122"/>
      <c r="E322" s="106">
        <v>563.5183194009</v>
      </c>
      <c r="F322" s="107">
        <v>0.00030746491358823953</v>
      </c>
      <c r="G322" s="106">
        <v>46896.066074711</v>
      </c>
      <c r="H322" s="107">
        <v>0.004309914439057757</v>
      </c>
      <c r="I322" s="106">
        <v>13790.5538426726</v>
      </c>
      <c r="J322" s="107">
        <v>0.008354861393556037</v>
      </c>
      <c r="K322" s="106">
        <v>0.3004586188</v>
      </c>
      <c r="L322" s="107">
        <v>3.464362037290218E-08</v>
      </c>
      <c r="M322" s="106">
        <v>0</v>
      </c>
      <c r="N322" s="107"/>
      <c r="O322" s="106">
        <v>0</v>
      </c>
      <c r="P322" s="107"/>
      <c r="Q322" s="106">
        <v>0</v>
      </c>
      <c r="R322" s="107"/>
      <c r="S322" s="106">
        <v>0</v>
      </c>
      <c r="T322" s="107"/>
      <c r="U322" s="106">
        <v>0</v>
      </c>
      <c r="V322" s="107"/>
      <c r="W322" s="106">
        <v>45991.74606144</v>
      </c>
      <c r="X322" s="107">
        <v>0.006013220758035525</v>
      </c>
      <c r="Y322" s="106">
        <v>157122.42432</v>
      </c>
      <c r="Z322" s="107">
        <v>0.004503443779506726</v>
      </c>
      <c r="AA322" s="106">
        <v>0</v>
      </c>
      <c r="AB322" s="107"/>
      <c r="AC322" s="106">
        <v>264364.60907684336</v>
      </c>
      <c r="AD322" s="107">
        <v>0.0016271824459773586</v>
      </c>
    </row>
    <row r="323" spans="1:30" ht="15">
      <c r="A323" s="85" t="s">
        <v>1189</v>
      </c>
      <c r="B323" s="105" t="s">
        <v>527</v>
      </c>
      <c r="C323" s="122" t="s">
        <v>526</v>
      </c>
      <c r="D323" s="122"/>
      <c r="E323" s="110">
        <v>0</v>
      </c>
      <c r="F323" s="111"/>
      <c r="G323" s="110">
        <v>0</v>
      </c>
      <c r="H323" s="111"/>
      <c r="I323" s="110">
        <v>0</v>
      </c>
      <c r="J323" s="111"/>
      <c r="K323" s="110">
        <v>0.3004586188</v>
      </c>
      <c r="L323" s="111">
        <v>3.464362037290218E-08</v>
      </c>
      <c r="M323" s="110">
        <v>0</v>
      </c>
      <c r="N323" s="111"/>
      <c r="O323" s="110">
        <v>0</v>
      </c>
      <c r="P323" s="111"/>
      <c r="Q323" s="110">
        <v>0</v>
      </c>
      <c r="R323" s="111"/>
      <c r="S323" s="110">
        <v>0</v>
      </c>
      <c r="T323" s="111"/>
      <c r="U323" s="110">
        <v>0</v>
      </c>
      <c r="V323" s="111"/>
      <c r="W323" s="110">
        <v>0</v>
      </c>
      <c r="X323" s="111"/>
      <c r="Y323" s="110">
        <v>0</v>
      </c>
      <c r="Z323" s="111"/>
      <c r="AA323" s="110">
        <v>0</v>
      </c>
      <c r="AB323" s="111"/>
      <c r="AC323" s="110">
        <v>0.3004586188</v>
      </c>
      <c r="AD323" s="111">
        <v>1.8493435712185406E-09</v>
      </c>
    </row>
    <row r="324" spans="1:30" ht="15">
      <c r="A324" s="85" t="s">
        <v>1190</v>
      </c>
      <c r="B324" s="105" t="s">
        <v>527</v>
      </c>
      <c r="C324" s="122" t="s">
        <v>526</v>
      </c>
      <c r="D324" s="122"/>
      <c r="E324" s="110">
        <v>0</v>
      </c>
      <c r="F324" s="111"/>
      <c r="G324" s="110">
        <v>23133.2336782694</v>
      </c>
      <c r="H324" s="111">
        <v>0.0021260260443431</v>
      </c>
      <c r="I324" s="110">
        <v>6831.4384081152</v>
      </c>
      <c r="J324" s="111">
        <v>0.004138754807787789</v>
      </c>
      <c r="K324" s="110">
        <v>0</v>
      </c>
      <c r="L324" s="111"/>
      <c r="M324" s="110">
        <v>0</v>
      </c>
      <c r="N324" s="111"/>
      <c r="O324" s="110">
        <v>0</v>
      </c>
      <c r="P324" s="111"/>
      <c r="Q324" s="110">
        <v>0</v>
      </c>
      <c r="R324" s="111"/>
      <c r="S324" s="110">
        <v>0</v>
      </c>
      <c r="T324" s="111"/>
      <c r="U324" s="110">
        <v>0</v>
      </c>
      <c r="V324" s="111"/>
      <c r="W324" s="110">
        <v>0</v>
      </c>
      <c r="X324" s="111"/>
      <c r="Y324" s="110">
        <v>0</v>
      </c>
      <c r="Z324" s="111"/>
      <c r="AA324" s="110">
        <v>0</v>
      </c>
      <c r="AB324" s="111"/>
      <c r="AC324" s="110">
        <v>29964.672086384602</v>
      </c>
      <c r="AD324" s="111">
        <v>0.00018443462832901436</v>
      </c>
    </row>
    <row r="325" spans="1:30" ht="15">
      <c r="A325" s="85" t="s">
        <v>1191</v>
      </c>
      <c r="B325" s="105" t="s">
        <v>527</v>
      </c>
      <c r="C325" s="122" t="s">
        <v>526</v>
      </c>
      <c r="D325" s="122"/>
      <c r="E325" s="110">
        <v>0</v>
      </c>
      <c r="F325" s="111"/>
      <c r="G325" s="110">
        <v>0</v>
      </c>
      <c r="H325" s="111"/>
      <c r="I325" s="110">
        <v>0</v>
      </c>
      <c r="J325" s="111"/>
      <c r="K325" s="110">
        <v>0</v>
      </c>
      <c r="L325" s="111"/>
      <c r="M325" s="110">
        <v>0</v>
      </c>
      <c r="N325" s="111"/>
      <c r="O325" s="110">
        <v>0</v>
      </c>
      <c r="P325" s="111"/>
      <c r="Q325" s="110">
        <v>0</v>
      </c>
      <c r="R325" s="111"/>
      <c r="S325" s="110">
        <v>0</v>
      </c>
      <c r="T325" s="111"/>
      <c r="U325" s="110">
        <v>0</v>
      </c>
      <c r="V325" s="111"/>
      <c r="W325" s="110">
        <v>38890.54926144</v>
      </c>
      <c r="X325" s="111">
        <v>0.005084770162843696</v>
      </c>
      <c r="Y325" s="110">
        <v>122326.56</v>
      </c>
      <c r="Z325" s="111">
        <v>0.003506124527320788</v>
      </c>
      <c r="AA325" s="110">
        <v>0</v>
      </c>
      <c r="AB325" s="111"/>
      <c r="AC325" s="110">
        <v>161217.10926144</v>
      </c>
      <c r="AD325" s="111">
        <v>0.000992302453408872</v>
      </c>
    </row>
    <row r="326" spans="1:30" ht="15">
      <c r="A326" s="85" t="s">
        <v>1548</v>
      </c>
      <c r="B326" s="105" t="s">
        <v>527</v>
      </c>
      <c r="C326" s="122" t="s">
        <v>526</v>
      </c>
      <c r="D326" s="122"/>
      <c r="E326" s="110">
        <v>563.5183194009</v>
      </c>
      <c r="F326" s="111">
        <v>0.00030746491358823953</v>
      </c>
      <c r="G326" s="110">
        <v>23762.8323964416</v>
      </c>
      <c r="H326" s="111">
        <v>0.002183888394714657</v>
      </c>
      <c r="I326" s="110">
        <v>6959.1154345574</v>
      </c>
      <c r="J326" s="111">
        <v>0.004216106585768247</v>
      </c>
      <c r="K326" s="110">
        <v>0</v>
      </c>
      <c r="L326" s="111"/>
      <c r="M326" s="110">
        <v>0</v>
      </c>
      <c r="N326" s="111"/>
      <c r="O326" s="110">
        <v>0</v>
      </c>
      <c r="P326" s="111"/>
      <c r="Q326" s="110">
        <v>0</v>
      </c>
      <c r="R326" s="111"/>
      <c r="S326" s="110">
        <v>0</v>
      </c>
      <c r="T326" s="111"/>
      <c r="U326" s="110">
        <v>0</v>
      </c>
      <c r="V326" s="111"/>
      <c r="W326" s="110">
        <v>0</v>
      </c>
      <c r="X326" s="111"/>
      <c r="Y326" s="110">
        <v>0</v>
      </c>
      <c r="Z326" s="111"/>
      <c r="AA326" s="110">
        <v>0</v>
      </c>
      <c r="AB326" s="111"/>
      <c r="AC326" s="110">
        <v>31285.4661503999</v>
      </c>
      <c r="AD326" s="111">
        <v>0.00019256420710743582</v>
      </c>
    </row>
    <row r="327" spans="1:30" ht="15">
      <c r="A327" s="85" t="s">
        <v>1549</v>
      </c>
      <c r="B327" s="105" t="s">
        <v>527</v>
      </c>
      <c r="C327" s="122" t="s">
        <v>526</v>
      </c>
      <c r="D327" s="122"/>
      <c r="E327" s="110">
        <v>0</v>
      </c>
      <c r="F327" s="111"/>
      <c r="G327" s="110">
        <v>0</v>
      </c>
      <c r="H327" s="111"/>
      <c r="I327" s="110">
        <v>0</v>
      </c>
      <c r="J327" s="111"/>
      <c r="K327" s="110">
        <v>0</v>
      </c>
      <c r="L327" s="111"/>
      <c r="M327" s="110">
        <v>0</v>
      </c>
      <c r="N327" s="111"/>
      <c r="O327" s="110">
        <v>0</v>
      </c>
      <c r="P327" s="111"/>
      <c r="Q327" s="110">
        <v>0</v>
      </c>
      <c r="R327" s="111"/>
      <c r="S327" s="110">
        <v>0</v>
      </c>
      <c r="T327" s="111"/>
      <c r="U327" s="110">
        <v>0</v>
      </c>
      <c r="V327" s="111"/>
      <c r="W327" s="110">
        <v>7101.1968</v>
      </c>
      <c r="X327" s="111">
        <v>0.0009284505951918294</v>
      </c>
      <c r="Y327" s="110">
        <v>34795.86432</v>
      </c>
      <c r="Z327" s="111">
        <v>0.000997319252185938</v>
      </c>
      <c r="AA327" s="110">
        <v>0</v>
      </c>
      <c r="AB327" s="111"/>
      <c r="AC327" s="110">
        <v>41897.06112</v>
      </c>
      <c r="AD327" s="111">
        <v>0.00025787930778846494</v>
      </c>
    </row>
    <row r="328" spans="1:30" ht="15">
      <c r="A328" s="92" t="s">
        <v>1192</v>
      </c>
      <c r="B328" s="105" t="s">
        <v>526</v>
      </c>
      <c r="C328" s="122" t="s">
        <v>526</v>
      </c>
      <c r="D328" s="122"/>
      <c r="E328" s="106">
        <v>44629.2186713491</v>
      </c>
      <c r="F328" s="107">
        <v>0.024350439710434515</v>
      </c>
      <c r="G328" s="106">
        <v>109470.445860309</v>
      </c>
      <c r="H328" s="107">
        <v>0.010060721394237837</v>
      </c>
      <c r="I328" s="106">
        <v>0</v>
      </c>
      <c r="J328" s="107"/>
      <c r="K328" s="106">
        <v>0</v>
      </c>
      <c r="L328" s="107"/>
      <c r="M328" s="106">
        <v>0</v>
      </c>
      <c r="N328" s="107"/>
      <c r="O328" s="106">
        <v>0</v>
      </c>
      <c r="P328" s="107"/>
      <c r="Q328" s="106">
        <v>54665.2276072051</v>
      </c>
      <c r="R328" s="107">
        <v>0.010108679327556536</v>
      </c>
      <c r="S328" s="106">
        <v>0</v>
      </c>
      <c r="T328" s="107"/>
      <c r="U328" s="106">
        <v>0</v>
      </c>
      <c r="V328" s="107"/>
      <c r="W328" s="106">
        <v>0</v>
      </c>
      <c r="X328" s="107"/>
      <c r="Y328" s="106">
        <v>0</v>
      </c>
      <c r="Z328" s="107"/>
      <c r="AA328" s="106">
        <v>0</v>
      </c>
      <c r="AB328" s="107"/>
      <c r="AC328" s="106">
        <v>208764.89213886322</v>
      </c>
      <c r="AD328" s="107">
        <v>0.0012849623442825289</v>
      </c>
    </row>
    <row r="329" spans="1:30" ht="15">
      <c r="A329" s="85" t="s">
        <v>1193</v>
      </c>
      <c r="B329" s="105" t="s">
        <v>527</v>
      </c>
      <c r="C329" s="122" t="s">
        <v>526</v>
      </c>
      <c r="D329" s="122"/>
      <c r="E329" s="110">
        <v>44629.2186713491</v>
      </c>
      <c r="F329" s="111">
        <v>0.024350439710434515</v>
      </c>
      <c r="G329" s="110">
        <v>109470.445860309</v>
      </c>
      <c r="H329" s="111">
        <v>0.010060721394237837</v>
      </c>
      <c r="I329" s="110">
        <v>0</v>
      </c>
      <c r="J329" s="111"/>
      <c r="K329" s="110">
        <v>0</v>
      </c>
      <c r="L329" s="111"/>
      <c r="M329" s="110">
        <v>0</v>
      </c>
      <c r="N329" s="111"/>
      <c r="O329" s="110">
        <v>0</v>
      </c>
      <c r="P329" s="111"/>
      <c r="Q329" s="110">
        <v>54665.2276072051</v>
      </c>
      <c r="R329" s="111">
        <v>0.010108679327556536</v>
      </c>
      <c r="S329" s="110">
        <v>0</v>
      </c>
      <c r="T329" s="111"/>
      <c r="U329" s="110">
        <v>0</v>
      </c>
      <c r="V329" s="111"/>
      <c r="W329" s="110">
        <v>0</v>
      </c>
      <c r="X329" s="111"/>
      <c r="Y329" s="110">
        <v>0</v>
      </c>
      <c r="Z329" s="111"/>
      <c r="AA329" s="110">
        <v>0</v>
      </c>
      <c r="AB329" s="111"/>
      <c r="AC329" s="110">
        <v>208764.89213886322</v>
      </c>
      <c r="AD329" s="111">
        <v>0.0012849623442825289</v>
      </c>
    </row>
    <row r="330" spans="1:30" ht="15">
      <c r="A330" s="92" t="s">
        <v>1194</v>
      </c>
      <c r="B330" s="105" t="s">
        <v>526</v>
      </c>
      <c r="C330" s="122" t="s">
        <v>526</v>
      </c>
      <c r="D330" s="122"/>
      <c r="E330" s="106">
        <v>0</v>
      </c>
      <c r="F330" s="107"/>
      <c r="G330" s="106">
        <v>0</v>
      </c>
      <c r="H330" s="107"/>
      <c r="I330" s="106">
        <v>0</v>
      </c>
      <c r="J330" s="107"/>
      <c r="K330" s="106">
        <v>1871.5286976</v>
      </c>
      <c r="L330" s="107">
        <v>0.00021579187834782937</v>
      </c>
      <c r="M330" s="106">
        <v>9284.0899584</v>
      </c>
      <c r="N330" s="107">
        <v>0.00021804633208925148</v>
      </c>
      <c r="O330" s="106">
        <v>474.0116352</v>
      </c>
      <c r="P330" s="107">
        <v>7.600743163731582E-05</v>
      </c>
      <c r="Q330" s="106">
        <v>18388.3824</v>
      </c>
      <c r="R330" s="107">
        <v>0.0034003747751630035</v>
      </c>
      <c r="S330" s="106">
        <v>398088.86468544</v>
      </c>
      <c r="T330" s="107">
        <v>0.014045801169726493</v>
      </c>
      <c r="U330" s="106">
        <v>82379.953152</v>
      </c>
      <c r="V330" s="107">
        <v>0.016987644630041036</v>
      </c>
      <c r="W330" s="106">
        <v>0</v>
      </c>
      <c r="X330" s="107"/>
      <c r="Y330" s="106">
        <v>0</v>
      </c>
      <c r="Z330" s="107"/>
      <c r="AA330" s="106">
        <v>0</v>
      </c>
      <c r="AB330" s="107"/>
      <c r="AC330" s="106">
        <v>510486.83052864</v>
      </c>
      <c r="AD330" s="107">
        <v>0.0031420817349169985</v>
      </c>
    </row>
    <row r="331" spans="1:30" ht="15">
      <c r="A331" s="85" t="s">
        <v>1195</v>
      </c>
      <c r="B331" s="105" t="s">
        <v>527</v>
      </c>
      <c r="C331" s="122" t="s">
        <v>526</v>
      </c>
      <c r="D331" s="122"/>
      <c r="E331" s="110">
        <v>0</v>
      </c>
      <c r="F331" s="111"/>
      <c r="G331" s="110">
        <v>0</v>
      </c>
      <c r="H331" s="111"/>
      <c r="I331" s="110">
        <v>0</v>
      </c>
      <c r="J331" s="111"/>
      <c r="K331" s="110">
        <v>1871.5286976</v>
      </c>
      <c r="L331" s="111">
        <v>0.00021579187834782937</v>
      </c>
      <c r="M331" s="110">
        <v>9284.0899584</v>
      </c>
      <c r="N331" s="111">
        <v>0.00021804633208925148</v>
      </c>
      <c r="O331" s="110">
        <v>474.0116352</v>
      </c>
      <c r="P331" s="111">
        <v>7.600743163731582E-05</v>
      </c>
      <c r="Q331" s="110">
        <v>18388.3824</v>
      </c>
      <c r="R331" s="111">
        <v>0.0034003747751630035</v>
      </c>
      <c r="S331" s="110">
        <v>398088.86468544</v>
      </c>
      <c r="T331" s="111">
        <v>0.014045801169726493</v>
      </c>
      <c r="U331" s="110">
        <v>82379.953152</v>
      </c>
      <c r="V331" s="111">
        <v>0.016987644630041036</v>
      </c>
      <c r="W331" s="110">
        <v>0</v>
      </c>
      <c r="X331" s="111"/>
      <c r="Y331" s="110">
        <v>0</v>
      </c>
      <c r="Z331" s="111"/>
      <c r="AA331" s="110">
        <v>0</v>
      </c>
      <c r="AB331" s="111"/>
      <c r="AC331" s="110">
        <v>510486.83052864</v>
      </c>
      <c r="AD331" s="111">
        <v>0.0031420817349169985</v>
      </c>
    </row>
    <row r="332" spans="1:30" ht="15">
      <c r="A332" s="92" t="s">
        <v>1196</v>
      </c>
      <c r="B332" s="105" t="s">
        <v>526</v>
      </c>
      <c r="C332" s="122" t="s">
        <v>526</v>
      </c>
      <c r="D332" s="122"/>
      <c r="E332" s="106">
        <v>0</v>
      </c>
      <c r="F332" s="107"/>
      <c r="G332" s="106">
        <v>0</v>
      </c>
      <c r="H332" s="107"/>
      <c r="I332" s="106">
        <v>0</v>
      </c>
      <c r="J332" s="107"/>
      <c r="K332" s="106">
        <v>0</v>
      </c>
      <c r="L332" s="107"/>
      <c r="M332" s="106">
        <v>0</v>
      </c>
      <c r="N332" s="107"/>
      <c r="O332" s="106">
        <v>0</v>
      </c>
      <c r="P332" s="107"/>
      <c r="Q332" s="106">
        <v>70590.43574722171</v>
      </c>
      <c r="R332" s="107">
        <v>0.013053564574696763</v>
      </c>
      <c r="S332" s="106">
        <v>93125.2458857107</v>
      </c>
      <c r="T332" s="107">
        <v>0.0032857454795329356</v>
      </c>
      <c r="U332" s="106">
        <v>0</v>
      </c>
      <c r="V332" s="107"/>
      <c r="W332" s="106">
        <v>0</v>
      </c>
      <c r="X332" s="107"/>
      <c r="Y332" s="106">
        <v>0</v>
      </c>
      <c r="Z332" s="107"/>
      <c r="AA332" s="106">
        <v>0</v>
      </c>
      <c r="AB332" s="107"/>
      <c r="AC332" s="106">
        <v>163715.68163293242</v>
      </c>
      <c r="AD332" s="107">
        <v>0.0010076813390966863</v>
      </c>
    </row>
    <row r="333" spans="1:30" ht="15">
      <c r="A333" s="85" t="s">
        <v>1197</v>
      </c>
      <c r="B333" s="105" t="s">
        <v>527</v>
      </c>
      <c r="C333" s="122" t="s">
        <v>526</v>
      </c>
      <c r="D333" s="122"/>
      <c r="E333" s="110">
        <v>0</v>
      </c>
      <c r="F333" s="111"/>
      <c r="G333" s="110">
        <v>0</v>
      </c>
      <c r="H333" s="111"/>
      <c r="I333" s="110">
        <v>0</v>
      </c>
      <c r="J333" s="111"/>
      <c r="K333" s="110">
        <v>0</v>
      </c>
      <c r="L333" s="111"/>
      <c r="M333" s="110">
        <v>0</v>
      </c>
      <c r="N333" s="111"/>
      <c r="O333" s="110">
        <v>0</v>
      </c>
      <c r="P333" s="111"/>
      <c r="Q333" s="110">
        <v>39755.6253381081</v>
      </c>
      <c r="R333" s="111">
        <v>0.007351599647532561</v>
      </c>
      <c r="S333" s="110">
        <v>11169.5655699091</v>
      </c>
      <c r="T333" s="111">
        <v>0.00039409667304091275</v>
      </c>
      <c r="U333" s="110">
        <v>0</v>
      </c>
      <c r="V333" s="111"/>
      <c r="W333" s="110">
        <v>0</v>
      </c>
      <c r="X333" s="111"/>
      <c r="Y333" s="110">
        <v>0</v>
      </c>
      <c r="Z333" s="111"/>
      <c r="AA333" s="110">
        <v>0</v>
      </c>
      <c r="AB333" s="111"/>
      <c r="AC333" s="110">
        <v>50925.190908017204</v>
      </c>
      <c r="AD333" s="111">
        <v>0.0003134480708024158</v>
      </c>
    </row>
    <row r="334" spans="1:30" ht="15">
      <c r="A334" s="85" t="s">
        <v>1198</v>
      </c>
      <c r="B334" s="105" t="s">
        <v>527</v>
      </c>
      <c r="C334" s="122" t="s">
        <v>526</v>
      </c>
      <c r="D334" s="122"/>
      <c r="E334" s="110">
        <v>0</v>
      </c>
      <c r="F334" s="111"/>
      <c r="G334" s="110">
        <v>0</v>
      </c>
      <c r="H334" s="111"/>
      <c r="I334" s="110">
        <v>0</v>
      </c>
      <c r="J334" s="111"/>
      <c r="K334" s="110">
        <v>0</v>
      </c>
      <c r="L334" s="111"/>
      <c r="M334" s="110">
        <v>0</v>
      </c>
      <c r="N334" s="111"/>
      <c r="O334" s="110">
        <v>0</v>
      </c>
      <c r="P334" s="111"/>
      <c r="Q334" s="110">
        <v>30834.8104091136</v>
      </c>
      <c r="R334" s="111">
        <v>0.0057019649271642025</v>
      </c>
      <c r="S334" s="110">
        <v>81955.68031580161</v>
      </c>
      <c r="T334" s="111">
        <v>0.0028916488064920226</v>
      </c>
      <c r="U334" s="110">
        <v>0</v>
      </c>
      <c r="V334" s="111"/>
      <c r="W334" s="110">
        <v>0</v>
      </c>
      <c r="X334" s="111"/>
      <c r="Y334" s="110">
        <v>0</v>
      </c>
      <c r="Z334" s="111"/>
      <c r="AA334" s="110">
        <v>0</v>
      </c>
      <c r="AB334" s="111"/>
      <c r="AC334" s="110">
        <v>112790.4907249152</v>
      </c>
      <c r="AD334" s="111">
        <v>0.0006942332682942705</v>
      </c>
    </row>
    <row r="335" spans="1:30" ht="15">
      <c r="A335" s="92" t="s">
        <v>1199</v>
      </c>
      <c r="B335" s="105" t="s">
        <v>526</v>
      </c>
      <c r="C335" s="122" t="s">
        <v>526</v>
      </c>
      <c r="D335" s="122"/>
      <c r="E335" s="106">
        <v>964.3098904599</v>
      </c>
      <c r="F335" s="107">
        <v>0.0005261434223784426</v>
      </c>
      <c r="G335" s="106">
        <v>1447.1795382025</v>
      </c>
      <c r="H335" s="107">
        <v>0.00013300092117900166</v>
      </c>
      <c r="I335" s="106">
        <v>115.32764296120001</v>
      </c>
      <c r="J335" s="107">
        <v>6.987003442927785E-05</v>
      </c>
      <c r="K335" s="106">
        <v>0</v>
      </c>
      <c r="L335" s="107"/>
      <c r="M335" s="106">
        <v>18160.396576127998</v>
      </c>
      <c r="N335" s="107">
        <v>0.00042651545606020125</v>
      </c>
      <c r="O335" s="106">
        <v>0</v>
      </c>
      <c r="P335" s="107"/>
      <c r="Q335" s="106">
        <v>0</v>
      </c>
      <c r="R335" s="107"/>
      <c r="S335" s="106">
        <v>0</v>
      </c>
      <c r="T335" s="107"/>
      <c r="U335" s="106">
        <v>0</v>
      </c>
      <c r="V335" s="107"/>
      <c r="W335" s="106">
        <v>0</v>
      </c>
      <c r="X335" s="107"/>
      <c r="Y335" s="106">
        <v>0</v>
      </c>
      <c r="Z335" s="107"/>
      <c r="AA335" s="106">
        <v>0</v>
      </c>
      <c r="AB335" s="107"/>
      <c r="AC335" s="106">
        <v>20687.2136477516</v>
      </c>
      <c r="AD335" s="107">
        <v>0.0001273312302329397</v>
      </c>
    </row>
    <row r="336" spans="1:30" ht="15">
      <c r="A336" s="85" t="s">
        <v>1200</v>
      </c>
      <c r="B336" s="105" t="s">
        <v>915</v>
      </c>
      <c r="C336" s="122" t="s">
        <v>526</v>
      </c>
      <c r="D336" s="122"/>
      <c r="E336" s="110">
        <v>964.3098904599</v>
      </c>
      <c r="F336" s="111">
        <v>0.0005261434223784426</v>
      </c>
      <c r="G336" s="110">
        <v>0</v>
      </c>
      <c r="H336" s="111"/>
      <c r="I336" s="110">
        <v>0</v>
      </c>
      <c r="J336" s="111"/>
      <c r="K336" s="110">
        <v>0</v>
      </c>
      <c r="L336" s="111"/>
      <c r="M336" s="110">
        <v>0</v>
      </c>
      <c r="N336" s="111"/>
      <c r="O336" s="110">
        <v>0</v>
      </c>
      <c r="P336" s="111"/>
      <c r="Q336" s="110">
        <v>0</v>
      </c>
      <c r="R336" s="111"/>
      <c r="S336" s="110">
        <v>0</v>
      </c>
      <c r="T336" s="111"/>
      <c r="U336" s="110">
        <v>0</v>
      </c>
      <c r="V336" s="111"/>
      <c r="W336" s="110">
        <v>0</v>
      </c>
      <c r="X336" s="111"/>
      <c r="Y336" s="110">
        <v>0</v>
      </c>
      <c r="Z336" s="111"/>
      <c r="AA336" s="110">
        <v>0</v>
      </c>
      <c r="AB336" s="111"/>
      <c r="AC336" s="110">
        <v>964.3098904599</v>
      </c>
      <c r="AD336" s="111">
        <v>5.935394044301155E-06</v>
      </c>
    </row>
    <row r="337" spans="1:30" ht="15">
      <c r="A337" s="85" t="s">
        <v>1201</v>
      </c>
      <c r="B337" s="105" t="s">
        <v>915</v>
      </c>
      <c r="C337" s="122" t="s">
        <v>526</v>
      </c>
      <c r="D337" s="122"/>
      <c r="E337" s="110">
        <v>0</v>
      </c>
      <c r="F337" s="111"/>
      <c r="G337" s="110">
        <v>1447.1795382025</v>
      </c>
      <c r="H337" s="111">
        <v>0.00013300092117900166</v>
      </c>
      <c r="I337" s="110">
        <v>115.32764296120001</v>
      </c>
      <c r="J337" s="111">
        <v>6.987003442927785E-05</v>
      </c>
      <c r="K337" s="110">
        <v>0</v>
      </c>
      <c r="L337" s="111"/>
      <c r="M337" s="110">
        <v>0</v>
      </c>
      <c r="N337" s="111"/>
      <c r="O337" s="110">
        <v>0</v>
      </c>
      <c r="P337" s="111"/>
      <c r="Q337" s="110">
        <v>0</v>
      </c>
      <c r="R337" s="111"/>
      <c r="S337" s="110">
        <v>0</v>
      </c>
      <c r="T337" s="111"/>
      <c r="U337" s="110">
        <v>0</v>
      </c>
      <c r="V337" s="111"/>
      <c r="W337" s="110">
        <v>0</v>
      </c>
      <c r="X337" s="111"/>
      <c r="Y337" s="110">
        <v>0</v>
      </c>
      <c r="Z337" s="111"/>
      <c r="AA337" s="110">
        <v>0</v>
      </c>
      <c r="AB337" s="111"/>
      <c r="AC337" s="110">
        <v>1562.5071811637001</v>
      </c>
      <c r="AD337" s="111">
        <v>9.617339725545899E-06</v>
      </c>
    </row>
    <row r="338" spans="1:30" ht="15">
      <c r="A338" s="85" t="s">
        <v>1202</v>
      </c>
      <c r="B338" s="105" t="s">
        <v>527</v>
      </c>
      <c r="C338" s="122" t="s">
        <v>526</v>
      </c>
      <c r="D338" s="122"/>
      <c r="E338" s="110">
        <v>0</v>
      </c>
      <c r="F338" s="111"/>
      <c r="G338" s="110">
        <v>0</v>
      </c>
      <c r="H338" s="111"/>
      <c r="I338" s="110">
        <v>0</v>
      </c>
      <c r="J338" s="111"/>
      <c r="K338" s="110">
        <v>0</v>
      </c>
      <c r="L338" s="111"/>
      <c r="M338" s="110">
        <v>16498.9692</v>
      </c>
      <c r="N338" s="111">
        <v>0.00038749513774999264</v>
      </c>
      <c r="O338" s="110">
        <v>0</v>
      </c>
      <c r="P338" s="111"/>
      <c r="Q338" s="110">
        <v>0</v>
      </c>
      <c r="R338" s="111"/>
      <c r="S338" s="110">
        <v>0</v>
      </c>
      <c r="T338" s="111"/>
      <c r="U338" s="110">
        <v>0</v>
      </c>
      <c r="V338" s="111"/>
      <c r="W338" s="110">
        <v>0</v>
      </c>
      <c r="X338" s="111"/>
      <c r="Y338" s="110">
        <v>0</v>
      </c>
      <c r="Z338" s="111"/>
      <c r="AA338" s="110">
        <v>0</v>
      </c>
      <c r="AB338" s="111"/>
      <c r="AC338" s="110">
        <v>16498.9692</v>
      </c>
      <c r="AD338" s="111">
        <v>0.00010155229609859574</v>
      </c>
    </row>
    <row r="339" spans="1:30" ht="15">
      <c r="A339" s="85" t="s">
        <v>1203</v>
      </c>
      <c r="B339" s="105" t="s">
        <v>916</v>
      </c>
      <c r="C339" s="122" t="s">
        <v>526</v>
      </c>
      <c r="D339" s="122"/>
      <c r="E339" s="110">
        <v>0</v>
      </c>
      <c r="F339" s="111"/>
      <c r="G339" s="110">
        <v>0</v>
      </c>
      <c r="H339" s="111"/>
      <c r="I339" s="110">
        <v>0</v>
      </c>
      <c r="J339" s="111"/>
      <c r="K339" s="110">
        <v>0</v>
      </c>
      <c r="L339" s="111"/>
      <c r="M339" s="110">
        <v>1661.4273761279999</v>
      </c>
      <c r="N339" s="111">
        <v>3.902031831020863E-05</v>
      </c>
      <c r="O339" s="110">
        <v>0</v>
      </c>
      <c r="P339" s="111"/>
      <c r="Q339" s="110">
        <v>0</v>
      </c>
      <c r="R339" s="111"/>
      <c r="S339" s="110">
        <v>0</v>
      </c>
      <c r="T339" s="111"/>
      <c r="U339" s="110">
        <v>0</v>
      </c>
      <c r="V339" s="111"/>
      <c r="W339" s="110">
        <v>0</v>
      </c>
      <c r="X339" s="111"/>
      <c r="Y339" s="110">
        <v>0</v>
      </c>
      <c r="Z339" s="111"/>
      <c r="AA339" s="110">
        <v>0</v>
      </c>
      <c r="AB339" s="111"/>
      <c r="AC339" s="110">
        <v>1661.4273761279999</v>
      </c>
      <c r="AD339" s="111">
        <v>1.0226200364496931E-05</v>
      </c>
    </row>
    <row r="340" spans="1:30" ht="15">
      <c r="A340" s="92" t="s">
        <v>1204</v>
      </c>
      <c r="B340" s="105" t="s">
        <v>526</v>
      </c>
      <c r="C340" s="122" t="s">
        <v>526</v>
      </c>
      <c r="D340" s="122"/>
      <c r="E340" s="106">
        <v>1829.0800349724</v>
      </c>
      <c r="F340" s="107">
        <v>0.0009979763133462114</v>
      </c>
      <c r="G340" s="106">
        <v>45365.736413995306</v>
      </c>
      <c r="H340" s="107">
        <v>0.004169271727348647</v>
      </c>
      <c r="I340" s="106">
        <v>0</v>
      </c>
      <c r="J340" s="107"/>
      <c r="K340" s="106">
        <v>0</v>
      </c>
      <c r="L340" s="107"/>
      <c r="M340" s="106">
        <v>0</v>
      </c>
      <c r="N340" s="107"/>
      <c r="O340" s="106">
        <v>0</v>
      </c>
      <c r="P340" s="107"/>
      <c r="Q340" s="106">
        <v>0</v>
      </c>
      <c r="R340" s="107"/>
      <c r="S340" s="106">
        <v>70347.0259318968</v>
      </c>
      <c r="T340" s="107">
        <v>0.002482059727799151</v>
      </c>
      <c r="U340" s="106">
        <v>23804.296660939202</v>
      </c>
      <c r="V340" s="107">
        <v>0.004908705539052497</v>
      </c>
      <c r="W340" s="106">
        <v>31173.909014240005</v>
      </c>
      <c r="X340" s="107">
        <v>0.004075853013780306</v>
      </c>
      <c r="Y340" s="106">
        <v>282972.63363868</v>
      </c>
      <c r="Z340" s="107">
        <v>0.008110563162743525</v>
      </c>
      <c r="AA340" s="106">
        <v>48035.3973795247</v>
      </c>
      <c r="AB340" s="107">
        <v>0.009048255264070552</v>
      </c>
      <c r="AC340" s="106">
        <v>503528.07907424844</v>
      </c>
      <c r="AD340" s="107">
        <v>0.0030992501386150357</v>
      </c>
    </row>
    <row r="341" spans="1:30" ht="15">
      <c r="A341" s="85" t="s">
        <v>1205</v>
      </c>
      <c r="B341" s="105" t="s">
        <v>527</v>
      </c>
      <c r="C341" s="122" t="s">
        <v>526</v>
      </c>
      <c r="D341" s="122"/>
      <c r="E341" s="110">
        <v>0</v>
      </c>
      <c r="F341" s="111"/>
      <c r="G341" s="110">
        <v>0</v>
      </c>
      <c r="H341" s="111"/>
      <c r="I341" s="110">
        <v>0</v>
      </c>
      <c r="J341" s="111"/>
      <c r="K341" s="110">
        <v>0</v>
      </c>
      <c r="L341" s="111"/>
      <c r="M341" s="110">
        <v>0</v>
      </c>
      <c r="N341" s="111"/>
      <c r="O341" s="110">
        <v>0</v>
      </c>
      <c r="P341" s="111"/>
      <c r="Q341" s="110">
        <v>0</v>
      </c>
      <c r="R341" s="111"/>
      <c r="S341" s="110">
        <v>0</v>
      </c>
      <c r="T341" s="111"/>
      <c r="U341" s="110">
        <v>0</v>
      </c>
      <c r="V341" s="111"/>
      <c r="W341" s="110">
        <v>0</v>
      </c>
      <c r="X341" s="111"/>
      <c r="Y341" s="110">
        <v>0</v>
      </c>
      <c r="Z341" s="111"/>
      <c r="AA341" s="110">
        <v>0.0001761247</v>
      </c>
      <c r="AB341" s="111">
        <v>3.317597710947916E-11</v>
      </c>
      <c r="AC341" s="110">
        <v>0.0001761247</v>
      </c>
      <c r="AD341" s="111">
        <v>1.0840597050557767E-12</v>
      </c>
    </row>
    <row r="342" spans="1:30" ht="15">
      <c r="A342" s="85" t="s">
        <v>1206</v>
      </c>
      <c r="B342" s="105" t="s">
        <v>527</v>
      </c>
      <c r="C342" s="122" t="s">
        <v>526</v>
      </c>
      <c r="D342" s="122"/>
      <c r="E342" s="110">
        <v>0</v>
      </c>
      <c r="F342" s="111"/>
      <c r="G342" s="110">
        <v>0</v>
      </c>
      <c r="H342" s="111"/>
      <c r="I342" s="110">
        <v>0</v>
      </c>
      <c r="J342" s="111"/>
      <c r="K342" s="110">
        <v>0</v>
      </c>
      <c r="L342" s="111"/>
      <c r="M342" s="110">
        <v>0</v>
      </c>
      <c r="N342" s="111"/>
      <c r="O342" s="110">
        <v>0</v>
      </c>
      <c r="P342" s="111"/>
      <c r="Q342" s="110">
        <v>0</v>
      </c>
      <c r="R342" s="111"/>
      <c r="S342" s="110">
        <v>0</v>
      </c>
      <c r="T342" s="111"/>
      <c r="U342" s="110">
        <v>0</v>
      </c>
      <c r="V342" s="111"/>
      <c r="W342" s="110">
        <v>18364.46976</v>
      </c>
      <c r="X342" s="111">
        <v>0.0024010745454983522</v>
      </c>
      <c r="Y342" s="110">
        <v>113247.56352</v>
      </c>
      <c r="Z342" s="111">
        <v>0.0032459022808847965</v>
      </c>
      <c r="AA342" s="110">
        <v>0</v>
      </c>
      <c r="AB342" s="111"/>
      <c r="AC342" s="110">
        <v>131612.03328</v>
      </c>
      <c r="AD342" s="111">
        <v>0.0008100811639668251</v>
      </c>
    </row>
    <row r="343" spans="1:30" ht="15">
      <c r="A343" s="85" t="s">
        <v>1481</v>
      </c>
      <c r="B343" s="105" t="s">
        <v>527</v>
      </c>
      <c r="C343" s="122" t="s">
        <v>526</v>
      </c>
      <c r="D343" s="122"/>
      <c r="E343" s="110">
        <v>1829.0800349724</v>
      </c>
      <c r="F343" s="111">
        <v>0.0009979763133462114</v>
      </c>
      <c r="G343" s="110">
        <v>45365.736413995306</v>
      </c>
      <c r="H343" s="111">
        <v>0.004169271727348647</v>
      </c>
      <c r="I343" s="110">
        <v>0</v>
      </c>
      <c r="J343" s="111"/>
      <c r="K343" s="110">
        <v>0</v>
      </c>
      <c r="L343" s="111"/>
      <c r="M343" s="110">
        <v>0</v>
      </c>
      <c r="N343" s="111"/>
      <c r="O343" s="110">
        <v>0</v>
      </c>
      <c r="P343" s="111"/>
      <c r="Q343" s="110">
        <v>0</v>
      </c>
      <c r="R343" s="111"/>
      <c r="S343" s="110">
        <v>0</v>
      </c>
      <c r="T343" s="111"/>
      <c r="U343" s="110">
        <v>0</v>
      </c>
      <c r="V343" s="111"/>
      <c r="W343" s="110">
        <v>0</v>
      </c>
      <c r="X343" s="111"/>
      <c r="Y343" s="110">
        <v>0</v>
      </c>
      <c r="Z343" s="111"/>
      <c r="AA343" s="110">
        <v>0</v>
      </c>
      <c r="AB343" s="111"/>
      <c r="AC343" s="110">
        <v>47194.8164489677</v>
      </c>
      <c r="AD343" s="111">
        <v>0.000290487358103829</v>
      </c>
    </row>
    <row r="344" spans="1:30" ht="15">
      <c r="A344" s="85" t="s">
        <v>1514</v>
      </c>
      <c r="B344" s="105" t="s">
        <v>917</v>
      </c>
      <c r="C344" s="122" t="s">
        <v>526</v>
      </c>
      <c r="D344" s="122"/>
      <c r="E344" s="110">
        <v>0</v>
      </c>
      <c r="F344" s="111"/>
      <c r="G344" s="110">
        <v>0</v>
      </c>
      <c r="H344" s="111"/>
      <c r="I344" s="110">
        <v>0</v>
      </c>
      <c r="J344" s="111"/>
      <c r="K344" s="110">
        <v>0</v>
      </c>
      <c r="L344" s="111"/>
      <c r="M344" s="110">
        <v>0</v>
      </c>
      <c r="N344" s="111"/>
      <c r="O344" s="110">
        <v>0</v>
      </c>
      <c r="P344" s="111"/>
      <c r="Q344" s="110">
        <v>0</v>
      </c>
      <c r="R344" s="111"/>
      <c r="S344" s="110">
        <v>0</v>
      </c>
      <c r="T344" s="111"/>
      <c r="U344" s="110">
        <v>0</v>
      </c>
      <c r="V344" s="111"/>
      <c r="W344" s="110">
        <v>12809.43925424</v>
      </c>
      <c r="X344" s="111">
        <v>0.0016747784682819538</v>
      </c>
      <c r="Y344" s="110">
        <v>169725.07011868</v>
      </c>
      <c r="Z344" s="111">
        <v>0.004864660881858727</v>
      </c>
      <c r="AA344" s="110">
        <v>48035.3972034</v>
      </c>
      <c r="AB344" s="111">
        <v>0.009048255230894574</v>
      </c>
      <c r="AC344" s="110">
        <v>230569.90657632003</v>
      </c>
      <c r="AD344" s="111">
        <v>0.0014191737156563702</v>
      </c>
    </row>
    <row r="345" spans="1:30" ht="15">
      <c r="A345" s="85" t="s">
        <v>1550</v>
      </c>
      <c r="B345" s="105" t="s">
        <v>527</v>
      </c>
      <c r="C345" s="122" t="s">
        <v>526</v>
      </c>
      <c r="D345" s="122"/>
      <c r="E345" s="110">
        <v>0</v>
      </c>
      <c r="F345" s="111"/>
      <c r="G345" s="110">
        <v>0</v>
      </c>
      <c r="H345" s="111"/>
      <c r="I345" s="110">
        <v>0</v>
      </c>
      <c r="J345" s="111"/>
      <c r="K345" s="110">
        <v>0</v>
      </c>
      <c r="L345" s="111"/>
      <c r="M345" s="110">
        <v>0</v>
      </c>
      <c r="N345" s="111"/>
      <c r="O345" s="110">
        <v>0</v>
      </c>
      <c r="P345" s="111"/>
      <c r="Q345" s="110">
        <v>0</v>
      </c>
      <c r="R345" s="111"/>
      <c r="S345" s="110">
        <v>70347.0259318968</v>
      </c>
      <c r="T345" s="111">
        <v>0.002482059727799151</v>
      </c>
      <c r="U345" s="110">
        <v>23804.296660939202</v>
      </c>
      <c r="V345" s="111">
        <v>0.004908705539052497</v>
      </c>
      <c r="W345" s="110">
        <v>0</v>
      </c>
      <c r="X345" s="111"/>
      <c r="Y345" s="110">
        <v>0</v>
      </c>
      <c r="Z345" s="111"/>
      <c r="AA345" s="110">
        <v>0</v>
      </c>
      <c r="AB345" s="111"/>
      <c r="AC345" s="110">
        <v>94151.322592836</v>
      </c>
      <c r="AD345" s="111">
        <v>0.0005795078998039519</v>
      </c>
    </row>
    <row r="346" spans="1:30" ht="15">
      <c r="A346" s="92" t="s">
        <v>1207</v>
      </c>
      <c r="B346" s="105" t="s">
        <v>526</v>
      </c>
      <c r="C346" s="122" t="s">
        <v>526</v>
      </c>
      <c r="D346" s="122"/>
      <c r="E346" s="106">
        <v>1450.2025491511</v>
      </c>
      <c r="F346" s="107">
        <v>0.0007912544918401733</v>
      </c>
      <c r="G346" s="106">
        <v>0</v>
      </c>
      <c r="H346" s="107"/>
      <c r="I346" s="106">
        <v>0</v>
      </c>
      <c r="J346" s="107"/>
      <c r="K346" s="106">
        <v>0</v>
      </c>
      <c r="L346" s="107"/>
      <c r="M346" s="106">
        <v>0.0543491406</v>
      </c>
      <c r="N346" s="107">
        <v>1.2764450595732199E-09</v>
      </c>
      <c r="O346" s="106">
        <v>0</v>
      </c>
      <c r="P346" s="107"/>
      <c r="Q346" s="106">
        <v>6972.763220878301</v>
      </c>
      <c r="R346" s="107">
        <v>0.001289401517419983</v>
      </c>
      <c r="S346" s="106">
        <v>180545.12731185902</v>
      </c>
      <c r="T346" s="107">
        <v>0.006370188129700976</v>
      </c>
      <c r="U346" s="106">
        <v>1356.8931463195</v>
      </c>
      <c r="V346" s="107">
        <v>0.000279806162648374</v>
      </c>
      <c r="W346" s="106">
        <v>0</v>
      </c>
      <c r="X346" s="107"/>
      <c r="Y346" s="106">
        <v>0</v>
      </c>
      <c r="Z346" s="107"/>
      <c r="AA346" s="106">
        <v>0</v>
      </c>
      <c r="AB346" s="107"/>
      <c r="AC346" s="106">
        <v>190325.04057734853</v>
      </c>
      <c r="AD346" s="107">
        <v>0.0011714637830639834</v>
      </c>
    </row>
    <row r="347" spans="1:30" ht="15">
      <c r="A347" s="85" t="s">
        <v>1208</v>
      </c>
      <c r="B347" s="105" t="s">
        <v>915</v>
      </c>
      <c r="C347" s="122" t="s">
        <v>526</v>
      </c>
      <c r="D347" s="122"/>
      <c r="E347" s="110">
        <v>0</v>
      </c>
      <c r="F347" s="111"/>
      <c r="G347" s="110">
        <v>0</v>
      </c>
      <c r="H347" s="111"/>
      <c r="I347" s="110">
        <v>0</v>
      </c>
      <c r="J347" s="111"/>
      <c r="K347" s="110">
        <v>0</v>
      </c>
      <c r="L347" s="111"/>
      <c r="M347" s="110">
        <v>0.0543491406</v>
      </c>
      <c r="N347" s="111">
        <v>1.2764450595732199E-09</v>
      </c>
      <c r="O347" s="110">
        <v>0</v>
      </c>
      <c r="P347" s="111"/>
      <c r="Q347" s="110">
        <v>6972.763220878301</v>
      </c>
      <c r="R347" s="111">
        <v>0.001289401517419983</v>
      </c>
      <c r="S347" s="110">
        <v>180545.12731185902</v>
      </c>
      <c r="T347" s="111">
        <v>0.006370188129700976</v>
      </c>
      <c r="U347" s="110">
        <v>1356.8931463195</v>
      </c>
      <c r="V347" s="111">
        <v>0.000279806162648374</v>
      </c>
      <c r="W347" s="110">
        <v>0</v>
      </c>
      <c r="X347" s="111"/>
      <c r="Y347" s="110">
        <v>0</v>
      </c>
      <c r="Z347" s="111"/>
      <c r="AA347" s="110">
        <v>0</v>
      </c>
      <c r="AB347" s="111"/>
      <c r="AC347" s="110">
        <v>188874.83802819744</v>
      </c>
      <c r="AD347" s="111">
        <v>0.0011625376861127672</v>
      </c>
    </row>
    <row r="348" spans="1:30" ht="15">
      <c r="A348" s="85" t="s">
        <v>1209</v>
      </c>
      <c r="B348" s="105" t="s">
        <v>527</v>
      </c>
      <c r="C348" s="122" t="s">
        <v>526</v>
      </c>
      <c r="D348" s="122"/>
      <c r="E348" s="110">
        <v>1450.2025491511</v>
      </c>
      <c r="F348" s="111">
        <v>0.0007912544918401733</v>
      </c>
      <c r="G348" s="110">
        <v>0</v>
      </c>
      <c r="H348" s="111"/>
      <c r="I348" s="110">
        <v>0</v>
      </c>
      <c r="J348" s="111"/>
      <c r="K348" s="110">
        <v>0</v>
      </c>
      <c r="L348" s="111"/>
      <c r="M348" s="110">
        <v>0</v>
      </c>
      <c r="N348" s="111"/>
      <c r="O348" s="110">
        <v>0</v>
      </c>
      <c r="P348" s="111"/>
      <c r="Q348" s="110">
        <v>0</v>
      </c>
      <c r="R348" s="111"/>
      <c r="S348" s="110">
        <v>0</v>
      </c>
      <c r="T348" s="111"/>
      <c r="U348" s="110">
        <v>0</v>
      </c>
      <c r="V348" s="111"/>
      <c r="W348" s="110">
        <v>0</v>
      </c>
      <c r="X348" s="111"/>
      <c r="Y348" s="110">
        <v>0</v>
      </c>
      <c r="Z348" s="111"/>
      <c r="AA348" s="110">
        <v>0</v>
      </c>
      <c r="AB348" s="111"/>
      <c r="AC348" s="110">
        <v>1450.2025491511</v>
      </c>
      <c r="AD348" s="111">
        <v>8.926096951216253E-06</v>
      </c>
    </row>
    <row r="349" spans="1:30" ht="15">
      <c r="A349" s="92" t="s">
        <v>1210</v>
      </c>
      <c r="B349" s="105" t="s">
        <v>526</v>
      </c>
      <c r="C349" s="122" t="s">
        <v>526</v>
      </c>
      <c r="D349" s="122"/>
      <c r="E349" s="106">
        <v>11040.554070053902</v>
      </c>
      <c r="F349" s="107">
        <v>0.0060239088708319765</v>
      </c>
      <c r="G349" s="106">
        <v>210991.21274252498</v>
      </c>
      <c r="H349" s="107">
        <v>0.019390839156201427</v>
      </c>
      <c r="I349" s="106">
        <v>52719.137994990306</v>
      </c>
      <c r="J349" s="107">
        <v>0.03193933294926584</v>
      </c>
      <c r="K349" s="106">
        <v>0</v>
      </c>
      <c r="L349" s="107"/>
      <c r="M349" s="106">
        <v>316318.726138475</v>
      </c>
      <c r="N349" s="107">
        <v>0.007429068257059997</v>
      </c>
      <c r="O349" s="106">
        <v>98213.6243000734</v>
      </c>
      <c r="P349" s="107">
        <v>0.015748485438951625</v>
      </c>
      <c r="Q349" s="106">
        <v>14564.9075900368</v>
      </c>
      <c r="R349" s="107">
        <v>0.0026933388317909525</v>
      </c>
      <c r="S349" s="106">
        <v>357031.93356356706</v>
      </c>
      <c r="T349" s="107">
        <v>0.012597186193689271</v>
      </c>
      <c r="U349" s="106">
        <v>131862.335167916</v>
      </c>
      <c r="V349" s="107">
        <v>0.027191451369082707</v>
      </c>
      <c r="W349" s="106">
        <v>15590.842215936</v>
      </c>
      <c r="X349" s="107">
        <v>0.002038434807908391</v>
      </c>
      <c r="Y349" s="106">
        <v>594344.24469239</v>
      </c>
      <c r="Z349" s="107">
        <v>0.01703509797044842</v>
      </c>
      <c r="AA349" s="106">
        <v>183279.495714432</v>
      </c>
      <c r="AB349" s="107">
        <v>0.034523700278603055</v>
      </c>
      <c r="AC349" s="106">
        <v>1985957.0141903956</v>
      </c>
      <c r="AD349" s="107">
        <v>0.012223702723449302</v>
      </c>
    </row>
    <row r="350" spans="1:30" ht="15">
      <c r="A350" s="85" t="s">
        <v>1211</v>
      </c>
      <c r="B350" s="105" t="s">
        <v>915</v>
      </c>
      <c r="C350" s="122" t="s">
        <v>526</v>
      </c>
      <c r="D350" s="122"/>
      <c r="E350" s="110">
        <v>5212.5128434554</v>
      </c>
      <c r="F350" s="111">
        <v>0.00284403320320529</v>
      </c>
      <c r="G350" s="110">
        <v>101501.937607656</v>
      </c>
      <c r="H350" s="111">
        <v>0.009328387284994076</v>
      </c>
      <c r="I350" s="110">
        <v>25394.2440392604</v>
      </c>
      <c r="J350" s="111">
        <v>0.015384834544182433</v>
      </c>
      <c r="K350" s="110">
        <v>0</v>
      </c>
      <c r="L350" s="111"/>
      <c r="M350" s="110">
        <v>316318.726138475</v>
      </c>
      <c r="N350" s="111">
        <v>0.007429068257059997</v>
      </c>
      <c r="O350" s="110">
        <v>98213.6243000734</v>
      </c>
      <c r="P350" s="111">
        <v>0.015748485438951625</v>
      </c>
      <c r="Q350" s="110">
        <v>0</v>
      </c>
      <c r="R350" s="111"/>
      <c r="S350" s="110">
        <v>145297.129457807</v>
      </c>
      <c r="T350" s="111">
        <v>0.0051265302095525045</v>
      </c>
      <c r="U350" s="110">
        <v>0</v>
      </c>
      <c r="V350" s="111"/>
      <c r="W350" s="110">
        <v>15590.842215936</v>
      </c>
      <c r="X350" s="111">
        <v>0.002038434807908391</v>
      </c>
      <c r="Y350" s="110">
        <v>594344.24469239</v>
      </c>
      <c r="Z350" s="111">
        <v>0.01703509797044842</v>
      </c>
      <c r="AA350" s="110">
        <v>183279.495714432</v>
      </c>
      <c r="AB350" s="111">
        <v>0.034523700278603055</v>
      </c>
      <c r="AC350" s="110">
        <v>1485152.757009485</v>
      </c>
      <c r="AD350" s="111">
        <v>0.00914121789690189</v>
      </c>
    </row>
    <row r="351" spans="1:30" ht="15">
      <c r="A351" s="85" t="s">
        <v>1212</v>
      </c>
      <c r="B351" s="105" t="s">
        <v>915</v>
      </c>
      <c r="C351" s="122" t="s">
        <v>526</v>
      </c>
      <c r="D351" s="122"/>
      <c r="E351" s="110">
        <v>5828.0412265985005</v>
      </c>
      <c r="F351" s="111">
        <v>0.0031798756676266865</v>
      </c>
      <c r="G351" s="110">
        <v>109489.27513486899</v>
      </c>
      <c r="H351" s="111">
        <v>0.010062451871207351</v>
      </c>
      <c r="I351" s="110">
        <v>27324.8939557299</v>
      </c>
      <c r="J351" s="111">
        <v>0.01655449840508341</v>
      </c>
      <c r="K351" s="110">
        <v>0</v>
      </c>
      <c r="L351" s="111"/>
      <c r="M351" s="110">
        <v>0</v>
      </c>
      <c r="N351" s="111"/>
      <c r="O351" s="110">
        <v>0</v>
      </c>
      <c r="P351" s="111"/>
      <c r="Q351" s="110">
        <v>0</v>
      </c>
      <c r="R351" s="111"/>
      <c r="S351" s="110">
        <v>0</v>
      </c>
      <c r="T351" s="111"/>
      <c r="U351" s="110">
        <v>0</v>
      </c>
      <c r="V351" s="111"/>
      <c r="W351" s="110">
        <v>0</v>
      </c>
      <c r="X351" s="111"/>
      <c r="Y351" s="110">
        <v>0</v>
      </c>
      <c r="Z351" s="111"/>
      <c r="AA351" s="110">
        <v>0</v>
      </c>
      <c r="AB351" s="111"/>
      <c r="AC351" s="110">
        <v>142642.21031719737</v>
      </c>
      <c r="AD351" s="111">
        <v>0.0008779726662130018</v>
      </c>
    </row>
    <row r="352" spans="1:30" ht="15">
      <c r="A352" s="85" t="s">
        <v>1213</v>
      </c>
      <c r="B352" s="105" t="s">
        <v>915</v>
      </c>
      <c r="C352" s="122" t="s">
        <v>526</v>
      </c>
      <c r="D352" s="122"/>
      <c r="E352" s="110">
        <v>0</v>
      </c>
      <c r="F352" s="111"/>
      <c r="G352" s="110">
        <v>0</v>
      </c>
      <c r="H352" s="111"/>
      <c r="I352" s="110">
        <v>0</v>
      </c>
      <c r="J352" s="111"/>
      <c r="K352" s="110">
        <v>0</v>
      </c>
      <c r="L352" s="111"/>
      <c r="M352" s="110">
        <v>0</v>
      </c>
      <c r="N352" s="111"/>
      <c r="O352" s="110">
        <v>0</v>
      </c>
      <c r="P352" s="111"/>
      <c r="Q352" s="110">
        <v>14564.9075900368</v>
      </c>
      <c r="R352" s="111">
        <v>0.0026933388317909525</v>
      </c>
      <c r="S352" s="110">
        <v>211734.80410576</v>
      </c>
      <c r="T352" s="111">
        <v>0.0074706559841367665</v>
      </c>
      <c r="U352" s="110">
        <v>131862.335167916</v>
      </c>
      <c r="V352" s="111">
        <v>0.027191451369082707</v>
      </c>
      <c r="W352" s="110">
        <v>0</v>
      </c>
      <c r="X352" s="111"/>
      <c r="Y352" s="110">
        <v>0</v>
      </c>
      <c r="Z352" s="111"/>
      <c r="AA352" s="110">
        <v>0</v>
      </c>
      <c r="AB352" s="111"/>
      <c r="AC352" s="110">
        <v>358162.04686371284</v>
      </c>
      <c r="AD352" s="111">
        <v>0.0022045121603344094</v>
      </c>
    </row>
    <row r="353" spans="1:30" ht="15">
      <c r="A353" s="92" t="s">
        <v>1214</v>
      </c>
      <c r="B353" s="105" t="s">
        <v>526</v>
      </c>
      <c r="C353" s="122" t="s">
        <v>526</v>
      </c>
      <c r="D353" s="122"/>
      <c r="E353" s="106">
        <v>0</v>
      </c>
      <c r="F353" s="107"/>
      <c r="G353" s="106">
        <v>0</v>
      </c>
      <c r="H353" s="107"/>
      <c r="I353" s="106">
        <v>0</v>
      </c>
      <c r="J353" s="107"/>
      <c r="K353" s="106">
        <v>44969.9253653894</v>
      </c>
      <c r="L353" s="107">
        <v>0.005185143394383115</v>
      </c>
      <c r="M353" s="106">
        <v>16504.5365971699</v>
      </c>
      <c r="N353" s="107">
        <v>0.0003876258937570564</v>
      </c>
      <c r="O353" s="106">
        <v>0</v>
      </c>
      <c r="P353" s="107"/>
      <c r="Q353" s="106">
        <v>119749.44984664899</v>
      </c>
      <c r="R353" s="107">
        <v>0.02214403636712452</v>
      </c>
      <c r="S353" s="106">
        <v>124926.087688896</v>
      </c>
      <c r="T353" s="107">
        <v>0.004407777117746211</v>
      </c>
      <c r="U353" s="106">
        <v>0</v>
      </c>
      <c r="V353" s="107"/>
      <c r="W353" s="106">
        <v>148998.96458628503</v>
      </c>
      <c r="X353" s="107">
        <v>0.019480966553849437</v>
      </c>
      <c r="Y353" s="106">
        <v>185973.216</v>
      </c>
      <c r="Z353" s="107">
        <v>0.005330365327385376</v>
      </c>
      <c r="AA353" s="106">
        <v>0</v>
      </c>
      <c r="AB353" s="107"/>
      <c r="AC353" s="106">
        <v>641122.1800843892</v>
      </c>
      <c r="AD353" s="107">
        <v>0.003946151343037062</v>
      </c>
    </row>
    <row r="354" spans="1:30" ht="15">
      <c r="A354" s="85" t="s">
        <v>1215</v>
      </c>
      <c r="B354" s="105" t="s">
        <v>527</v>
      </c>
      <c r="C354" s="122" t="s">
        <v>526</v>
      </c>
      <c r="D354" s="122"/>
      <c r="E354" s="110">
        <v>0</v>
      </c>
      <c r="F354" s="111"/>
      <c r="G354" s="110">
        <v>0</v>
      </c>
      <c r="H354" s="111"/>
      <c r="I354" s="110">
        <v>0</v>
      </c>
      <c r="J354" s="111"/>
      <c r="K354" s="110">
        <v>44969.9253653894</v>
      </c>
      <c r="L354" s="111">
        <v>0.005185143394383115</v>
      </c>
      <c r="M354" s="110">
        <v>16504.5365971699</v>
      </c>
      <c r="N354" s="111">
        <v>0.0003876258937570564</v>
      </c>
      <c r="O354" s="110">
        <v>0</v>
      </c>
      <c r="P354" s="111"/>
      <c r="Q354" s="110">
        <v>119749.44984664899</v>
      </c>
      <c r="R354" s="111">
        <v>0.02214403636712452</v>
      </c>
      <c r="S354" s="110">
        <v>124926.087688896</v>
      </c>
      <c r="T354" s="111">
        <v>0.004407777117746211</v>
      </c>
      <c r="U354" s="110">
        <v>0</v>
      </c>
      <c r="V354" s="111"/>
      <c r="W354" s="110">
        <v>148998.96458628503</v>
      </c>
      <c r="X354" s="111">
        <v>0.019480966553849437</v>
      </c>
      <c r="Y354" s="110">
        <v>185973.216</v>
      </c>
      <c r="Z354" s="111">
        <v>0.005330365327385376</v>
      </c>
      <c r="AA354" s="110">
        <v>0</v>
      </c>
      <c r="AB354" s="111"/>
      <c r="AC354" s="110">
        <v>641122.1800843892</v>
      </c>
      <c r="AD354" s="111">
        <v>0.003946151343037062</v>
      </c>
    </row>
    <row r="355" spans="1:30" ht="15">
      <c r="A355" s="92" t="s">
        <v>1216</v>
      </c>
      <c r="B355" s="105" t="s">
        <v>526</v>
      </c>
      <c r="C355" s="122" t="s">
        <v>526</v>
      </c>
      <c r="D355" s="122"/>
      <c r="E355" s="106">
        <v>135.19137755519998</v>
      </c>
      <c r="F355" s="107">
        <v>7.376265116292197E-05</v>
      </c>
      <c r="G355" s="106">
        <v>431.958613726</v>
      </c>
      <c r="H355" s="107">
        <v>3.9698525317819685E-05</v>
      </c>
      <c r="I355" s="106">
        <v>0</v>
      </c>
      <c r="J355" s="107"/>
      <c r="K355" s="106">
        <v>173616.66194266803</v>
      </c>
      <c r="L355" s="107">
        <v>0.020018429661876235</v>
      </c>
      <c r="M355" s="106">
        <v>254406.450952827</v>
      </c>
      <c r="N355" s="107">
        <v>0.005974995259488845</v>
      </c>
      <c r="O355" s="106">
        <v>0</v>
      </c>
      <c r="P355" s="107"/>
      <c r="Q355" s="106">
        <v>0</v>
      </c>
      <c r="R355" s="107"/>
      <c r="S355" s="106">
        <v>0</v>
      </c>
      <c r="T355" s="107"/>
      <c r="U355" s="106">
        <v>0</v>
      </c>
      <c r="V355" s="107"/>
      <c r="W355" s="106">
        <v>447575.4687648</v>
      </c>
      <c r="X355" s="107">
        <v>0.05851854582708377</v>
      </c>
      <c r="Y355" s="106">
        <v>273414.04568064</v>
      </c>
      <c r="Z355" s="107">
        <v>0.007836594862758327</v>
      </c>
      <c r="AA355" s="106">
        <v>0</v>
      </c>
      <c r="AB355" s="107"/>
      <c r="AC355" s="106">
        <v>1149579.7773322163</v>
      </c>
      <c r="AD355" s="107">
        <v>0.007075743006817601</v>
      </c>
    </row>
    <row r="356" spans="1:30" ht="15">
      <c r="A356" s="85" t="s">
        <v>1217</v>
      </c>
      <c r="B356" s="105" t="s">
        <v>527</v>
      </c>
      <c r="C356" s="122" t="s">
        <v>526</v>
      </c>
      <c r="D356" s="122"/>
      <c r="E356" s="110">
        <v>135.19137755519998</v>
      </c>
      <c r="F356" s="111">
        <v>7.376265116292197E-05</v>
      </c>
      <c r="G356" s="110">
        <v>431.958613726</v>
      </c>
      <c r="H356" s="111">
        <v>3.9698525317819685E-05</v>
      </c>
      <c r="I356" s="110">
        <v>0</v>
      </c>
      <c r="J356" s="111"/>
      <c r="K356" s="110">
        <v>0</v>
      </c>
      <c r="L356" s="111"/>
      <c r="M356" s="110">
        <v>0</v>
      </c>
      <c r="N356" s="111"/>
      <c r="O356" s="110">
        <v>0</v>
      </c>
      <c r="P356" s="111"/>
      <c r="Q356" s="110">
        <v>0</v>
      </c>
      <c r="R356" s="111"/>
      <c r="S356" s="110">
        <v>0</v>
      </c>
      <c r="T356" s="111"/>
      <c r="U356" s="110">
        <v>0</v>
      </c>
      <c r="V356" s="111"/>
      <c r="W356" s="110">
        <v>0</v>
      </c>
      <c r="X356" s="111"/>
      <c r="Y356" s="110">
        <v>0</v>
      </c>
      <c r="Z356" s="111"/>
      <c r="AA356" s="110">
        <v>0</v>
      </c>
      <c r="AB356" s="111"/>
      <c r="AC356" s="110">
        <v>567.1499912812</v>
      </c>
      <c r="AD356" s="111">
        <v>3.4908474068128098E-06</v>
      </c>
    </row>
    <row r="357" spans="1:30" ht="15">
      <c r="A357" s="85" t="s">
        <v>1218</v>
      </c>
      <c r="B357" s="105" t="s">
        <v>527</v>
      </c>
      <c r="C357" s="122" t="s">
        <v>526</v>
      </c>
      <c r="D357" s="122"/>
      <c r="E357" s="110">
        <v>0</v>
      </c>
      <c r="F357" s="111"/>
      <c r="G357" s="110">
        <v>0</v>
      </c>
      <c r="H357" s="111"/>
      <c r="I357" s="110">
        <v>0</v>
      </c>
      <c r="J357" s="111"/>
      <c r="K357" s="110">
        <v>173616.51861274804</v>
      </c>
      <c r="L357" s="111">
        <v>0.020018413135582676</v>
      </c>
      <c r="M357" s="110">
        <v>254406.307622907</v>
      </c>
      <c r="N357" s="111">
        <v>0.005974991893239328</v>
      </c>
      <c r="O357" s="110">
        <v>0</v>
      </c>
      <c r="P357" s="111"/>
      <c r="Q357" s="110">
        <v>0</v>
      </c>
      <c r="R357" s="111"/>
      <c r="S357" s="110">
        <v>0</v>
      </c>
      <c r="T357" s="111"/>
      <c r="U357" s="110">
        <v>0</v>
      </c>
      <c r="V357" s="111"/>
      <c r="W357" s="110">
        <v>308141.01974592</v>
      </c>
      <c r="X357" s="111">
        <v>0.04028809808314518</v>
      </c>
      <c r="Y357" s="110">
        <v>273414.04568064</v>
      </c>
      <c r="Z357" s="111">
        <v>0.007836594862758327</v>
      </c>
      <c r="AA357" s="110">
        <v>0</v>
      </c>
      <c r="AB357" s="111"/>
      <c r="AC357" s="110">
        <v>1009577.891662215</v>
      </c>
      <c r="AD357" s="111">
        <v>0.006214021721349554</v>
      </c>
    </row>
    <row r="358" spans="1:30" ht="15">
      <c r="A358" s="85" t="s">
        <v>1219</v>
      </c>
      <c r="B358" s="105" t="s">
        <v>527</v>
      </c>
      <c r="C358" s="122" t="s">
        <v>526</v>
      </c>
      <c r="D358" s="122"/>
      <c r="E358" s="110">
        <v>0</v>
      </c>
      <c r="F358" s="111"/>
      <c r="G358" s="110">
        <v>0</v>
      </c>
      <c r="H358" s="111"/>
      <c r="I358" s="110">
        <v>0</v>
      </c>
      <c r="J358" s="111"/>
      <c r="K358" s="110">
        <v>0.14332992000000003</v>
      </c>
      <c r="L358" s="111">
        <v>1.6526293558793527E-08</v>
      </c>
      <c r="M358" s="110">
        <v>0.14332992000000003</v>
      </c>
      <c r="N358" s="111">
        <v>3.366249516611949E-09</v>
      </c>
      <c r="O358" s="110">
        <v>0</v>
      </c>
      <c r="P358" s="111"/>
      <c r="Q358" s="110">
        <v>0</v>
      </c>
      <c r="R358" s="111"/>
      <c r="S358" s="110">
        <v>0</v>
      </c>
      <c r="T358" s="111"/>
      <c r="U358" s="110">
        <v>0</v>
      </c>
      <c r="V358" s="111"/>
      <c r="W358" s="110">
        <v>0</v>
      </c>
      <c r="X358" s="111"/>
      <c r="Y358" s="110">
        <v>0</v>
      </c>
      <c r="Z358" s="111"/>
      <c r="AA358" s="110">
        <v>0</v>
      </c>
      <c r="AB358" s="111"/>
      <c r="AC358" s="110">
        <v>0.28665984000000005</v>
      </c>
      <c r="AD358" s="111">
        <v>1.7644111337122857E-09</v>
      </c>
    </row>
    <row r="359" spans="1:30" ht="15">
      <c r="A359" s="85" t="s">
        <v>1220</v>
      </c>
      <c r="B359" s="105" t="s">
        <v>527</v>
      </c>
      <c r="C359" s="122" t="s">
        <v>526</v>
      </c>
      <c r="D359" s="122"/>
      <c r="E359" s="110">
        <v>0</v>
      </c>
      <c r="F359" s="111"/>
      <c r="G359" s="110">
        <v>0</v>
      </c>
      <c r="H359" s="111"/>
      <c r="I359" s="110">
        <v>0</v>
      </c>
      <c r="J359" s="111"/>
      <c r="K359" s="110">
        <v>0</v>
      </c>
      <c r="L359" s="111"/>
      <c r="M359" s="110">
        <v>0</v>
      </c>
      <c r="N359" s="111"/>
      <c r="O359" s="110">
        <v>0</v>
      </c>
      <c r="P359" s="111"/>
      <c r="Q359" s="110">
        <v>0</v>
      </c>
      <c r="R359" s="111"/>
      <c r="S359" s="110">
        <v>0</v>
      </c>
      <c r="T359" s="111"/>
      <c r="U359" s="110">
        <v>0</v>
      </c>
      <c r="V359" s="111"/>
      <c r="W359" s="110">
        <v>139434.44901888</v>
      </c>
      <c r="X359" s="111">
        <v>0.01823044774393859</v>
      </c>
      <c r="Y359" s="110">
        <v>0</v>
      </c>
      <c r="Z359" s="111"/>
      <c r="AA359" s="110">
        <v>0</v>
      </c>
      <c r="AB359" s="111"/>
      <c r="AC359" s="110">
        <v>139434.44901888</v>
      </c>
      <c r="AD359" s="111">
        <v>0.0008582286736501002</v>
      </c>
    </row>
    <row r="360" spans="1:30" ht="15">
      <c r="A360" s="92" t="s">
        <v>1221</v>
      </c>
      <c r="B360" s="105" t="s">
        <v>526</v>
      </c>
      <c r="C360" s="122" t="s">
        <v>526</v>
      </c>
      <c r="D360" s="122"/>
      <c r="E360" s="106">
        <v>34467.1002429043</v>
      </c>
      <c r="F360" s="107">
        <v>0.01880581985176334</v>
      </c>
      <c r="G360" s="106">
        <v>69576.4693067634</v>
      </c>
      <c r="H360" s="107">
        <v>0.00639432376281098</v>
      </c>
      <c r="I360" s="106">
        <v>11106.277632</v>
      </c>
      <c r="J360" s="107">
        <v>0.006728621001905232</v>
      </c>
      <c r="K360" s="106">
        <v>0</v>
      </c>
      <c r="L360" s="107"/>
      <c r="M360" s="106">
        <v>0</v>
      </c>
      <c r="N360" s="107"/>
      <c r="O360" s="106">
        <v>0</v>
      </c>
      <c r="P360" s="107"/>
      <c r="Q360" s="106">
        <v>7232.2215497393</v>
      </c>
      <c r="R360" s="107">
        <v>0.0013373804824791877</v>
      </c>
      <c r="S360" s="106">
        <v>211445.264160332</v>
      </c>
      <c r="T360" s="107">
        <v>0.0074604401231445515</v>
      </c>
      <c r="U360" s="106">
        <v>89266.231983686</v>
      </c>
      <c r="V360" s="107">
        <v>0.01840767041471479</v>
      </c>
      <c r="W360" s="106">
        <v>7712.980992</v>
      </c>
      <c r="X360" s="107">
        <v>0.0010084387173617925</v>
      </c>
      <c r="Y360" s="106">
        <v>173542.07232</v>
      </c>
      <c r="Z360" s="107">
        <v>0.004974063819690753</v>
      </c>
      <c r="AA360" s="106">
        <v>50777.124864</v>
      </c>
      <c r="AB360" s="107">
        <v>0.00956470462219796</v>
      </c>
      <c r="AC360" s="106">
        <v>655125.743051425</v>
      </c>
      <c r="AD360" s="107">
        <v>0.004032344241249378</v>
      </c>
    </row>
    <row r="361" spans="1:30" ht="15">
      <c r="A361" s="85" t="s">
        <v>1222</v>
      </c>
      <c r="B361" s="105" t="s">
        <v>527</v>
      </c>
      <c r="C361" s="122" t="s">
        <v>526</v>
      </c>
      <c r="D361" s="122"/>
      <c r="E361" s="110">
        <v>34467.1002429043</v>
      </c>
      <c r="F361" s="111">
        <v>0.01880581985176334</v>
      </c>
      <c r="G361" s="110">
        <v>29676.1364980454</v>
      </c>
      <c r="H361" s="111">
        <v>0.002727341969038774</v>
      </c>
      <c r="I361" s="110">
        <v>0</v>
      </c>
      <c r="J361" s="111"/>
      <c r="K361" s="110">
        <v>0</v>
      </c>
      <c r="L361" s="111"/>
      <c r="M361" s="110">
        <v>0</v>
      </c>
      <c r="N361" s="111"/>
      <c r="O361" s="110">
        <v>0</v>
      </c>
      <c r="P361" s="111"/>
      <c r="Q361" s="110">
        <v>0</v>
      </c>
      <c r="R361" s="111"/>
      <c r="S361" s="110">
        <v>0</v>
      </c>
      <c r="T361" s="111"/>
      <c r="U361" s="110">
        <v>0</v>
      </c>
      <c r="V361" s="111"/>
      <c r="W361" s="110">
        <v>0</v>
      </c>
      <c r="X361" s="111"/>
      <c r="Y361" s="110">
        <v>0</v>
      </c>
      <c r="Z361" s="111"/>
      <c r="AA361" s="110">
        <v>0</v>
      </c>
      <c r="AB361" s="111"/>
      <c r="AC361" s="110">
        <v>64143.236740949695</v>
      </c>
      <c r="AD361" s="111">
        <v>0.0003948060567468208</v>
      </c>
    </row>
    <row r="362" spans="1:30" ht="15">
      <c r="A362" s="85" t="s">
        <v>1223</v>
      </c>
      <c r="B362" s="105" t="s">
        <v>915</v>
      </c>
      <c r="C362" s="122" t="s">
        <v>526</v>
      </c>
      <c r="D362" s="122"/>
      <c r="E362" s="110">
        <v>0</v>
      </c>
      <c r="F362" s="111"/>
      <c r="G362" s="110">
        <v>0</v>
      </c>
      <c r="H362" s="111"/>
      <c r="I362" s="110">
        <v>0</v>
      </c>
      <c r="J362" s="111"/>
      <c r="K362" s="110">
        <v>0</v>
      </c>
      <c r="L362" s="111"/>
      <c r="M362" s="110">
        <v>0</v>
      </c>
      <c r="N362" s="111"/>
      <c r="O362" s="110">
        <v>0</v>
      </c>
      <c r="P362" s="111"/>
      <c r="Q362" s="110">
        <v>7232.2215497393</v>
      </c>
      <c r="R362" s="111">
        <v>0.0013373804824791877</v>
      </c>
      <c r="S362" s="110">
        <v>211445.264160332</v>
      </c>
      <c r="T362" s="111">
        <v>0.0074604401231445515</v>
      </c>
      <c r="U362" s="110">
        <v>89266.231983686</v>
      </c>
      <c r="V362" s="111">
        <v>0.01840767041471479</v>
      </c>
      <c r="W362" s="110">
        <v>0</v>
      </c>
      <c r="X362" s="111"/>
      <c r="Y362" s="110">
        <v>0</v>
      </c>
      <c r="Z362" s="111"/>
      <c r="AA362" s="110">
        <v>0</v>
      </c>
      <c r="AB362" s="111"/>
      <c r="AC362" s="110">
        <v>307943.7176937573</v>
      </c>
      <c r="AD362" s="111">
        <v>0.0018954148723993507</v>
      </c>
    </row>
    <row r="363" spans="1:30" ht="15">
      <c r="A363" s="85" t="s">
        <v>1224</v>
      </c>
      <c r="B363" s="105" t="s">
        <v>527</v>
      </c>
      <c r="C363" s="122" t="s">
        <v>526</v>
      </c>
      <c r="D363" s="122"/>
      <c r="E363" s="110">
        <v>0</v>
      </c>
      <c r="F363" s="111"/>
      <c r="G363" s="110">
        <v>39900.332808718005</v>
      </c>
      <c r="H363" s="111">
        <v>0.003666981793772206</v>
      </c>
      <c r="I363" s="110">
        <v>11106.277632</v>
      </c>
      <c r="J363" s="111">
        <v>0.006728621001905232</v>
      </c>
      <c r="K363" s="110">
        <v>0</v>
      </c>
      <c r="L363" s="111"/>
      <c r="M363" s="110">
        <v>0</v>
      </c>
      <c r="N363" s="111"/>
      <c r="O363" s="110">
        <v>0</v>
      </c>
      <c r="P363" s="111"/>
      <c r="Q363" s="110">
        <v>0</v>
      </c>
      <c r="R363" s="111"/>
      <c r="S363" s="110">
        <v>0</v>
      </c>
      <c r="T363" s="111"/>
      <c r="U363" s="110">
        <v>0</v>
      </c>
      <c r="V363" s="111"/>
      <c r="W363" s="110">
        <v>0</v>
      </c>
      <c r="X363" s="111"/>
      <c r="Y363" s="110">
        <v>0</v>
      </c>
      <c r="Z363" s="111"/>
      <c r="AA363" s="110">
        <v>0</v>
      </c>
      <c r="AB363" s="111"/>
      <c r="AC363" s="110">
        <v>51006.610440718</v>
      </c>
      <c r="AD363" s="111">
        <v>0.0003139492136552094</v>
      </c>
    </row>
    <row r="364" spans="1:30" ht="15">
      <c r="A364" s="85" t="s">
        <v>1515</v>
      </c>
      <c r="B364" s="105" t="s">
        <v>527</v>
      </c>
      <c r="C364" s="122" t="s">
        <v>526</v>
      </c>
      <c r="D364" s="122"/>
      <c r="E364" s="110">
        <v>0</v>
      </c>
      <c r="F364" s="111"/>
      <c r="G364" s="110">
        <v>0</v>
      </c>
      <c r="H364" s="111"/>
      <c r="I364" s="110">
        <v>0</v>
      </c>
      <c r="J364" s="111"/>
      <c r="K364" s="110">
        <v>0</v>
      </c>
      <c r="L364" s="111"/>
      <c r="M364" s="110">
        <v>0</v>
      </c>
      <c r="N364" s="111"/>
      <c r="O364" s="110">
        <v>0</v>
      </c>
      <c r="P364" s="111"/>
      <c r="Q364" s="110">
        <v>0</v>
      </c>
      <c r="R364" s="111"/>
      <c r="S364" s="110">
        <v>0</v>
      </c>
      <c r="T364" s="111"/>
      <c r="U364" s="110">
        <v>0</v>
      </c>
      <c r="V364" s="111"/>
      <c r="W364" s="110">
        <v>7712.980992</v>
      </c>
      <c r="X364" s="111">
        <v>0.0010084387173617925</v>
      </c>
      <c r="Y364" s="110">
        <v>173542.07232</v>
      </c>
      <c r="Z364" s="111">
        <v>0.004974063819690753</v>
      </c>
      <c r="AA364" s="110">
        <v>50777.124864</v>
      </c>
      <c r="AB364" s="111">
        <v>0.00956470462219796</v>
      </c>
      <c r="AC364" s="110">
        <v>232032.178176</v>
      </c>
      <c r="AD364" s="111">
        <v>0.0014281740984479973</v>
      </c>
    </row>
    <row r="365" spans="1:30" ht="15">
      <c r="A365" s="92" t="s">
        <v>1225</v>
      </c>
      <c r="B365" s="105" t="s">
        <v>526</v>
      </c>
      <c r="C365" s="122" t="s">
        <v>526</v>
      </c>
      <c r="D365" s="122"/>
      <c r="E365" s="106">
        <v>0</v>
      </c>
      <c r="F365" s="107"/>
      <c r="G365" s="106">
        <v>50929.1951164544</v>
      </c>
      <c r="H365" s="107">
        <v>0.004680573271376458</v>
      </c>
      <c r="I365" s="106">
        <v>12864.6761311394</v>
      </c>
      <c r="J365" s="107">
        <v>0.00779392816088874</v>
      </c>
      <c r="K365" s="106">
        <v>0</v>
      </c>
      <c r="L365" s="107"/>
      <c r="M365" s="106">
        <v>300809.537102885</v>
      </c>
      <c r="N365" s="107">
        <v>0.007064819117075141</v>
      </c>
      <c r="O365" s="106">
        <v>90478.4905052458</v>
      </c>
      <c r="P365" s="107">
        <v>0.014508162186405755</v>
      </c>
      <c r="Q365" s="106">
        <v>15620.4077228729</v>
      </c>
      <c r="R365" s="107">
        <v>0.0028885216351938812</v>
      </c>
      <c r="S365" s="106">
        <v>326818.495113258</v>
      </c>
      <c r="T365" s="107">
        <v>0.011531163034608603</v>
      </c>
      <c r="U365" s="106">
        <v>121509.94260189199</v>
      </c>
      <c r="V365" s="107">
        <v>0.025056675137081114</v>
      </c>
      <c r="W365" s="106">
        <v>0</v>
      </c>
      <c r="X365" s="107"/>
      <c r="Y365" s="106">
        <v>89904.27709440001</v>
      </c>
      <c r="Z365" s="107">
        <v>0.0025768368785300624</v>
      </c>
      <c r="AA365" s="106">
        <v>26222.0808192</v>
      </c>
      <c r="AB365" s="107">
        <v>0.004939359175747024</v>
      </c>
      <c r="AC365" s="106">
        <v>1035157.1022073474</v>
      </c>
      <c r="AD365" s="107">
        <v>0.006371463530698928</v>
      </c>
    </row>
    <row r="366" spans="1:30" ht="15">
      <c r="A366" s="85" t="s">
        <v>1226</v>
      </c>
      <c r="B366" s="105" t="s">
        <v>916</v>
      </c>
      <c r="C366" s="122" t="s">
        <v>526</v>
      </c>
      <c r="D366" s="122"/>
      <c r="E366" s="110">
        <v>0</v>
      </c>
      <c r="F366" s="111"/>
      <c r="G366" s="110">
        <v>50929.1951164544</v>
      </c>
      <c r="H366" s="111">
        <v>0.004680573271376458</v>
      </c>
      <c r="I366" s="110">
        <v>12864.6761311394</v>
      </c>
      <c r="J366" s="111">
        <v>0.00779392816088874</v>
      </c>
      <c r="K366" s="110">
        <v>0</v>
      </c>
      <c r="L366" s="111"/>
      <c r="M366" s="110">
        <v>300809.537102885</v>
      </c>
      <c r="N366" s="111">
        <v>0.007064819117075141</v>
      </c>
      <c r="O366" s="110">
        <v>90478.4905052458</v>
      </c>
      <c r="P366" s="111">
        <v>0.014508162186405755</v>
      </c>
      <c r="Q366" s="110">
        <v>15620.4077228729</v>
      </c>
      <c r="R366" s="111">
        <v>0.0028885216351938812</v>
      </c>
      <c r="S366" s="110">
        <v>326818.495113258</v>
      </c>
      <c r="T366" s="111">
        <v>0.011531163034608603</v>
      </c>
      <c r="U366" s="110">
        <v>121509.94260189199</v>
      </c>
      <c r="V366" s="111">
        <v>0.025056675137081114</v>
      </c>
      <c r="W366" s="110">
        <v>0</v>
      </c>
      <c r="X366" s="111"/>
      <c r="Y366" s="110">
        <v>89904.27709440001</v>
      </c>
      <c r="Z366" s="111">
        <v>0.0025768368785300624</v>
      </c>
      <c r="AA366" s="110">
        <v>26222.0808192</v>
      </c>
      <c r="AB366" s="111">
        <v>0.004939359175747024</v>
      </c>
      <c r="AC366" s="110">
        <v>1035157.1022073474</v>
      </c>
      <c r="AD366" s="111">
        <v>0.006371463530698928</v>
      </c>
    </row>
    <row r="367" spans="1:30" ht="15">
      <c r="A367" s="92" t="s">
        <v>371</v>
      </c>
      <c r="B367" s="105" t="s">
        <v>526</v>
      </c>
      <c r="C367" s="122" t="s">
        <v>526</v>
      </c>
      <c r="D367" s="122"/>
      <c r="E367" s="106">
        <v>0</v>
      </c>
      <c r="F367" s="107"/>
      <c r="G367" s="106">
        <v>0</v>
      </c>
      <c r="H367" s="107"/>
      <c r="I367" s="106">
        <v>0</v>
      </c>
      <c r="J367" s="107"/>
      <c r="K367" s="106">
        <v>0</v>
      </c>
      <c r="L367" s="107"/>
      <c r="M367" s="106">
        <v>53133.116279040005</v>
      </c>
      <c r="N367" s="107">
        <v>0.0012478854867874402</v>
      </c>
      <c r="O367" s="106">
        <v>0</v>
      </c>
      <c r="P367" s="107"/>
      <c r="Q367" s="106">
        <v>352.43510399999997</v>
      </c>
      <c r="R367" s="107">
        <v>6.517220555101953E-05</v>
      </c>
      <c r="S367" s="106">
        <v>17621.7552</v>
      </c>
      <c r="T367" s="107">
        <v>0.0006217497944745868</v>
      </c>
      <c r="U367" s="106">
        <v>4229.221248</v>
      </c>
      <c r="V367" s="107">
        <v>0.0008721115377461031</v>
      </c>
      <c r="W367" s="106">
        <v>14978.49192</v>
      </c>
      <c r="X367" s="107">
        <v>0.0019583726701110447</v>
      </c>
      <c r="Y367" s="106">
        <v>0</v>
      </c>
      <c r="Z367" s="107"/>
      <c r="AA367" s="106">
        <v>0</v>
      </c>
      <c r="AB367" s="107"/>
      <c r="AC367" s="106">
        <v>90315.01975104002</v>
      </c>
      <c r="AD367" s="107">
        <v>0.0005558951905860965</v>
      </c>
    </row>
    <row r="368" spans="1:30" ht="15">
      <c r="A368" s="85" t="s">
        <v>1227</v>
      </c>
      <c r="B368" s="105" t="s">
        <v>527</v>
      </c>
      <c r="C368" s="122" t="s">
        <v>526</v>
      </c>
      <c r="D368" s="122"/>
      <c r="E368" s="110">
        <v>0</v>
      </c>
      <c r="F368" s="111"/>
      <c r="G368" s="110">
        <v>0</v>
      </c>
      <c r="H368" s="111"/>
      <c r="I368" s="110">
        <v>0</v>
      </c>
      <c r="J368" s="111"/>
      <c r="K368" s="110">
        <v>0</v>
      </c>
      <c r="L368" s="111"/>
      <c r="M368" s="110">
        <v>53133.116279040005</v>
      </c>
      <c r="N368" s="111">
        <v>0.0012478854867874402</v>
      </c>
      <c r="O368" s="110">
        <v>0</v>
      </c>
      <c r="P368" s="111"/>
      <c r="Q368" s="110">
        <v>352.43510399999997</v>
      </c>
      <c r="R368" s="111">
        <v>6.517220555101953E-05</v>
      </c>
      <c r="S368" s="110">
        <v>17621.7552</v>
      </c>
      <c r="T368" s="111">
        <v>0.0006217497944745868</v>
      </c>
      <c r="U368" s="110">
        <v>4229.221248</v>
      </c>
      <c r="V368" s="111">
        <v>0.0008721115377461031</v>
      </c>
      <c r="W368" s="110">
        <v>14978.49192</v>
      </c>
      <c r="X368" s="111">
        <v>0.0019583726701110447</v>
      </c>
      <c r="Y368" s="110">
        <v>0</v>
      </c>
      <c r="Z368" s="111"/>
      <c r="AA368" s="110">
        <v>0</v>
      </c>
      <c r="AB368" s="111"/>
      <c r="AC368" s="110">
        <v>90315.01975104002</v>
      </c>
      <c r="AD368" s="111">
        <v>0.0005558951905860965</v>
      </c>
    </row>
    <row r="369" spans="1:30" ht="15">
      <c r="A369" s="92" t="s">
        <v>1228</v>
      </c>
      <c r="B369" s="105" t="s">
        <v>526</v>
      </c>
      <c r="C369" s="122" t="s">
        <v>526</v>
      </c>
      <c r="D369" s="122"/>
      <c r="E369" s="106">
        <v>453.12913479699995</v>
      </c>
      <c r="F369" s="107">
        <v>0.0002472347490367157</v>
      </c>
      <c r="G369" s="106">
        <v>3795.9055625364</v>
      </c>
      <c r="H369" s="107">
        <v>0.000348857155037521</v>
      </c>
      <c r="I369" s="106">
        <v>0.006271677999999999</v>
      </c>
      <c r="J369" s="107">
        <v>3.7996298765662806E-09</v>
      </c>
      <c r="K369" s="106">
        <v>0</v>
      </c>
      <c r="L369" s="107"/>
      <c r="M369" s="106">
        <v>0</v>
      </c>
      <c r="N369" s="107"/>
      <c r="O369" s="106">
        <v>0</v>
      </c>
      <c r="P369" s="107"/>
      <c r="Q369" s="106">
        <v>0</v>
      </c>
      <c r="R369" s="107"/>
      <c r="S369" s="106">
        <v>0</v>
      </c>
      <c r="T369" s="107"/>
      <c r="U369" s="106">
        <v>0</v>
      </c>
      <c r="V369" s="107"/>
      <c r="W369" s="106">
        <v>0</v>
      </c>
      <c r="X369" s="107"/>
      <c r="Y369" s="106">
        <v>0</v>
      </c>
      <c r="Z369" s="107"/>
      <c r="AA369" s="106">
        <v>0</v>
      </c>
      <c r="AB369" s="107"/>
      <c r="AC369" s="106">
        <v>4249.0409690114</v>
      </c>
      <c r="AD369" s="107">
        <v>2.6153140925925835E-05</v>
      </c>
    </row>
    <row r="370" spans="1:30" ht="15">
      <c r="A370" s="85" t="s">
        <v>1229</v>
      </c>
      <c r="B370" s="105" t="s">
        <v>527</v>
      </c>
      <c r="C370" s="122" t="s">
        <v>526</v>
      </c>
      <c r="D370" s="122"/>
      <c r="E370" s="110">
        <v>453.12913479699995</v>
      </c>
      <c r="F370" s="111">
        <v>0.0002472347490367157</v>
      </c>
      <c r="G370" s="110">
        <v>3795.9055625364</v>
      </c>
      <c r="H370" s="111">
        <v>0.000348857155037521</v>
      </c>
      <c r="I370" s="110">
        <v>0.006271677999999999</v>
      </c>
      <c r="J370" s="111">
        <v>3.7996298765662806E-09</v>
      </c>
      <c r="K370" s="110">
        <v>0</v>
      </c>
      <c r="L370" s="111"/>
      <c r="M370" s="110">
        <v>0</v>
      </c>
      <c r="N370" s="111"/>
      <c r="O370" s="110">
        <v>0</v>
      </c>
      <c r="P370" s="111"/>
      <c r="Q370" s="110">
        <v>0</v>
      </c>
      <c r="R370" s="111"/>
      <c r="S370" s="110">
        <v>0</v>
      </c>
      <c r="T370" s="111"/>
      <c r="U370" s="110">
        <v>0</v>
      </c>
      <c r="V370" s="111"/>
      <c r="W370" s="110">
        <v>0</v>
      </c>
      <c r="X370" s="111"/>
      <c r="Y370" s="110">
        <v>0</v>
      </c>
      <c r="Z370" s="111"/>
      <c r="AA370" s="110">
        <v>0</v>
      </c>
      <c r="AB370" s="111"/>
      <c r="AC370" s="110">
        <v>4249.0409690114</v>
      </c>
      <c r="AD370" s="111">
        <v>2.6153140925925835E-05</v>
      </c>
    </row>
    <row r="371" spans="1:30" ht="15">
      <c r="A371" s="92" t="s">
        <v>1230</v>
      </c>
      <c r="B371" s="105" t="s">
        <v>526</v>
      </c>
      <c r="C371" s="122" t="s">
        <v>526</v>
      </c>
      <c r="D371" s="122"/>
      <c r="E371" s="106">
        <v>0</v>
      </c>
      <c r="F371" s="107"/>
      <c r="G371" s="106">
        <v>18352.143239500798</v>
      </c>
      <c r="H371" s="107">
        <v>0.0016866269125766563</v>
      </c>
      <c r="I371" s="106">
        <v>4572.4585115232</v>
      </c>
      <c r="J371" s="107">
        <v>0.0027701756961603157</v>
      </c>
      <c r="K371" s="106">
        <v>0</v>
      </c>
      <c r="L371" s="107"/>
      <c r="M371" s="106">
        <v>0</v>
      </c>
      <c r="N371" s="107"/>
      <c r="O371" s="106">
        <v>0</v>
      </c>
      <c r="P371" s="107"/>
      <c r="Q371" s="106">
        <v>0</v>
      </c>
      <c r="R371" s="107"/>
      <c r="S371" s="106">
        <v>0</v>
      </c>
      <c r="T371" s="107"/>
      <c r="U371" s="106">
        <v>0</v>
      </c>
      <c r="V371" s="107"/>
      <c r="W371" s="106">
        <v>0</v>
      </c>
      <c r="X371" s="107"/>
      <c r="Y371" s="106">
        <v>0</v>
      </c>
      <c r="Z371" s="107"/>
      <c r="AA371" s="106">
        <v>0</v>
      </c>
      <c r="AB371" s="107"/>
      <c r="AC371" s="106">
        <v>22924.601751024</v>
      </c>
      <c r="AD371" s="107">
        <v>0.00014110250869262643</v>
      </c>
    </row>
    <row r="372" spans="1:30" ht="15">
      <c r="A372" s="85" t="s">
        <v>1231</v>
      </c>
      <c r="B372" s="105" t="s">
        <v>527</v>
      </c>
      <c r="C372" s="122" t="s">
        <v>526</v>
      </c>
      <c r="D372" s="122"/>
      <c r="E372" s="110">
        <v>0</v>
      </c>
      <c r="F372" s="111"/>
      <c r="G372" s="110">
        <v>18352.143239500798</v>
      </c>
      <c r="H372" s="111">
        <v>0.0016866269125766563</v>
      </c>
      <c r="I372" s="110">
        <v>4572.4585115232</v>
      </c>
      <c r="J372" s="111">
        <v>0.0027701756961603157</v>
      </c>
      <c r="K372" s="110">
        <v>0</v>
      </c>
      <c r="L372" s="111"/>
      <c r="M372" s="110">
        <v>0</v>
      </c>
      <c r="N372" s="111"/>
      <c r="O372" s="110">
        <v>0</v>
      </c>
      <c r="P372" s="111"/>
      <c r="Q372" s="110">
        <v>0</v>
      </c>
      <c r="R372" s="111"/>
      <c r="S372" s="110">
        <v>0</v>
      </c>
      <c r="T372" s="111"/>
      <c r="U372" s="110">
        <v>0</v>
      </c>
      <c r="V372" s="111"/>
      <c r="W372" s="110">
        <v>0</v>
      </c>
      <c r="X372" s="111"/>
      <c r="Y372" s="110">
        <v>0</v>
      </c>
      <c r="Z372" s="111"/>
      <c r="AA372" s="110">
        <v>0</v>
      </c>
      <c r="AB372" s="111"/>
      <c r="AC372" s="110">
        <v>22924.601751024</v>
      </c>
      <c r="AD372" s="111">
        <v>0.00014110250869262643</v>
      </c>
    </row>
    <row r="373" spans="1:30" ht="15">
      <c r="A373" s="92" t="s">
        <v>1551</v>
      </c>
      <c r="B373" s="105" t="s">
        <v>526</v>
      </c>
      <c r="C373" s="122" t="s">
        <v>526</v>
      </c>
      <c r="D373" s="122"/>
      <c r="E373" s="106">
        <v>0</v>
      </c>
      <c r="F373" s="107"/>
      <c r="G373" s="106">
        <v>0</v>
      </c>
      <c r="H373" s="107"/>
      <c r="I373" s="106">
        <v>0</v>
      </c>
      <c r="J373" s="107"/>
      <c r="K373" s="106">
        <v>0</v>
      </c>
      <c r="L373" s="107"/>
      <c r="M373" s="106">
        <v>0</v>
      </c>
      <c r="N373" s="107"/>
      <c r="O373" s="106">
        <v>0</v>
      </c>
      <c r="P373" s="107"/>
      <c r="Q373" s="106">
        <v>0</v>
      </c>
      <c r="R373" s="107"/>
      <c r="S373" s="106">
        <v>177737.55835968</v>
      </c>
      <c r="T373" s="107">
        <v>0.006271128450391021</v>
      </c>
      <c r="U373" s="106">
        <v>39497.23519104</v>
      </c>
      <c r="V373" s="107">
        <v>0.008144760583397456</v>
      </c>
      <c r="W373" s="106">
        <v>0</v>
      </c>
      <c r="X373" s="107"/>
      <c r="Y373" s="106">
        <v>0</v>
      </c>
      <c r="Z373" s="107"/>
      <c r="AA373" s="106">
        <v>0</v>
      </c>
      <c r="AB373" s="107"/>
      <c r="AC373" s="106">
        <v>217234.79355072</v>
      </c>
      <c r="AD373" s="107">
        <v>0.00133709517304754</v>
      </c>
    </row>
    <row r="374" spans="1:30" ht="15">
      <c r="A374" s="85" t="s">
        <v>1552</v>
      </c>
      <c r="B374" s="105" t="s">
        <v>915</v>
      </c>
      <c r="C374" s="122" t="s">
        <v>526</v>
      </c>
      <c r="D374" s="122"/>
      <c r="E374" s="110">
        <v>0</v>
      </c>
      <c r="F374" s="111"/>
      <c r="G374" s="110">
        <v>0</v>
      </c>
      <c r="H374" s="111"/>
      <c r="I374" s="110">
        <v>0</v>
      </c>
      <c r="J374" s="111"/>
      <c r="K374" s="110">
        <v>0</v>
      </c>
      <c r="L374" s="111"/>
      <c r="M374" s="110">
        <v>0</v>
      </c>
      <c r="N374" s="111"/>
      <c r="O374" s="110">
        <v>0</v>
      </c>
      <c r="P374" s="111"/>
      <c r="Q374" s="110">
        <v>0</v>
      </c>
      <c r="R374" s="111"/>
      <c r="S374" s="110">
        <v>177737.55835968</v>
      </c>
      <c r="T374" s="111">
        <v>0.006271128450391021</v>
      </c>
      <c r="U374" s="110">
        <v>39497.23519104</v>
      </c>
      <c r="V374" s="111">
        <v>0.008144760583397456</v>
      </c>
      <c r="W374" s="110">
        <v>0</v>
      </c>
      <c r="X374" s="111"/>
      <c r="Y374" s="110">
        <v>0</v>
      </c>
      <c r="Z374" s="111"/>
      <c r="AA374" s="110">
        <v>0</v>
      </c>
      <c r="AB374" s="111"/>
      <c r="AC374" s="110">
        <v>217234.79355072</v>
      </c>
      <c r="AD374" s="111">
        <v>0.00133709517304754</v>
      </c>
    </row>
    <row r="375" spans="1:30" ht="15">
      <c r="A375" s="92" t="s">
        <v>1232</v>
      </c>
      <c r="B375" s="105" t="s">
        <v>526</v>
      </c>
      <c r="C375" s="122" t="s">
        <v>526</v>
      </c>
      <c r="D375" s="122"/>
      <c r="E375" s="106">
        <v>0</v>
      </c>
      <c r="F375" s="107"/>
      <c r="G375" s="106">
        <v>0</v>
      </c>
      <c r="H375" s="107"/>
      <c r="I375" s="106">
        <v>0</v>
      </c>
      <c r="J375" s="107"/>
      <c r="K375" s="106">
        <v>0</v>
      </c>
      <c r="L375" s="107"/>
      <c r="M375" s="106">
        <v>0</v>
      </c>
      <c r="N375" s="107"/>
      <c r="O375" s="106">
        <v>0</v>
      </c>
      <c r="P375" s="107"/>
      <c r="Q375" s="106">
        <v>0</v>
      </c>
      <c r="R375" s="107"/>
      <c r="S375" s="106">
        <v>0</v>
      </c>
      <c r="T375" s="107"/>
      <c r="U375" s="106">
        <v>0</v>
      </c>
      <c r="V375" s="107"/>
      <c r="W375" s="106">
        <v>265915.876049434</v>
      </c>
      <c r="X375" s="107">
        <v>0.03476734420162158</v>
      </c>
      <c r="Y375" s="106">
        <v>547198.950190598</v>
      </c>
      <c r="Z375" s="107">
        <v>0.015683819283297446</v>
      </c>
      <c r="AA375" s="106">
        <v>0</v>
      </c>
      <c r="AB375" s="107"/>
      <c r="AC375" s="106">
        <v>813114.826240032</v>
      </c>
      <c r="AD375" s="107">
        <v>0.00500477797100718</v>
      </c>
    </row>
    <row r="376" spans="1:30" ht="15">
      <c r="A376" s="85" t="s">
        <v>1233</v>
      </c>
      <c r="B376" s="105" t="s">
        <v>527</v>
      </c>
      <c r="C376" s="122" t="s">
        <v>526</v>
      </c>
      <c r="D376" s="122"/>
      <c r="E376" s="110">
        <v>0</v>
      </c>
      <c r="F376" s="111"/>
      <c r="G376" s="110">
        <v>0</v>
      </c>
      <c r="H376" s="111"/>
      <c r="I376" s="110">
        <v>0</v>
      </c>
      <c r="J376" s="111"/>
      <c r="K376" s="110">
        <v>0</v>
      </c>
      <c r="L376" s="111"/>
      <c r="M376" s="110">
        <v>0</v>
      </c>
      <c r="N376" s="111"/>
      <c r="O376" s="110">
        <v>0</v>
      </c>
      <c r="P376" s="111"/>
      <c r="Q376" s="110">
        <v>0</v>
      </c>
      <c r="R376" s="111"/>
      <c r="S376" s="110">
        <v>0</v>
      </c>
      <c r="T376" s="111"/>
      <c r="U376" s="110">
        <v>0</v>
      </c>
      <c r="V376" s="111"/>
      <c r="W376" s="110">
        <v>265915.876049434</v>
      </c>
      <c r="X376" s="111">
        <v>0.03476734420162158</v>
      </c>
      <c r="Y376" s="110">
        <v>547198.950190598</v>
      </c>
      <c r="Z376" s="111">
        <v>0.015683819283297446</v>
      </c>
      <c r="AA376" s="110">
        <v>0</v>
      </c>
      <c r="AB376" s="111"/>
      <c r="AC376" s="110">
        <v>813114.826240032</v>
      </c>
      <c r="AD376" s="111">
        <v>0.00500477797100718</v>
      </c>
    </row>
    <row r="377" spans="1:30" ht="15">
      <c r="A377" s="92" t="s">
        <v>1234</v>
      </c>
      <c r="B377" s="105" t="s">
        <v>526</v>
      </c>
      <c r="C377" s="122" t="s">
        <v>526</v>
      </c>
      <c r="D377" s="122"/>
      <c r="E377" s="106">
        <v>0</v>
      </c>
      <c r="F377" s="107"/>
      <c r="G377" s="106">
        <v>0</v>
      </c>
      <c r="H377" s="107"/>
      <c r="I377" s="106">
        <v>0</v>
      </c>
      <c r="J377" s="107"/>
      <c r="K377" s="106">
        <v>0</v>
      </c>
      <c r="L377" s="107"/>
      <c r="M377" s="106">
        <v>0</v>
      </c>
      <c r="N377" s="107"/>
      <c r="O377" s="106">
        <v>0</v>
      </c>
      <c r="P377" s="107"/>
      <c r="Q377" s="106">
        <v>73682.7552908697</v>
      </c>
      <c r="R377" s="107">
        <v>0.013625395480984867</v>
      </c>
      <c r="S377" s="106">
        <v>0.0080652902</v>
      </c>
      <c r="T377" s="107">
        <v>2.84568277524812E-10</v>
      </c>
      <c r="U377" s="106">
        <v>0</v>
      </c>
      <c r="V377" s="107"/>
      <c r="W377" s="106">
        <v>0</v>
      </c>
      <c r="X377" s="107"/>
      <c r="Y377" s="106">
        <v>0</v>
      </c>
      <c r="Z377" s="107"/>
      <c r="AA377" s="106">
        <v>0</v>
      </c>
      <c r="AB377" s="107"/>
      <c r="AC377" s="106">
        <v>73682.76335615989</v>
      </c>
      <c r="AD377" s="107">
        <v>0.00045352250258807135</v>
      </c>
    </row>
    <row r="378" spans="1:30" ht="15">
      <c r="A378" s="85" t="s">
        <v>1235</v>
      </c>
      <c r="B378" s="105" t="s">
        <v>527</v>
      </c>
      <c r="C378" s="122" t="s">
        <v>526</v>
      </c>
      <c r="D378" s="122"/>
      <c r="E378" s="110">
        <v>0</v>
      </c>
      <c r="F378" s="111"/>
      <c r="G378" s="110">
        <v>0</v>
      </c>
      <c r="H378" s="111"/>
      <c r="I378" s="110">
        <v>0</v>
      </c>
      <c r="J378" s="111"/>
      <c r="K378" s="110">
        <v>0</v>
      </c>
      <c r="L378" s="111"/>
      <c r="M378" s="110">
        <v>0</v>
      </c>
      <c r="N378" s="111"/>
      <c r="O378" s="110">
        <v>0</v>
      </c>
      <c r="P378" s="111"/>
      <c r="Q378" s="110">
        <v>73682.7552908697</v>
      </c>
      <c r="R378" s="111">
        <v>0.013625395480984867</v>
      </c>
      <c r="S378" s="110">
        <v>0.0080652902</v>
      </c>
      <c r="T378" s="111">
        <v>2.84568277524812E-10</v>
      </c>
      <c r="U378" s="110">
        <v>0</v>
      </c>
      <c r="V378" s="111"/>
      <c r="W378" s="110">
        <v>0</v>
      </c>
      <c r="X378" s="111"/>
      <c r="Y378" s="110">
        <v>0</v>
      </c>
      <c r="Z378" s="111"/>
      <c r="AA378" s="110">
        <v>0</v>
      </c>
      <c r="AB378" s="111"/>
      <c r="AC378" s="110">
        <v>73682.76335615989</v>
      </c>
      <c r="AD378" s="111">
        <v>0.00045352250258807135</v>
      </c>
    </row>
    <row r="379" spans="1:30" ht="15">
      <c r="A379" s="92" t="s">
        <v>1236</v>
      </c>
      <c r="B379" s="105" t="s">
        <v>526</v>
      </c>
      <c r="C379" s="122" t="s">
        <v>526</v>
      </c>
      <c r="D379" s="122"/>
      <c r="E379" s="106">
        <v>34152.5240721062</v>
      </c>
      <c r="F379" s="107">
        <v>0.01863418189104152</v>
      </c>
      <c r="G379" s="106">
        <v>83498.73173031931</v>
      </c>
      <c r="H379" s="107">
        <v>0.007673828950901634</v>
      </c>
      <c r="I379" s="106">
        <v>0</v>
      </c>
      <c r="J379" s="107"/>
      <c r="K379" s="106">
        <v>0</v>
      </c>
      <c r="L379" s="107"/>
      <c r="M379" s="106">
        <v>0</v>
      </c>
      <c r="N379" s="107"/>
      <c r="O379" s="106">
        <v>0</v>
      </c>
      <c r="P379" s="107"/>
      <c r="Q379" s="106">
        <v>0</v>
      </c>
      <c r="R379" s="107"/>
      <c r="S379" s="106">
        <v>0</v>
      </c>
      <c r="T379" s="107"/>
      <c r="U379" s="106">
        <v>0</v>
      </c>
      <c r="V379" s="107"/>
      <c r="W379" s="106">
        <v>97890.72384</v>
      </c>
      <c r="X379" s="107">
        <v>0.012798786369785866</v>
      </c>
      <c r="Y379" s="106">
        <v>0</v>
      </c>
      <c r="Z379" s="107"/>
      <c r="AA379" s="106">
        <v>0</v>
      </c>
      <c r="AB379" s="107"/>
      <c r="AC379" s="106">
        <v>215541.97964242552</v>
      </c>
      <c r="AD379" s="107">
        <v>0.0013266757864076194</v>
      </c>
    </row>
    <row r="380" spans="1:30" ht="15">
      <c r="A380" s="85" t="s">
        <v>1237</v>
      </c>
      <c r="B380" s="105" t="s">
        <v>527</v>
      </c>
      <c r="C380" s="122" t="s">
        <v>526</v>
      </c>
      <c r="D380" s="122"/>
      <c r="E380" s="110">
        <v>205.6117686566</v>
      </c>
      <c r="F380" s="111">
        <v>0.00011218518104244908</v>
      </c>
      <c r="G380" s="110">
        <v>0</v>
      </c>
      <c r="H380" s="111"/>
      <c r="I380" s="110">
        <v>0</v>
      </c>
      <c r="J380" s="111"/>
      <c r="K380" s="110">
        <v>0</v>
      </c>
      <c r="L380" s="111"/>
      <c r="M380" s="110">
        <v>0</v>
      </c>
      <c r="N380" s="111"/>
      <c r="O380" s="110">
        <v>0</v>
      </c>
      <c r="P380" s="111"/>
      <c r="Q380" s="110">
        <v>0</v>
      </c>
      <c r="R380" s="111"/>
      <c r="S380" s="110">
        <v>0</v>
      </c>
      <c r="T380" s="111"/>
      <c r="U380" s="110">
        <v>0</v>
      </c>
      <c r="V380" s="111"/>
      <c r="W380" s="110">
        <v>0</v>
      </c>
      <c r="X380" s="111"/>
      <c r="Y380" s="110">
        <v>0</v>
      </c>
      <c r="Z380" s="111"/>
      <c r="AA380" s="110">
        <v>0</v>
      </c>
      <c r="AB380" s="111"/>
      <c r="AC380" s="110">
        <v>205.6117686566</v>
      </c>
      <c r="AD380" s="111">
        <v>1.2655546512548802E-06</v>
      </c>
    </row>
    <row r="381" spans="1:30" ht="15">
      <c r="A381" s="85" t="s">
        <v>1238</v>
      </c>
      <c r="B381" s="105" t="s">
        <v>527</v>
      </c>
      <c r="C381" s="122" t="s">
        <v>526</v>
      </c>
      <c r="D381" s="122"/>
      <c r="E381" s="110">
        <v>33946.9123034496</v>
      </c>
      <c r="F381" s="111">
        <v>0.018521996709999072</v>
      </c>
      <c r="G381" s="110">
        <v>83498.73173031931</v>
      </c>
      <c r="H381" s="111">
        <v>0.007673828950901634</v>
      </c>
      <c r="I381" s="110">
        <v>0</v>
      </c>
      <c r="J381" s="111"/>
      <c r="K381" s="110">
        <v>0</v>
      </c>
      <c r="L381" s="111"/>
      <c r="M381" s="110">
        <v>0</v>
      </c>
      <c r="N381" s="111"/>
      <c r="O381" s="110">
        <v>0</v>
      </c>
      <c r="P381" s="111"/>
      <c r="Q381" s="110">
        <v>0</v>
      </c>
      <c r="R381" s="111"/>
      <c r="S381" s="110">
        <v>0</v>
      </c>
      <c r="T381" s="111"/>
      <c r="U381" s="110">
        <v>0</v>
      </c>
      <c r="V381" s="111"/>
      <c r="W381" s="110">
        <v>97890.72384</v>
      </c>
      <c r="X381" s="111">
        <v>0.012798786369785866</v>
      </c>
      <c r="Y381" s="110">
        <v>0</v>
      </c>
      <c r="Z381" s="111"/>
      <c r="AA381" s="110">
        <v>0</v>
      </c>
      <c r="AB381" s="111"/>
      <c r="AC381" s="110">
        <v>215336.36787376893</v>
      </c>
      <c r="AD381" s="111">
        <v>0.0013254102317563645</v>
      </c>
    </row>
    <row r="382" spans="1:30" ht="15">
      <c r="A382" s="92" t="s">
        <v>1239</v>
      </c>
      <c r="B382" s="105" t="s">
        <v>526</v>
      </c>
      <c r="C382" s="122" t="s">
        <v>526</v>
      </c>
      <c r="D382" s="122"/>
      <c r="E382" s="106">
        <v>2947.2593330651002</v>
      </c>
      <c r="F382" s="107">
        <v>0.0016080734289639247</v>
      </c>
      <c r="G382" s="106">
        <v>34457.7878465863</v>
      </c>
      <c r="H382" s="107">
        <v>0.003166792650398371</v>
      </c>
      <c r="I382" s="106">
        <v>8293.7491550573</v>
      </c>
      <c r="J382" s="107">
        <v>0.00502468032929976</v>
      </c>
      <c r="K382" s="106">
        <v>0</v>
      </c>
      <c r="L382" s="107"/>
      <c r="M382" s="106">
        <v>292795.49323118</v>
      </c>
      <c r="N382" s="107">
        <v>0.006876601114098276</v>
      </c>
      <c r="O382" s="106">
        <v>102216.979386426</v>
      </c>
      <c r="P382" s="107">
        <v>0.016390420605622076</v>
      </c>
      <c r="Q382" s="106">
        <v>0</v>
      </c>
      <c r="R382" s="107"/>
      <c r="S382" s="106">
        <v>0</v>
      </c>
      <c r="T382" s="107"/>
      <c r="U382" s="106">
        <v>0</v>
      </c>
      <c r="V382" s="107"/>
      <c r="W382" s="106">
        <v>11837.364556800001</v>
      </c>
      <c r="X382" s="107">
        <v>0.0015476839295967162</v>
      </c>
      <c r="Y382" s="106">
        <v>514925.3582208</v>
      </c>
      <c r="Z382" s="107">
        <v>0.014758793414916514</v>
      </c>
      <c r="AA382" s="106">
        <v>121037.05259328001</v>
      </c>
      <c r="AB382" s="107">
        <v>0.022799314839051437</v>
      </c>
      <c r="AC382" s="106">
        <v>1088511.0443231948</v>
      </c>
      <c r="AD382" s="107">
        <v>0.006699860733099662</v>
      </c>
    </row>
    <row r="383" spans="1:30" ht="15">
      <c r="A383" s="85" t="s">
        <v>1240</v>
      </c>
      <c r="B383" s="105" t="s">
        <v>527</v>
      </c>
      <c r="C383" s="122" t="s">
        <v>526</v>
      </c>
      <c r="D383" s="122"/>
      <c r="E383" s="110">
        <v>2947.2593330651002</v>
      </c>
      <c r="F383" s="111">
        <v>0.0016080734289639247</v>
      </c>
      <c r="G383" s="110">
        <v>34457.7878465863</v>
      </c>
      <c r="H383" s="111">
        <v>0.003166792650398371</v>
      </c>
      <c r="I383" s="110">
        <v>8293.7491550573</v>
      </c>
      <c r="J383" s="111">
        <v>0.00502468032929976</v>
      </c>
      <c r="K383" s="110">
        <v>0</v>
      </c>
      <c r="L383" s="111"/>
      <c r="M383" s="110">
        <v>292795.49323118</v>
      </c>
      <c r="N383" s="111">
        <v>0.006876601114098276</v>
      </c>
      <c r="O383" s="110">
        <v>102216.979386426</v>
      </c>
      <c r="P383" s="111">
        <v>0.016390420605622076</v>
      </c>
      <c r="Q383" s="110">
        <v>0</v>
      </c>
      <c r="R383" s="111"/>
      <c r="S383" s="110">
        <v>0</v>
      </c>
      <c r="T383" s="111"/>
      <c r="U383" s="110">
        <v>0</v>
      </c>
      <c r="V383" s="111"/>
      <c r="W383" s="110">
        <v>11837.364556800001</v>
      </c>
      <c r="X383" s="111">
        <v>0.0015476839295967162</v>
      </c>
      <c r="Y383" s="110">
        <v>514925.3582208</v>
      </c>
      <c r="Z383" s="111">
        <v>0.014758793414916514</v>
      </c>
      <c r="AA383" s="110">
        <v>121037.05259328001</v>
      </c>
      <c r="AB383" s="111">
        <v>0.022799314839051437</v>
      </c>
      <c r="AC383" s="110">
        <v>1088511.0443231948</v>
      </c>
      <c r="AD383" s="111">
        <v>0.006699860733099662</v>
      </c>
    </row>
    <row r="384" spans="1:30" ht="15">
      <c r="A384" s="92" t="s">
        <v>1241</v>
      </c>
      <c r="B384" s="105" t="s">
        <v>526</v>
      </c>
      <c r="C384" s="122" t="s">
        <v>526</v>
      </c>
      <c r="D384" s="122"/>
      <c r="E384" s="106">
        <v>0</v>
      </c>
      <c r="F384" s="107"/>
      <c r="G384" s="106">
        <v>0</v>
      </c>
      <c r="H384" s="107"/>
      <c r="I384" s="106">
        <v>0</v>
      </c>
      <c r="J384" s="107"/>
      <c r="K384" s="106">
        <v>0</v>
      </c>
      <c r="L384" s="107"/>
      <c r="M384" s="106">
        <v>0</v>
      </c>
      <c r="N384" s="107"/>
      <c r="O384" s="106">
        <v>0</v>
      </c>
      <c r="P384" s="107"/>
      <c r="Q384" s="106">
        <v>40489.7895400806</v>
      </c>
      <c r="R384" s="107">
        <v>0.007487361096196744</v>
      </c>
      <c r="S384" s="106">
        <v>25845.996730920502</v>
      </c>
      <c r="T384" s="107">
        <v>0.000911926364488406</v>
      </c>
      <c r="U384" s="106">
        <v>0</v>
      </c>
      <c r="V384" s="107"/>
      <c r="W384" s="106">
        <v>0</v>
      </c>
      <c r="X384" s="107"/>
      <c r="Y384" s="106">
        <v>0</v>
      </c>
      <c r="Z384" s="107"/>
      <c r="AA384" s="106">
        <v>0</v>
      </c>
      <c r="AB384" s="107"/>
      <c r="AC384" s="106">
        <v>66335.7862710011</v>
      </c>
      <c r="AD384" s="107">
        <v>0.00040830135068837305</v>
      </c>
    </row>
    <row r="385" spans="1:30" ht="15">
      <c r="A385" s="85" t="s">
        <v>1242</v>
      </c>
      <c r="B385" s="105" t="s">
        <v>527</v>
      </c>
      <c r="C385" s="122" t="s">
        <v>526</v>
      </c>
      <c r="D385" s="122"/>
      <c r="E385" s="110">
        <v>0</v>
      </c>
      <c r="F385" s="111"/>
      <c r="G385" s="110">
        <v>0</v>
      </c>
      <c r="H385" s="111"/>
      <c r="I385" s="110">
        <v>0</v>
      </c>
      <c r="J385" s="111"/>
      <c r="K385" s="110">
        <v>0</v>
      </c>
      <c r="L385" s="111"/>
      <c r="M385" s="110">
        <v>0</v>
      </c>
      <c r="N385" s="111"/>
      <c r="O385" s="110">
        <v>0</v>
      </c>
      <c r="P385" s="111"/>
      <c r="Q385" s="110">
        <v>40489.7895400806</v>
      </c>
      <c r="R385" s="111">
        <v>0.007487361096196744</v>
      </c>
      <c r="S385" s="110">
        <v>25845.996730920502</v>
      </c>
      <c r="T385" s="111">
        <v>0.000911926364488406</v>
      </c>
      <c r="U385" s="110">
        <v>0</v>
      </c>
      <c r="V385" s="111"/>
      <c r="W385" s="110">
        <v>0</v>
      </c>
      <c r="X385" s="111"/>
      <c r="Y385" s="110">
        <v>0</v>
      </c>
      <c r="Z385" s="111"/>
      <c r="AA385" s="110">
        <v>0</v>
      </c>
      <c r="AB385" s="111"/>
      <c r="AC385" s="110">
        <v>66335.7862710011</v>
      </c>
      <c r="AD385" s="111">
        <v>0.00040830135068837305</v>
      </c>
    </row>
    <row r="386" spans="1:30" ht="15">
      <c r="A386" s="92" t="s">
        <v>1243</v>
      </c>
      <c r="B386" s="105" t="s">
        <v>526</v>
      </c>
      <c r="C386" s="122" t="s">
        <v>526</v>
      </c>
      <c r="D386" s="122"/>
      <c r="E386" s="106">
        <v>35580.1463559936</v>
      </c>
      <c r="F386" s="107">
        <v>0.01941311621675917</v>
      </c>
      <c r="G386" s="106">
        <v>57999.2443269504</v>
      </c>
      <c r="H386" s="107">
        <v>0.00533033581496852</v>
      </c>
      <c r="I386" s="106">
        <v>0</v>
      </c>
      <c r="J386" s="107"/>
      <c r="K386" s="106">
        <v>0</v>
      </c>
      <c r="L386" s="107"/>
      <c r="M386" s="106">
        <v>0</v>
      </c>
      <c r="N386" s="107"/>
      <c r="O386" s="106">
        <v>0</v>
      </c>
      <c r="P386" s="107"/>
      <c r="Q386" s="106">
        <v>0</v>
      </c>
      <c r="R386" s="107"/>
      <c r="S386" s="106">
        <v>0</v>
      </c>
      <c r="T386" s="107"/>
      <c r="U386" s="106">
        <v>0</v>
      </c>
      <c r="V386" s="107"/>
      <c r="W386" s="106">
        <v>25445.230242931197</v>
      </c>
      <c r="X386" s="107">
        <v>0.003326853181120485</v>
      </c>
      <c r="Y386" s="106">
        <v>90876.124945728</v>
      </c>
      <c r="Z386" s="107">
        <v>0.0026046919869248796</v>
      </c>
      <c r="AA386" s="106">
        <v>0</v>
      </c>
      <c r="AB386" s="107"/>
      <c r="AC386" s="106">
        <v>209900.7458716032</v>
      </c>
      <c r="AD386" s="107">
        <v>0.0012919536025359176</v>
      </c>
    </row>
    <row r="387" spans="1:30" ht="15">
      <c r="A387" s="85" t="s">
        <v>1244</v>
      </c>
      <c r="B387" s="105" t="s">
        <v>527</v>
      </c>
      <c r="C387" s="122" t="s">
        <v>526</v>
      </c>
      <c r="D387" s="122"/>
      <c r="E387" s="110">
        <v>35580.1463559936</v>
      </c>
      <c r="F387" s="111">
        <v>0.01941311621675917</v>
      </c>
      <c r="G387" s="110">
        <v>57999.2443269504</v>
      </c>
      <c r="H387" s="111">
        <v>0.00533033581496852</v>
      </c>
      <c r="I387" s="110">
        <v>0</v>
      </c>
      <c r="J387" s="111"/>
      <c r="K387" s="110">
        <v>0</v>
      </c>
      <c r="L387" s="111"/>
      <c r="M387" s="110">
        <v>0</v>
      </c>
      <c r="N387" s="111"/>
      <c r="O387" s="110">
        <v>0</v>
      </c>
      <c r="P387" s="111"/>
      <c r="Q387" s="110">
        <v>0</v>
      </c>
      <c r="R387" s="111"/>
      <c r="S387" s="110">
        <v>0</v>
      </c>
      <c r="T387" s="111"/>
      <c r="U387" s="110">
        <v>0</v>
      </c>
      <c r="V387" s="111"/>
      <c r="W387" s="110">
        <v>25445.230242931197</v>
      </c>
      <c r="X387" s="111">
        <v>0.003326853181120485</v>
      </c>
      <c r="Y387" s="110">
        <v>90876.124945728</v>
      </c>
      <c r="Z387" s="111">
        <v>0.0026046919869248796</v>
      </c>
      <c r="AA387" s="110">
        <v>0</v>
      </c>
      <c r="AB387" s="111"/>
      <c r="AC387" s="110">
        <v>209900.7458716032</v>
      </c>
      <c r="AD387" s="111">
        <v>0.0012919536025359176</v>
      </c>
    </row>
    <row r="388" spans="1:30" ht="15">
      <c r="A388" s="92" t="s">
        <v>1245</v>
      </c>
      <c r="B388" s="105" t="s">
        <v>526</v>
      </c>
      <c r="C388" s="122" t="s">
        <v>526</v>
      </c>
      <c r="D388" s="122"/>
      <c r="E388" s="106">
        <v>55.1593425024</v>
      </c>
      <c r="F388" s="107">
        <v>3.0095849402225197E-05</v>
      </c>
      <c r="G388" s="106">
        <v>200.5533251251</v>
      </c>
      <c r="H388" s="107">
        <v>1.843156034411656E-05</v>
      </c>
      <c r="I388" s="106">
        <v>0</v>
      </c>
      <c r="J388" s="107"/>
      <c r="K388" s="106">
        <v>163827.614435766</v>
      </c>
      <c r="L388" s="107">
        <v>0.018889728321918473</v>
      </c>
      <c r="M388" s="106">
        <v>282974.967217359</v>
      </c>
      <c r="N388" s="107">
        <v>0.006645956033525427</v>
      </c>
      <c r="O388" s="106">
        <v>0</v>
      </c>
      <c r="P388" s="107"/>
      <c r="Q388" s="106">
        <v>0</v>
      </c>
      <c r="R388" s="107"/>
      <c r="S388" s="106">
        <v>0</v>
      </c>
      <c r="T388" s="107"/>
      <c r="U388" s="106">
        <v>0</v>
      </c>
      <c r="V388" s="107"/>
      <c r="W388" s="106">
        <v>0</v>
      </c>
      <c r="X388" s="107"/>
      <c r="Y388" s="106">
        <v>0</v>
      </c>
      <c r="Z388" s="107"/>
      <c r="AA388" s="106">
        <v>0</v>
      </c>
      <c r="AB388" s="107"/>
      <c r="AC388" s="106">
        <v>447058.2943207525</v>
      </c>
      <c r="AD388" s="107">
        <v>0.002751674709362705</v>
      </c>
    </row>
    <row r="389" spans="1:30" ht="15">
      <c r="A389" s="85" t="s">
        <v>1246</v>
      </c>
      <c r="B389" s="105" t="s">
        <v>527</v>
      </c>
      <c r="C389" s="122" t="s">
        <v>526</v>
      </c>
      <c r="D389" s="122"/>
      <c r="E389" s="110">
        <v>55.1593425024</v>
      </c>
      <c r="F389" s="111">
        <v>3.0095849402225197E-05</v>
      </c>
      <c r="G389" s="110">
        <v>200.5533251251</v>
      </c>
      <c r="H389" s="111">
        <v>1.843156034411656E-05</v>
      </c>
      <c r="I389" s="110">
        <v>0</v>
      </c>
      <c r="J389" s="111"/>
      <c r="K389" s="110">
        <v>163827.614435766</v>
      </c>
      <c r="L389" s="111">
        <v>0.018889728321918473</v>
      </c>
      <c r="M389" s="110">
        <v>282974.967217359</v>
      </c>
      <c r="N389" s="111">
        <v>0.006645956033525427</v>
      </c>
      <c r="O389" s="110">
        <v>0</v>
      </c>
      <c r="P389" s="111"/>
      <c r="Q389" s="110">
        <v>0</v>
      </c>
      <c r="R389" s="111"/>
      <c r="S389" s="110">
        <v>0</v>
      </c>
      <c r="T389" s="111"/>
      <c r="U389" s="110">
        <v>0</v>
      </c>
      <c r="V389" s="111"/>
      <c r="W389" s="110">
        <v>0</v>
      </c>
      <c r="X389" s="111"/>
      <c r="Y389" s="110">
        <v>0</v>
      </c>
      <c r="Z389" s="111"/>
      <c r="AA389" s="110">
        <v>0</v>
      </c>
      <c r="AB389" s="111"/>
      <c r="AC389" s="110">
        <v>447058.2943207525</v>
      </c>
      <c r="AD389" s="111">
        <v>0.002751674709362705</v>
      </c>
    </row>
    <row r="390" spans="1:30" ht="15">
      <c r="A390" s="92" t="s">
        <v>1247</v>
      </c>
      <c r="B390" s="105" t="s">
        <v>526</v>
      </c>
      <c r="C390" s="122" t="s">
        <v>526</v>
      </c>
      <c r="D390" s="122"/>
      <c r="E390" s="106">
        <v>1422.8574481401001</v>
      </c>
      <c r="F390" s="107">
        <v>0.0007763345525410441</v>
      </c>
      <c r="G390" s="106">
        <v>33400.883222547796</v>
      </c>
      <c r="H390" s="107">
        <v>0.003069659375027394</v>
      </c>
      <c r="I390" s="106">
        <v>9195.9329963692</v>
      </c>
      <c r="J390" s="107">
        <v>0.005571258880941606</v>
      </c>
      <c r="K390" s="106">
        <v>45175.1536578547</v>
      </c>
      <c r="L390" s="107">
        <v>0.005208806723071581</v>
      </c>
      <c r="M390" s="106">
        <v>0</v>
      </c>
      <c r="N390" s="107"/>
      <c r="O390" s="106">
        <v>0</v>
      </c>
      <c r="P390" s="107"/>
      <c r="Q390" s="106">
        <v>0</v>
      </c>
      <c r="R390" s="107"/>
      <c r="S390" s="106">
        <v>0</v>
      </c>
      <c r="T390" s="107"/>
      <c r="U390" s="106">
        <v>0</v>
      </c>
      <c r="V390" s="107"/>
      <c r="W390" s="106">
        <v>129063.37632</v>
      </c>
      <c r="X390" s="107">
        <v>0.016874475097179542</v>
      </c>
      <c r="Y390" s="106">
        <v>0</v>
      </c>
      <c r="Z390" s="107"/>
      <c r="AA390" s="106">
        <v>0</v>
      </c>
      <c r="AB390" s="107"/>
      <c r="AC390" s="106">
        <v>218258.20364491182</v>
      </c>
      <c r="AD390" s="107">
        <v>0.0013433943329317622</v>
      </c>
    </row>
    <row r="391" spans="1:30" ht="15">
      <c r="A391" s="85" t="s">
        <v>1248</v>
      </c>
      <c r="B391" s="105" t="s">
        <v>527</v>
      </c>
      <c r="C391" s="122" t="s">
        <v>526</v>
      </c>
      <c r="D391" s="122"/>
      <c r="E391" s="110">
        <v>1422.8574481401001</v>
      </c>
      <c r="F391" s="111">
        <v>0.0007763345525410441</v>
      </c>
      <c r="G391" s="110">
        <v>33400.883222547796</v>
      </c>
      <c r="H391" s="111">
        <v>0.003069659375027394</v>
      </c>
      <c r="I391" s="110">
        <v>9195.9329963692</v>
      </c>
      <c r="J391" s="111">
        <v>0.005571258880941606</v>
      </c>
      <c r="K391" s="110">
        <v>45175.1536578547</v>
      </c>
      <c r="L391" s="111">
        <v>0.005208806723071581</v>
      </c>
      <c r="M391" s="110">
        <v>0</v>
      </c>
      <c r="N391" s="111"/>
      <c r="O391" s="110">
        <v>0</v>
      </c>
      <c r="P391" s="111"/>
      <c r="Q391" s="110">
        <v>0</v>
      </c>
      <c r="R391" s="111"/>
      <c r="S391" s="110">
        <v>0</v>
      </c>
      <c r="T391" s="111"/>
      <c r="U391" s="110">
        <v>0</v>
      </c>
      <c r="V391" s="111"/>
      <c r="W391" s="110">
        <v>129063.37632</v>
      </c>
      <c r="X391" s="111">
        <v>0.016874475097179542</v>
      </c>
      <c r="Y391" s="110">
        <v>0</v>
      </c>
      <c r="Z391" s="111"/>
      <c r="AA391" s="110">
        <v>0</v>
      </c>
      <c r="AB391" s="111"/>
      <c r="AC391" s="110">
        <v>218258.20364491182</v>
      </c>
      <c r="AD391" s="111">
        <v>0.0013433943329317622</v>
      </c>
    </row>
    <row r="392" spans="1:30" ht="15">
      <c r="A392" s="92" t="s">
        <v>1249</v>
      </c>
      <c r="B392" s="105" t="s">
        <v>526</v>
      </c>
      <c r="C392" s="122" t="s">
        <v>526</v>
      </c>
      <c r="D392" s="122"/>
      <c r="E392" s="106">
        <v>0</v>
      </c>
      <c r="F392" s="107"/>
      <c r="G392" s="106">
        <v>0</v>
      </c>
      <c r="H392" s="107"/>
      <c r="I392" s="106">
        <v>0</v>
      </c>
      <c r="J392" s="107"/>
      <c r="K392" s="106">
        <v>0</v>
      </c>
      <c r="L392" s="107"/>
      <c r="M392" s="106">
        <v>0.0799371648</v>
      </c>
      <c r="N392" s="107">
        <v>1.877405934276177E-09</v>
      </c>
      <c r="O392" s="106">
        <v>0.0799371648</v>
      </c>
      <c r="P392" s="107">
        <v>1.2817868038731318E-08</v>
      </c>
      <c r="Q392" s="106">
        <v>0</v>
      </c>
      <c r="R392" s="107"/>
      <c r="S392" s="106">
        <v>0</v>
      </c>
      <c r="T392" s="107"/>
      <c r="U392" s="106">
        <v>0</v>
      </c>
      <c r="V392" s="107"/>
      <c r="W392" s="106">
        <v>0</v>
      </c>
      <c r="X392" s="107"/>
      <c r="Y392" s="106">
        <v>0</v>
      </c>
      <c r="Z392" s="107"/>
      <c r="AA392" s="106">
        <v>0</v>
      </c>
      <c r="AB392" s="107"/>
      <c r="AC392" s="106">
        <v>0.1598743296</v>
      </c>
      <c r="AD392" s="107">
        <v>9.840375517583057E-10</v>
      </c>
    </row>
    <row r="393" spans="1:30" ht="15">
      <c r="A393" s="85" t="s">
        <v>1250</v>
      </c>
      <c r="B393" s="105" t="s">
        <v>527</v>
      </c>
      <c r="C393" s="122" t="s">
        <v>526</v>
      </c>
      <c r="D393" s="122"/>
      <c r="E393" s="110">
        <v>0</v>
      </c>
      <c r="F393" s="111"/>
      <c r="G393" s="110">
        <v>0</v>
      </c>
      <c r="H393" s="111"/>
      <c r="I393" s="110">
        <v>0</v>
      </c>
      <c r="J393" s="111"/>
      <c r="K393" s="110">
        <v>0</v>
      </c>
      <c r="L393" s="111"/>
      <c r="M393" s="110">
        <v>0.0799371648</v>
      </c>
      <c r="N393" s="111">
        <v>1.877405934276177E-09</v>
      </c>
      <c r="O393" s="110">
        <v>0.0799371648</v>
      </c>
      <c r="P393" s="111">
        <v>1.2817868038731318E-08</v>
      </c>
      <c r="Q393" s="110">
        <v>0</v>
      </c>
      <c r="R393" s="111"/>
      <c r="S393" s="110">
        <v>0</v>
      </c>
      <c r="T393" s="111"/>
      <c r="U393" s="110">
        <v>0</v>
      </c>
      <c r="V393" s="111"/>
      <c r="W393" s="110">
        <v>0</v>
      </c>
      <c r="X393" s="111"/>
      <c r="Y393" s="110">
        <v>0</v>
      </c>
      <c r="Z393" s="111"/>
      <c r="AA393" s="110">
        <v>0</v>
      </c>
      <c r="AB393" s="111"/>
      <c r="AC393" s="110">
        <v>0.1598743296</v>
      </c>
      <c r="AD393" s="111">
        <v>9.840375517583057E-10</v>
      </c>
    </row>
    <row r="394" spans="1:30" ht="15">
      <c r="A394" s="92" t="s">
        <v>1251</v>
      </c>
      <c r="B394" s="105" t="s">
        <v>526</v>
      </c>
      <c r="C394" s="122" t="s">
        <v>526</v>
      </c>
      <c r="D394" s="122"/>
      <c r="E394" s="106">
        <v>0</v>
      </c>
      <c r="F394" s="107"/>
      <c r="G394" s="106">
        <v>49535.4379041918</v>
      </c>
      <c r="H394" s="107">
        <v>0.004552482051014784</v>
      </c>
      <c r="I394" s="106">
        <v>10450.2320214101</v>
      </c>
      <c r="J394" s="107">
        <v>0.006331162697702186</v>
      </c>
      <c r="K394" s="106">
        <v>0</v>
      </c>
      <c r="L394" s="107"/>
      <c r="M394" s="106">
        <v>0</v>
      </c>
      <c r="N394" s="107"/>
      <c r="O394" s="106">
        <v>0</v>
      </c>
      <c r="P394" s="107"/>
      <c r="Q394" s="106">
        <v>0</v>
      </c>
      <c r="R394" s="107"/>
      <c r="S394" s="106">
        <v>0</v>
      </c>
      <c r="T394" s="107"/>
      <c r="U394" s="106">
        <v>0</v>
      </c>
      <c r="V394" s="107"/>
      <c r="W394" s="106">
        <v>11039.956641792</v>
      </c>
      <c r="X394" s="107">
        <v>0.0014434263130073753</v>
      </c>
      <c r="Y394" s="106">
        <v>315475.887403364</v>
      </c>
      <c r="Z394" s="107">
        <v>0.009042171598737232</v>
      </c>
      <c r="AA394" s="106">
        <v>100674.83661072</v>
      </c>
      <c r="AB394" s="107">
        <v>0.018963757354293866</v>
      </c>
      <c r="AC394" s="106">
        <v>487176.35058147786</v>
      </c>
      <c r="AD394" s="107">
        <v>0.00299860411924907</v>
      </c>
    </row>
    <row r="395" spans="1:30" ht="15">
      <c r="A395" s="85" t="s">
        <v>1252</v>
      </c>
      <c r="B395" s="105" t="s">
        <v>915</v>
      </c>
      <c r="C395" s="122" t="s">
        <v>526</v>
      </c>
      <c r="D395" s="122"/>
      <c r="E395" s="110">
        <v>0</v>
      </c>
      <c r="F395" s="111"/>
      <c r="G395" s="110">
        <v>49535.4379041918</v>
      </c>
      <c r="H395" s="111">
        <v>0.004552482051014784</v>
      </c>
      <c r="I395" s="110">
        <v>10450.2320214101</v>
      </c>
      <c r="J395" s="111">
        <v>0.006331162697702186</v>
      </c>
      <c r="K395" s="110">
        <v>0</v>
      </c>
      <c r="L395" s="111"/>
      <c r="M395" s="110">
        <v>0</v>
      </c>
      <c r="N395" s="111"/>
      <c r="O395" s="110">
        <v>0</v>
      </c>
      <c r="P395" s="111"/>
      <c r="Q395" s="110">
        <v>0</v>
      </c>
      <c r="R395" s="111"/>
      <c r="S395" s="110">
        <v>0</v>
      </c>
      <c r="T395" s="111"/>
      <c r="U395" s="110">
        <v>0</v>
      </c>
      <c r="V395" s="111"/>
      <c r="W395" s="110">
        <v>0</v>
      </c>
      <c r="X395" s="111"/>
      <c r="Y395" s="110">
        <v>0</v>
      </c>
      <c r="Z395" s="111"/>
      <c r="AA395" s="110">
        <v>0</v>
      </c>
      <c r="AB395" s="111"/>
      <c r="AC395" s="110">
        <v>59985.6699256019</v>
      </c>
      <c r="AD395" s="111">
        <v>0.00036921594556085075</v>
      </c>
    </row>
    <row r="396" spans="1:30" ht="15">
      <c r="A396" s="85" t="s">
        <v>1253</v>
      </c>
      <c r="B396" s="105" t="s">
        <v>916</v>
      </c>
      <c r="C396" s="122" t="s">
        <v>526</v>
      </c>
      <c r="D396" s="122"/>
      <c r="E396" s="110">
        <v>0</v>
      </c>
      <c r="F396" s="111"/>
      <c r="G396" s="110">
        <v>0</v>
      </c>
      <c r="H396" s="111"/>
      <c r="I396" s="110">
        <v>0</v>
      </c>
      <c r="J396" s="111"/>
      <c r="K396" s="110">
        <v>0</v>
      </c>
      <c r="L396" s="111"/>
      <c r="M396" s="110">
        <v>0</v>
      </c>
      <c r="N396" s="111"/>
      <c r="O396" s="110">
        <v>0</v>
      </c>
      <c r="P396" s="111"/>
      <c r="Q396" s="110">
        <v>0</v>
      </c>
      <c r="R396" s="111"/>
      <c r="S396" s="110">
        <v>0</v>
      </c>
      <c r="T396" s="111"/>
      <c r="U396" s="110">
        <v>0</v>
      </c>
      <c r="V396" s="111"/>
      <c r="W396" s="110">
        <v>11039.956641792</v>
      </c>
      <c r="X396" s="111">
        <v>0.0014434263130073753</v>
      </c>
      <c r="Y396" s="110">
        <v>315475.887403364</v>
      </c>
      <c r="Z396" s="111">
        <v>0.009042171598737232</v>
      </c>
      <c r="AA396" s="110">
        <v>100674.83661072</v>
      </c>
      <c r="AB396" s="111">
        <v>0.018963757354293866</v>
      </c>
      <c r="AC396" s="110">
        <v>427190.680655876</v>
      </c>
      <c r="AD396" s="111">
        <v>0.002629388173688219</v>
      </c>
    </row>
    <row r="397" spans="1:30" ht="15">
      <c r="A397" s="92" t="s">
        <v>1254</v>
      </c>
      <c r="B397" s="105" t="s">
        <v>526</v>
      </c>
      <c r="C397" s="122" t="s">
        <v>526</v>
      </c>
      <c r="D397" s="122"/>
      <c r="E397" s="106">
        <v>0</v>
      </c>
      <c r="F397" s="107"/>
      <c r="G397" s="106">
        <v>0</v>
      </c>
      <c r="H397" s="107"/>
      <c r="I397" s="106">
        <v>0</v>
      </c>
      <c r="J397" s="107"/>
      <c r="K397" s="106">
        <v>0</v>
      </c>
      <c r="L397" s="107"/>
      <c r="M397" s="106">
        <v>0</v>
      </c>
      <c r="N397" s="107"/>
      <c r="O397" s="106">
        <v>0</v>
      </c>
      <c r="P397" s="107"/>
      <c r="Q397" s="106">
        <v>7098.5977598176005</v>
      </c>
      <c r="R397" s="107">
        <v>0.0013126708068411919</v>
      </c>
      <c r="S397" s="106">
        <v>332784.75039354</v>
      </c>
      <c r="T397" s="107">
        <v>0.011741670895613178</v>
      </c>
      <c r="U397" s="106">
        <v>26917.1874411614</v>
      </c>
      <c r="V397" s="107">
        <v>0.0055506175616167166</v>
      </c>
      <c r="W397" s="106">
        <v>32316.519647999998</v>
      </c>
      <c r="X397" s="107">
        <v>0.004225244384399267</v>
      </c>
      <c r="Y397" s="106">
        <v>712614.5649217601</v>
      </c>
      <c r="Z397" s="107">
        <v>0.02042496253142584</v>
      </c>
      <c r="AA397" s="106">
        <v>157768.11419632798</v>
      </c>
      <c r="AB397" s="107">
        <v>0.02971821297741357</v>
      </c>
      <c r="AC397" s="106">
        <v>1269499.734360607</v>
      </c>
      <c r="AD397" s="107">
        <v>0.007813858633112486</v>
      </c>
    </row>
    <row r="398" spans="1:30" ht="15">
      <c r="A398" s="85" t="s">
        <v>1255</v>
      </c>
      <c r="B398" s="105" t="s">
        <v>917</v>
      </c>
      <c r="C398" s="122" t="s">
        <v>526</v>
      </c>
      <c r="D398" s="122"/>
      <c r="E398" s="110">
        <v>0</v>
      </c>
      <c r="F398" s="111"/>
      <c r="G398" s="110">
        <v>0</v>
      </c>
      <c r="H398" s="111"/>
      <c r="I398" s="110">
        <v>0</v>
      </c>
      <c r="J398" s="111"/>
      <c r="K398" s="110">
        <v>0</v>
      </c>
      <c r="L398" s="111"/>
      <c r="M398" s="110">
        <v>0</v>
      </c>
      <c r="N398" s="111"/>
      <c r="O398" s="110">
        <v>0</v>
      </c>
      <c r="P398" s="111"/>
      <c r="Q398" s="110">
        <v>7098.5977598176005</v>
      </c>
      <c r="R398" s="111">
        <v>0.0013126708068411919</v>
      </c>
      <c r="S398" s="110">
        <v>332784.75039354</v>
      </c>
      <c r="T398" s="111">
        <v>0.011741670895613178</v>
      </c>
      <c r="U398" s="110">
        <v>26917.1874411614</v>
      </c>
      <c r="V398" s="111">
        <v>0.0055506175616167166</v>
      </c>
      <c r="W398" s="110">
        <v>32316.519647999998</v>
      </c>
      <c r="X398" s="111">
        <v>0.004225244384399267</v>
      </c>
      <c r="Y398" s="110">
        <v>523796.92262800003</v>
      </c>
      <c r="Z398" s="111">
        <v>0.015013070242154933</v>
      </c>
      <c r="AA398" s="110">
        <v>104018.797617</v>
      </c>
      <c r="AB398" s="111">
        <v>0.019593647277736385</v>
      </c>
      <c r="AC398" s="110">
        <v>1026932.775487519</v>
      </c>
      <c r="AD398" s="111">
        <v>0.006320842231141403</v>
      </c>
    </row>
    <row r="399" spans="1:30" ht="15">
      <c r="A399" s="85" t="s">
        <v>1482</v>
      </c>
      <c r="B399" s="105" t="s">
        <v>915</v>
      </c>
      <c r="C399" s="122" t="s">
        <v>526</v>
      </c>
      <c r="D399" s="122"/>
      <c r="E399" s="110">
        <v>0</v>
      </c>
      <c r="F399" s="111"/>
      <c r="G399" s="110">
        <v>0</v>
      </c>
      <c r="H399" s="111"/>
      <c r="I399" s="110">
        <v>0</v>
      </c>
      <c r="J399" s="111"/>
      <c r="K399" s="110">
        <v>0</v>
      </c>
      <c r="L399" s="111"/>
      <c r="M399" s="110">
        <v>0</v>
      </c>
      <c r="N399" s="111"/>
      <c r="O399" s="110">
        <v>0</v>
      </c>
      <c r="P399" s="111"/>
      <c r="Q399" s="110">
        <v>0</v>
      </c>
      <c r="R399" s="111"/>
      <c r="S399" s="110">
        <v>0</v>
      </c>
      <c r="T399" s="111"/>
      <c r="U399" s="110">
        <v>0</v>
      </c>
      <c r="V399" s="111"/>
      <c r="W399" s="110">
        <v>0</v>
      </c>
      <c r="X399" s="111"/>
      <c r="Y399" s="110">
        <v>188817.64229376</v>
      </c>
      <c r="Z399" s="111">
        <v>0.0054118922892709065</v>
      </c>
      <c r="AA399" s="110">
        <v>53749.316579328</v>
      </c>
      <c r="AB399" s="111">
        <v>0.010124565699677186</v>
      </c>
      <c r="AC399" s="110">
        <v>242566.958873088</v>
      </c>
      <c r="AD399" s="111">
        <v>0.0014930164019710838</v>
      </c>
    </row>
    <row r="400" spans="1:30" ht="15">
      <c r="A400" s="92" t="s">
        <v>1256</v>
      </c>
      <c r="B400" s="105" t="s">
        <v>526</v>
      </c>
      <c r="C400" s="122" t="s">
        <v>526</v>
      </c>
      <c r="D400" s="122"/>
      <c r="E400" s="106">
        <v>0</v>
      </c>
      <c r="F400" s="107"/>
      <c r="G400" s="106">
        <v>0</v>
      </c>
      <c r="H400" s="107"/>
      <c r="I400" s="106">
        <v>0</v>
      </c>
      <c r="J400" s="107"/>
      <c r="K400" s="106">
        <v>0</v>
      </c>
      <c r="L400" s="107"/>
      <c r="M400" s="106">
        <v>0</v>
      </c>
      <c r="N400" s="107"/>
      <c r="O400" s="106">
        <v>0</v>
      </c>
      <c r="P400" s="107"/>
      <c r="Q400" s="106">
        <v>0</v>
      </c>
      <c r="R400" s="107"/>
      <c r="S400" s="106">
        <v>90990.79733804341</v>
      </c>
      <c r="T400" s="107">
        <v>0.0032104355611526866</v>
      </c>
      <c r="U400" s="106">
        <v>49021.9709208771</v>
      </c>
      <c r="V400" s="107">
        <v>0.01010886495081538</v>
      </c>
      <c r="W400" s="106">
        <v>0</v>
      </c>
      <c r="X400" s="107"/>
      <c r="Y400" s="106">
        <v>85977.07259904</v>
      </c>
      <c r="Z400" s="107">
        <v>0.002464275321947533</v>
      </c>
      <c r="AA400" s="106">
        <v>24564.87788544</v>
      </c>
      <c r="AB400" s="107">
        <v>0.004627197811689719</v>
      </c>
      <c r="AC400" s="106">
        <v>250554.7187434005</v>
      </c>
      <c r="AD400" s="107">
        <v>0.001542181616214556</v>
      </c>
    </row>
    <row r="401" spans="1:30" ht="15">
      <c r="A401" s="85" t="s">
        <v>1257</v>
      </c>
      <c r="B401" s="105" t="s">
        <v>916</v>
      </c>
      <c r="C401" s="122" t="s">
        <v>526</v>
      </c>
      <c r="D401" s="122"/>
      <c r="E401" s="110">
        <v>0</v>
      </c>
      <c r="F401" s="111"/>
      <c r="G401" s="110">
        <v>0</v>
      </c>
      <c r="H401" s="111"/>
      <c r="I401" s="110">
        <v>0</v>
      </c>
      <c r="J401" s="111"/>
      <c r="K401" s="110">
        <v>0</v>
      </c>
      <c r="L401" s="111"/>
      <c r="M401" s="110">
        <v>0</v>
      </c>
      <c r="N401" s="111"/>
      <c r="O401" s="110">
        <v>0</v>
      </c>
      <c r="P401" s="111"/>
      <c r="Q401" s="110">
        <v>0</v>
      </c>
      <c r="R401" s="111"/>
      <c r="S401" s="110">
        <v>90990.79733804341</v>
      </c>
      <c r="T401" s="111">
        <v>0.0032104355611526866</v>
      </c>
      <c r="U401" s="110">
        <v>49021.9709208771</v>
      </c>
      <c r="V401" s="111">
        <v>0.01010886495081538</v>
      </c>
      <c r="W401" s="110">
        <v>0</v>
      </c>
      <c r="X401" s="111"/>
      <c r="Y401" s="110">
        <v>85977.07259904</v>
      </c>
      <c r="Z401" s="111">
        <v>0.002464275321947533</v>
      </c>
      <c r="AA401" s="110">
        <v>24564.87788544</v>
      </c>
      <c r="AB401" s="111">
        <v>0.004627197811689719</v>
      </c>
      <c r="AC401" s="110">
        <v>250554.7187434005</v>
      </c>
      <c r="AD401" s="111">
        <v>0.001542181616214556</v>
      </c>
    </row>
    <row r="402" spans="1:30" ht="15">
      <c r="A402" s="92" t="s">
        <v>1258</v>
      </c>
      <c r="B402" s="105" t="s">
        <v>526</v>
      </c>
      <c r="C402" s="122" t="s">
        <v>526</v>
      </c>
      <c r="D402" s="122"/>
      <c r="E402" s="106">
        <v>49301.505150336</v>
      </c>
      <c r="F402" s="107">
        <v>0.02689971647582606</v>
      </c>
      <c r="G402" s="106">
        <v>97370.8018257697</v>
      </c>
      <c r="H402" s="107">
        <v>0.008948721286407014</v>
      </c>
      <c r="I402" s="106">
        <v>0</v>
      </c>
      <c r="J402" s="107"/>
      <c r="K402" s="106">
        <v>0</v>
      </c>
      <c r="L402" s="107"/>
      <c r="M402" s="106">
        <v>0</v>
      </c>
      <c r="N402" s="107"/>
      <c r="O402" s="106">
        <v>0</v>
      </c>
      <c r="P402" s="107"/>
      <c r="Q402" s="106">
        <v>0</v>
      </c>
      <c r="R402" s="107"/>
      <c r="S402" s="106">
        <v>0</v>
      </c>
      <c r="T402" s="107"/>
      <c r="U402" s="106">
        <v>0</v>
      </c>
      <c r="V402" s="107"/>
      <c r="W402" s="106">
        <v>0</v>
      </c>
      <c r="X402" s="107"/>
      <c r="Y402" s="106">
        <v>0</v>
      </c>
      <c r="Z402" s="107"/>
      <c r="AA402" s="106">
        <v>0</v>
      </c>
      <c r="AB402" s="107"/>
      <c r="AC402" s="106">
        <v>146672.3069761057</v>
      </c>
      <c r="AD402" s="107">
        <v>0.0009027781897733111</v>
      </c>
    </row>
    <row r="403" spans="1:30" ht="15">
      <c r="A403" s="85" t="s">
        <v>1259</v>
      </c>
      <c r="B403" s="105" t="s">
        <v>527</v>
      </c>
      <c r="C403" s="122" t="s">
        <v>526</v>
      </c>
      <c r="D403" s="122"/>
      <c r="E403" s="110">
        <v>49301.505150336</v>
      </c>
      <c r="F403" s="111">
        <v>0.02689971647582606</v>
      </c>
      <c r="G403" s="110">
        <v>97370.8018257697</v>
      </c>
      <c r="H403" s="111">
        <v>0.008948721286407014</v>
      </c>
      <c r="I403" s="110">
        <v>0</v>
      </c>
      <c r="J403" s="111"/>
      <c r="K403" s="110">
        <v>0</v>
      </c>
      <c r="L403" s="111"/>
      <c r="M403" s="110">
        <v>0</v>
      </c>
      <c r="N403" s="111"/>
      <c r="O403" s="110">
        <v>0</v>
      </c>
      <c r="P403" s="111"/>
      <c r="Q403" s="110">
        <v>0</v>
      </c>
      <c r="R403" s="111"/>
      <c r="S403" s="110">
        <v>0</v>
      </c>
      <c r="T403" s="111"/>
      <c r="U403" s="110">
        <v>0</v>
      </c>
      <c r="V403" s="111"/>
      <c r="W403" s="110">
        <v>0</v>
      </c>
      <c r="X403" s="111"/>
      <c r="Y403" s="110">
        <v>0</v>
      </c>
      <c r="Z403" s="111"/>
      <c r="AA403" s="110">
        <v>0</v>
      </c>
      <c r="AB403" s="111"/>
      <c r="AC403" s="110">
        <v>146672.3069761057</v>
      </c>
      <c r="AD403" s="111">
        <v>0.0009027781897733111</v>
      </c>
    </row>
    <row r="404" spans="1:30" ht="15">
      <c r="A404" s="92" t="s">
        <v>1260</v>
      </c>
      <c r="B404" s="105" t="s">
        <v>526</v>
      </c>
      <c r="C404" s="122" t="s">
        <v>526</v>
      </c>
      <c r="D404" s="122"/>
      <c r="E404" s="106">
        <v>0</v>
      </c>
      <c r="F404" s="107"/>
      <c r="G404" s="106">
        <v>0</v>
      </c>
      <c r="H404" s="107"/>
      <c r="I404" s="106">
        <v>0</v>
      </c>
      <c r="J404" s="107"/>
      <c r="K404" s="106">
        <v>0</v>
      </c>
      <c r="L404" s="107"/>
      <c r="M404" s="106">
        <v>0</v>
      </c>
      <c r="N404" s="107"/>
      <c r="O404" s="106">
        <v>0</v>
      </c>
      <c r="P404" s="107"/>
      <c r="Q404" s="106">
        <v>0</v>
      </c>
      <c r="R404" s="107"/>
      <c r="S404" s="106">
        <v>0</v>
      </c>
      <c r="T404" s="107"/>
      <c r="U404" s="106">
        <v>0</v>
      </c>
      <c r="V404" s="107"/>
      <c r="W404" s="106">
        <v>110010.90251520001</v>
      </c>
      <c r="X404" s="107">
        <v>0.014383447015273223</v>
      </c>
      <c r="Y404" s="106">
        <v>109259.4418752</v>
      </c>
      <c r="Z404" s="107">
        <v>0.003131594716634055</v>
      </c>
      <c r="AA404" s="106">
        <v>0</v>
      </c>
      <c r="AB404" s="107"/>
      <c r="AC404" s="106">
        <v>219270.3443904</v>
      </c>
      <c r="AD404" s="107">
        <v>0.0013496241291955963</v>
      </c>
    </row>
    <row r="405" spans="1:30" ht="15">
      <c r="A405" s="85" t="s">
        <v>1261</v>
      </c>
      <c r="B405" s="105" t="s">
        <v>527</v>
      </c>
      <c r="C405" s="122" t="s">
        <v>526</v>
      </c>
      <c r="D405" s="122"/>
      <c r="E405" s="110">
        <v>0</v>
      </c>
      <c r="F405" s="111"/>
      <c r="G405" s="110">
        <v>0</v>
      </c>
      <c r="H405" s="111"/>
      <c r="I405" s="110">
        <v>0</v>
      </c>
      <c r="J405" s="111"/>
      <c r="K405" s="110">
        <v>0</v>
      </c>
      <c r="L405" s="111"/>
      <c r="M405" s="110">
        <v>0</v>
      </c>
      <c r="N405" s="111"/>
      <c r="O405" s="110">
        <v>0</v>
      </c>
      <c r="P405" s="111"/>
      <c r="Q405" s="110">
        <v>0</v>
      </c>
      <c r="R405" s="111"/>
      <c r="S405" s="110">
        <v>0</v>
      </c>
      <c r="T405" s="111"/>
      <c r="U405" s="110">
        <v>0</v>
      </c>
      <c r="V405" s="111"/>
      <c r="W405" s="110">
        <v>110010.90251520001</v>
      </c>
      <c r="X405" s="111">
        <v>0.014383447015273223</v>
      </c>
      <c r="Y405" s="110">
        <v>109259.4418752</v>
      </c>
      <c r="Z405" s="111">
        <v>0.003131594716634055</v>
      </c>
      <c r="AA405" s="110">
        <v>0</v>
      </c>
      <c r="AB405" s="111"/>
      <c r="AC405" s="110">
        <v>219270.3443904</v>
      </c>
      <c r="AD405" s="111">
        <v>0.0013496241291955963</v>
      </c>
    </row>
    <row r="406" spans="1:30" ht="15">
      <c r="A406" s="92" t="s">
        <v>1262</v>
      </c>
      <c r="B406" s="105" t="s">
        <v>526</v>
      </c>
      <c r="C406" s="122" t="s">
        <v>526</v>
      </c>
      <c r="D406" s="122"/>
      <c r="E406" s="106">
        <v>12518.5067848089</v>
      </c>
      <c r="F406" s="107">
        <v>0.006830304311911446</v>
      </c>
      <c r="G406" s="106">
        <v>30030.670413619202</v>
      </c>
      <c r="H406" s="107">
        <v>0.0027599248905877355</v>
      </c>
      <c r="I406" s="106">
        <v>0</v>
      </c>
      <c r="J406" s="107"/>
      <c r="K406" s="106">
        <v>355183.316266599</v>
      </c>
      <c r="L406" s="107">
        <v>0.04095351306836436</v>
      </c>
      <c r="M406" s="106">
        <v>610033.323884421</v>
      </c>
      <c r="N406" s="107">
        <v>0.014327255479128938</v>
      </c>
      <c r="O406" s="106">
        <v>0</v>
      </c>
      <c r="P406" s="107"/>
      <c r="Q406" s="106">
        <v>75772.9536389529</v>
      </c>
      <c r="R406" s="107">
        <v>0.014011914402731323</v>
      </c>
      <c r="S406" s="106">
        <v>51228.2271700992</v>
      </c>
      <c r="T406" s="107">
        <v>0.0018074896259089232</v>
      </c>
      <c r="U406" s="106">
        <v>0</v>
      </c>
      <c r="V406" s="107"/>
      <c r="W406" s="106">
        <v>0</v>
      </c>
      <c r="X406" s="107"/>
      <c r="Y406" s="106">
        <v>0</v>
      </c>
      <c r="Z406" s="107"/>
      <c r="AA406" s="106">
        <v>0</v>
      </c>
      <c r="AB406" s="107"/>
      <c r="AC406" s="106">
        <v>1134766.9981585003</v>
      </c>
      <c r="AD406" s="107">
        <v>0.006984569326907202</v>
      </c>
    </row>
    <row r="407" spans="1:30" ht="15">
      <c r="A407" s="85" t="s">
        <v>1263</v>
      </c>
      <c r="B407" s="105" t="s">
        <v>527</v>
      </c>
      <c r="C407" s="122" t="s">
        <v>526</v>
      </c>
      <c r="D407" s="122"/>
      <c r="E407" s="110">
        <v>12518.5067848089</v>
      </c>
      <c r="F407" s="111">
        <v>0.006830304311911446</v>
      </c>
      <c r="G407" s="110">
        <v>30030.670413619202</v>
      </c>
      <c r="H407" s="111">
        <v>0.0027599248905877355</v>
      </c>
      <c r="I407" s="110">
        <v>0</v>
      </c>
      <c r="J407" s="111"/>
      <c r="K407" s="110">
        <v>224207.273361777</v>
      </c>
      <c r="L407" s="111">
        <v>0.025851652031853464</v>
      </c>
      <c r="M407" s="110">
        <v>468895.34800982</v>
      </c>
      <c r="N407" s="111">
        <v>0.011012486008362021</v>
      </c>
      <c r="O407" s="110">
        <v>0</v>
      </c>
      <c r="P407" s="111"/>
      <c r="Q407" s="110">
        <v>75772.9536389529</v>
      </c>
      <c r="R407" s="111">
        <v>0.014011914402731323</v>
      </c>
      <c r="S407" s="110">
        <v>51228.2271700992</v>
      </c>
      <c r="T407" s="111">
        <v>0.0018074896259089232</v>
      </c>
      <c r="U407" s="110">
        <v>0</v>
      </c>
      <c r="V407" s="111"/>
      <c r="W407" s="110">
        <v>0</v>
      </c>
      <c r="X407" s="111"/>
      <c r="Y407" s="110">
        <v>0</v>
      </c>
      <c r="Z407" s="111"/>
      <c r="AA407" s="110">
        <v>0</v>
      </c>
      <c r="AB407" s="111"/>
      <c r="AC407" s="110">
        <v>862652.9793790772</v>
      </c>
      <c r="AD407" s="111">
        <v>0.005309688728447341</v>
      </c>
    </row>
    <row r="408" spans="1:30" ht="15">
      <c r="A408" s="85" t="s">
        <v>1483</v>
      </c>
      <c r="B408" s="105" t="s">
        <v>527</v>
      </c>
      <c r="C408" s="122" t="s">
        <v>526</v>
      </c>
      <c r="D408" s="122"/>
      <c r="E408" s="110">
        <v>0</v>
      </c>
      <c r="F408" s="111"/>
      <c r="G408" s="110">
        <v>0</v>
      </c>
      <c r="H408" s="111"/>
      <c r="I408" s="110">
        <v>0</v>
      </c>
      <c r="J408" s="111"/>
      <c r="K408" s="110">
        <v>130976.042904822</v>
      </c>
      <c r="L408" s="111">
        <v>0.015101861036510898</v>
      </c>
      <c r="M408" s="110">
        <v>141137.97587460102</v>
      </c>
      <c r="N408" s="111">
        <v>0.0033147694707669167</v>
      </c>
      <c r="O408" s="110">
        <v>0</v>
      </c>
      <c r="P408" s="111"/>
      <c r="Q408" s="110">
        <v>0</v>
      </c>
      <c r="R408" s="111"/>
      <c r="S408" s="110">
        <v>0</v>
      </c>
      <c r="T408" s="111"/>
      <c r="U408" s="110">
        <v>0</v>
      </c>
      <c r="V408" s="111"/>
      <c r="W408" s="110">
        <v>0</v>
      </c>
      <c r="X408" s="111"/>
      <c r="Y408" s="110">
        <v>0</v>
      </c>
      <c r="Z408" s="111"/>
      <c r="AA408" s="110">
        <v>0</v>
      </c>
      <c r="AB408" s="111"/>
      <c r="AC408" s="110">
        <v>272114.018779423</v>
      </c>
      <c r="AD408" s="111">
        <v>0.0016748805984598603</v>
      </c>
    </row>
    <row r="409" spans="1:30" ht="15">
      <c r="A409" s="92" t="s">
        <v>1264</v>
      </c>
      <c r="B409" s="105" t="s">
        <v>526</v>
      </c>
      <c r="C409" s="122" t="s">
        <v>526</v>
      </c>
      <c r="D409" s="122"/>
      <c r="E409" s="106">
        <v>27416.404402436303</v>
      </c>
      <c r="F409" s="107">
        <v>0.014958843608593151</v>
      </c>
      <c r="G409" s="106">
        <v>3291.2773753526003</v>
      </c>
      <c r="H409" s="107">
        <v>0.0003024800387388081</v>
      </c>
      <c r="I409" s="106">
        <v>0</v>
      </c>
      <c r="J409" s="107"/>
      <c r="K409" s="106">
        <v>0</v>
      </c>
      <c r="L409" s="107"/>
      <c r="M409" s="106">
        <v>0</v>
      </c>
      <c r="N409" s="107"/>
      <c r="O409" s="106">
        <v>0</v>
      </c>
      <c r="P409" s="107"/>
      <c r="Q409" s="106">
        <v>111274.6791327063</v>
      </c>
      <c r="R409" s="107">
        <v>0.02057688402418755</v>
      </c>
      <c r="S409" s="106">
        <v>0</v>
      </c>
      <c r="T409" s="107"/>
      <c r="U409" s="106">
        <v>0</v>
      </c>
      <c r="V409" s="107"/>
      <c r="W409" s="106">
        <v>124140.56448</v>
      </c>
      <c r="X409" s="107">
        <v>0.016230838860698198</v>
      </c>
      <c r="Y409" s="106">
        <v>92035.24608</v>
      </c>
      <c r="Z409" s="107">
        <v>0.002637914723172894</v>
      </c>
      <c r="AA409" s="106">
        <v>0</v>
      </c>
      <c r="AB409" s="107"/>
      <c r="AC409" s="106">
        <v>358158.1714704953</v>
      </c>
      <c r="AD409" s="107">
        <v>0.0022044883070212263</v>
      </c>
    </row>
    <row r="410" spans="1:30" ht="15">
      <c r="A410" s="85" t="s">
        <v>1265</v>
      </c>
      <c r="B410" s="105" t="s">
        <v>527</v>
      </c>
      <c r="C410" s="122" t="s">
        <v>526</v>
      </c>
      <c r="D410" s="122"/>
      <c r="E410" s="110">
        <v>0</v>
      </c>
      <c r="F410" s="111"/>
      <c r="G410" s="110">
        <v>0</v>
      </c>
      <c r="H410" s="111"/>
      <c r="I410" s="110">
        <v>0</v>
      </c>
      <c r="J410" s="111"/>
      <c r="K410" s="110">
        <v>0</v>
      </c>
      <c r="L410" s="111"/>
      <c r="M410" s="110">
        <v>0</v>
      </c>
      <c r="N410" s="111"/>
      <c r="O410" s="110">
        <v>0</v>
      </c>
      <c r="P410" s="111"/>
      <c r="Q410" s="110">
        <v>55893.4672609689</v>
      </c>
      <c r="R410" s="111">
        <v>0.010335805077155555</v>
      </c>
      <c r="S410" s="110">
        <v>0</v>
      </c>
      <c r="T410" s="111"/>
      <c r="U410" s="110">
        <v>0</v>
      </c>
      <c r="V410" s="111"/>
      <c r="W410" s="110">
        <v>124140.56448</v>
      </c>
      <c r="X410" s="111">
        <v>0.016230838860698198</v>
      </c>
      <c r="Y410" s="110">
        <v>92035.24608</v>
      </c>
      <c r="Z410" s="111">
        <v>0.002637914723172894</v>
      </c>
      <c r="AA410" s="110">
        <v>0</v>
      </c>
      <c r="AB410" s="111"/>
      <c r="AC410" s="110">
        <v>272069.27782096894</v>
      </c>
      <c r="AD410" s="111">
        <v>0.0016746052147673652</v>
      </c>
    </row>
    <row r="411" spans="1:30" ht="15">
      <c r="A411" s="85" t="s">
        <v>1266</v>
      </c>
      <c r="B411" s="105" t="s">
        <v>527</v>
      </c>
      <c r="C411" s="122" t="s">
        <v>526</v>
      </c>
      <c r="D411" s="122"/>
      <c r="E411" s="110">
        <v>27416.404402436303</v>
      </c>
      <c r="F411" s="111">
        <v>0.014958843608593151</v>
      </c>
      <c r="G411" s="110">
        <v>3291.2773753526003</v>
      </c>
      <c r="H411" s="111">
        <v>0.0003024800387388081</v>
      </c>
      <c r="I411" s="110">
        <v>0</v>
      </c>
      <c r="J411" s="111"/>
      <c r="K411" s="110">
        <v>0</v>
      </c>
      <c r="L411" s="111"/>
      <c r="M411" s="110">
        <v>0</v>
      </c>
      <c r="N411" s="111"/>
      <c r="O411" s="110">
        <v>0</v>
      </c>
      <c r="P411" s="111"/>
      <c r="Q411" s="110">
        <v>55381.211871737396</v>
      </c>
      <c r="R411" s="111">
        <v>0.010241078947031999</v>
      </c>
      <c r="S411" s="110">
        <v>0</v>
      </c>
      <c r="T411" s="111"/>
      <c r="U411" s="110">
        <v>0</v>
      </c>
      <c r="V411" s="111"/>
      <c r="W411" s="110">
        <v>0</v>
      </c>
      <c r="X411" s="111"/>
      <c r="Y411" s="110">
        <v>0</v>
      </c>
      <c r="Z411" s="111"/>
      <c r="AA411" s="110">
        <v>0</v>
      </c>
      <c r="AB411" s="111"/>
      <c r="AC411" s="110">
        <v>86088.8936495263</v>
      </c>
      <c r="AD411" s="111">
        <v>0.0005298830922538611</v>
      </c>
    </row>
    <row r="412" spans="1:30" ht="15">
      <c r="A412" s="92" t="s">
        <v>1267</v>
      </c>
      <c r="B412" s="105" t="s">
        <v>526</v>
      </c>
      <c r="C412" s="122" t="s">
        <v>526</v>
      </c>
      <c r="D412" s="122"/>
      <c r="E412" s="106">
        <v>18074.049163968</v>
      </c>
      <c r="F412" s="107">
        <v>0.00986150010224519</v>
      </c>
      <c r="G412" s="106">
        <v>548706.207931008</v>
      </c>
      <c r="H412" s="107">
        <v>0.05042804239901381</v>
      </c>
      <c r="I412" s="106">
        <v>102554.112657984</v>
      </c>
      <c r="J412" s="107">
        <v>0.0621313260055794</v>
      </c>
      <c r="K412" s="106">
        <v>0</v>
      </c>
      <c r="L412" s="107"/>
      <c r="M412" s="106">
        <v>0</v>
      </c>
      <c r="N412" s="107"/>
      <c r="O412" s="106">
        <v>0</v>
      </c>
      <c r="P412" s="107"/>
      <c r="Q412" s="106">
        <v>0</v>
      </c>
      <c r="R412" s="107"/>
      <c r="S412" s="106">
        <v>0</v>
      </c>
      <c r="T412" s="107"/>
      <c r="U412" s="106">
        <v>0</v>
      </c>
      <c r="V412" s="107"/>
      <c r="W412" s="106">
        <v>0</v>
      </c>
      <c r="X412" s="107"/>
      <c r="Y412" s="106">
        <v>0</v>
      </c>
      <c r="Z412" s="107"/>
      <c r="AA412" s="106">
        <v>0</v>
      </c>
      <c r="AB412" s="107"/>
      <c r="AC412" s="106">
        <v>669334.3697529599</v>
      </c>
      <c r="AD412" s="107">
        <v>0.004119799320924823</v>
      </c>
    </row>
    <row r="413" spans="1:30" ht="15">
      <c r="A413" s="85" t="s">
        <v>1268</v>
      </c>
      <c r="B413" s="105" t="s">
        <v>527</v>
      </c>
      <c r="C413" s="122" t="s">
        <v>526</v>
      </c>
      <c r="D413" s="122"/>
      <c r="E413" s="110">
        <v>13868.305418880002</v>
      </c>
      <c r="F413" s="111">
        <v>0.007566776767372016</v>
      </c>
      <c r="G413" s="110">
        <v>351211.17431808</v>
      </c>
      <c r="H413" s="111">
        <v>0.03227754986826476</v>
      </c>
      <c r="I413" s="110">
        <v>60091.4043936</v>
      </c>
      <c r="J413" s="111">
        <v>0.03640574268301862</v>
      </c>
      <c r="K413" s="110">
        <v>0</v>
      </c>
      <c r="L413" s="111"/>
      <c r="M413" s="110">
        <v>0</v>
      </c>
      <c r="N413" s="111"/>
      <c r="O413" s="110">
        <v>0</v>
      </c>
      <c r="P413" s="111"/>
      <c r="Q413" s="110">
        <v>0</v>
      </c>
      <c r="R413" s="111"/>
      <c r="S413" s="110">
        <v>0</v>
      </c>
      <c r="T413" s="111"/>
      <c r="U413" s="110">
        <v>0</v>
      </c>
      <c r="V413" s="111"/>
      <c r="W413" s="110">
        <v>0</v>
      </c>
      <c r="X413" s="111"/>
      <c r="Y413" s="110">
        <v>0</v>
      </c>
      <c r="Z413" s="111"/>
      <c r="AA413" s="110">
        <v>0</v>
      </c>
      <c r="AB413" s="111"/>
      <c r="AC413" s="110">
        <v>425170.88413056</v>
      </c>
      <c r="AD413" s="111">
        <v>0.002616956186434264</v>
      </c>
    </row>
    <row r="414" spans="1:30" ht="15">
      <c r="A414" s="85" t="s">
        <v>1516</v>
      </c>
      <c r="B414" s="105" t="s">
        <v>527</v>
      </c>
      <c r="C414" s="122" t="s">
        <v>526</v>
      </c>
      <c r="D414" s="122"/>
      <c r="E414" s="110">
        <v>465.765696</v>
      </c>
      <c r="F414" s="111">
        <v>0.0002541294657913787</v>
      </c>
      <c r="G414" s="110">
        <v>54098.685590400004</v>
      </c>
      <c r="H414" s="111">
        <v>0.004971860662867928</v>
      </c>
      <c r="I414" s="110">
        <v>14079.891936</v>
      </c>
      <c r="J414" s="111">
        <v>0.008530153821489282</v>
      </c>
      <c r="K414" s="110">
        <v>0</v>
      </c>
      <c r="L414" s="111"/>
      <c r="M414" s="110">
        <v>0</v>
      </c>
      <c r="N414" s="111"/>
      <c r="O414" s="110">
        <v>0</v>
      </c>
      <c r="P414" s="111"/>
      <c r="Q414" s="110">
        <v>0</v>
      </c>
      <c r="R414" s="111"/>
      <c r="S414" s="110">
        <v>0</v>
      </c>
      <c r="T414" s="111"/>
      <c r="U414" s="110">
        <v>0</v>
      </c>
      <c r="V414" s="111"/>
      <c r="W414" s="110">
        <v>0</v>
      </c>
      <c r="X414" s="111"/>
      <c r="Y414" s="110">
        <v>0</v>
      </c>
      <c r="Z414" s="111"/>
      <c r="AA414" s="110">
        <v>0</v>
      </c>
      <c r="AB414" s="111"/>
      <c r="AC414" s="110">
        <v>68644.34322240001</v>
      </c>
      <c r="AD414" s="111">
        <v>0.0004225106783286073</v>
      </c>
    </row>
    <row r="415" spans="1:30" ht="15">
      <c r="A415" s="85" t="s">
        <v>1553</v>
      </c>
      <c r="B415" s="105" t="s">
        <v>527</v>
      </c>
      <c r="C415" s="122" t="s">
        <v>526</v>
      </c>
      <c r="D415" s="122"/>
      <c r="E415" s="110">
        <v>1885.527463488</v>
      </c>
      <c r="F415" s="111">
        <v>0.0010287749637774499</v>
      </c>
      <c r="G415" s="110">
        <v>62090.343452928</v>
      </c>
      <c r="H415" s="111">
        <v>0.005706322303186467</v>
      </c>
      <c r="I415" s="110">
        <v>11006.580283584</v>
      </c>
      <c r="J415" s="111">
        <v>0.006668220416343303</v>
      </c>
      <c r="K415" s="110">
        <v>0</v>
      </c>
      <c r="L415" s="111"/>
      <c r="M415" s="110">
        <v>0</v>
      </c>
      <c r="N415" s="111"/>
      <c r="O415" s="110">
        <v>0</v>
      </c>
      <c r="P415" s="111"/>
      <c r="Q415" s="110">
        <v>0</v>
      </c>
      <c r="R415" s="111"/>
      <c r="S415" s="110">
        <v>0</v>
      </c>
      <c r="T415" s="111"/>
      <c r="U415" s="110">
        <v>0</v>
      </c>
      <c r="V415" s="111"/>
      <c r="W415" s="110">
        <v>0</v>
      </c>
      <c r="X415" s="111"/>
      <c r="Y415" s="110">
        <v>0</v>
      </c>
      <c r="Z415" s="111"/>
      <c r="AA415" s="110">
        <v>0</v>
      </c>
      <c r="AB415" s="111"/>
      <c r="AC415" s="110">
        <v>74982.4512</v>
      </c>
      <c r="AD415" s="111">
        <v>0.00046152217112211503</v>
      </c>
    </row>
    <row r="416" spans="1:30" ht="15">
      <c r="A416" s="85" t="s">
        <v>1554</v>
      </c>
      <c r="B416" s="105" t="s">
        <v>527</v>
      </c>
      <c r="C416" s="122" t="s">
        <v>526</v>
      </c>
      <c r="D416" s="122"/>
      <c r="E416" s="110">
        <v>909.51936</v>
      </c>
      <c r="F416" s="111">
        <v>0.0004962488029254019</v>
      </c>
      <c r="G416" s="110">
        <v>27500.701900800002</v>
      </c>
      <c r="H416" s="111">
        <v>0.0025274118306140123</v>
      </c>
      <c r="I416" s="110">
        <v>3225.2347392</v>
      </c>
      <c r="J416" s="111">
        <v>0.0019539744027043124</v>
      </c>
      <c r="K416" s="110">
        <v>0</v>
      </c>
      <c r="L416" s="111"/>
      <c r="M416" s="110">
        <v>0</v>
      </c>
      <c r="N416" s="111"/>
      <c r="O416" s="110">
        <v>0</v>
      </c>
      <c r="P416" s="111"/>
      <c r="Q416" s="110">
        <v>0</v>
      </c>
      <c r="R416" s="111"/>
      <c r="S416" s="110">
        <v>0</v>
      </c>
      <c r="T416" s="111"/>
      <c r="U416" s="110">
        <v>0</v>
      </c>
      <c r="V416" s="111"/>
      <c r="W416" s="110">
        <v>0</v>
      </c>
      <c r="X416" s="111"/>
      <c r="Y416" s="110">
        <v>0</v>
      </c>
      <c r="Z416" s="111"/>
      <c r="AA416" s="110">
        <v>0</v>
      </c>
      <c r="AB416" s="111"/>
      <c r="AC416" s="110">
        <v>31635.456</v>
      </c>
      <c r="AD416" s="111">
        <v>0.00019471841882861976</v>
      </c>
    </row>
    <row r="417" spans="1:30" ht="15">
      <c r="A417" s="85" t="s">
        <v>1555</v>
      </c>
      <c r="B417" s="105" t="s">
        <v>527</v>
      </c>
      <c r="C417" s="122" t="s">
        <v>526</v>
      </c>
      <c r="D417" s="122"/>
      <c r="E417" s="110">
        <v>944.9312256000001</v>
      </c>
      <c r="F417" s="111">
        <v>0.0005155701023789454</v>
      </c>
      <c r="G417" s="110">
        <v>53805.302668799995</v>
      </c>
      <c r="H417" s="111">
        <v>0.004944897734080631</v>
      </c>
      <c r="I417" s="110">
        <v>14151.0013056</v>
      </c>
      <c r="J417" s="111">
        <v>0.008573234682023886</v>
      </c>
      <c r="K417" s="110">
        <v>0</v>
      </c>
      <c r="L417" s="111"/>
      <c r="M417" s="110">
        <v>0</v>
      </c>
      <c r="N417" s="111"/>
      <c r="O417" s="110">
        <v>0</v>
      </c>
      <c r="P417" s="111"/>
      <c r="Q417" s="110">
        <v>0</v>
      </c>
      <c r="R417" s="111"/>
      <c r="S417" s="110">
        <v>0</v>
      </c>
      <c r="T417" s="111"/>
      <c r="U417" s="110">
        <v>0</v>
      </c>
      <c r="V417" s="111"/>
      <c r="W417" s="110">
        <v>0</v>
      </c>
      <c r="X417" s="111"/>
      <c r="Y417" s="110">
        <v>0</v>
      </c>
      <c r="Z417" s="111"/>
      <c r="AA417" s="110">
        <v>0</v>
      </c>
      <c r="AB417" s="111"/>
      <c r="AC417" s="110">
        <v>68901.23519999998</v>
      </c>
      <c r="AD417" s="111">
        <v>0.0004240918662112168</v>
      </c>
    </row>
    <row r="418" spans="1:30" ht="15">
      <c r="A418" s="92" t="s">
        <v>1269</v>
      </c>
      <c r="B418" s="105" t="s">
        <v>526</v>
      </c>
      <c r="C418" s="122" t="s">
        <v>526</v>
      </c>
      <c r="D418" s="122"/>
      <c r="E418" s="106">
        <v>46459.6043828083</v>
      </c>
      <c r="F418" s="107">
        <v>0.025349128422463018</v>
      </c>
      <c r="G418" s="106">
        <v>99295.5672277862</v>
      </c>
      <c r="H418" s="107">
        <v>0.009125614038663332</v>
      </c>
      <c r="I418" s="106">
        <v>0</v>
      </c>
      <c r="J418" s="107"/>
      <c r="K418" s="106">
        <v>0</v>
      </c>
      <c r="L418" s="107"/>
      <c r="M418" s="106">
        <v>0</v>
      </c>
      <c r="N418" s="107"/>
      <c r="O418" s="106">
        <v>0</v>
      </c>
      <c r="P418" s="107"/>
      <c r="Q418" s="106">
        <v>0</v>
      </c>
      <c r="R418" s="107"/>
      <c r="S418" s="106">
        <v>0</v>
      </c>
      <c r="T418" s="107"/>
      <c r="U418" s="106">
        <v>0</v>
      </c>
      <c r="V418" s="107"/>
      <c r="W418" s="106">
        <v>0</v>
      </c>
      <c r="X418" s="107"/>
      <c r="Y418" s="106">
        <v>605530.41268608</v>
      </c>
      <c r="Z418" s="107">
        <v>0.017355715978258066</v>
      </c>
      <c r="AA418" s="106">
        <v>131951.0402784</v>
      </c>
      <c r="AB418" s="107">
        <v>0.024855143496898286</v>
      </c>
      <c r="AC418" s="106">
        <v>883236.6245750744</v>
      </c>
      <c r="AD418" s="107">
        <v>0.005436382487699426</v>
      </c>
    </row>
    <row r="419" spans="1:30" ht="15">
      <c r="A419" s="85" t="s">
        <v>1270</v>
      </c>
      <c r="B419" s="105" t="s">
        <v>527</v>
      </c>
      <c r="C419" s="122" t="s">
        <v>526</v>
      </c>
      <c r="D419" s="122"/>
      <c r="E419" s="110">
        <v>0</v>
      </c>
      <c r="F419" s="111"/>
      <c r="G419" s="110">
        <v>0</v>
      </c>
      <c r="H419" s="111"/>
      <c r="I419" s="110">
        <v>0</v>
      </c>
      <c r="J419" s="111"/>
      <c r="K419" s="110">
        <v>0</v>
      </c>
      <c r="L419" s="111"/>
      <c r="M419" s="110">
        <v>0</v>
      </c>
      <c r="N419" s="111"/>
      <c r="O419" s="110">
        <v>0</v>
      </c>
      <c r="P419" s="111"/>
      <c r="Q419" s="110">
        <v>0</v>
      </c>
      <c r="R419" s="111"/>
      <c r="S419" s="110">
        <v>0</v>
      </c>
      <c r="T419" s="111"/>
      <c r="U419" s="110">
        <v>0</v>
      </c>
      <c r="V419" s="111"/>
      <c r="W419" s="110">
        <v>0</v>
      </c>
      <c r="X419" s="111"/>
      <c r="Y419" s="110">
        <v>605530.41268608</v>
      </c>
      <c r="Z419" s="111">
        <v>0.017355715978258066</v>
      </c>
      <c r="AA419" s="110">
        <v>131951.0402784</v>
      </c>
      <c r="AB419" s="111">
        <v>0.024855143496898286</v>
      </c>
      <c r="AC419" s="110">
        <v>737481.4529644799</v>
      </c>
      <c r="AD419" s="111">
        <v>0.004539249329507899</v>
      </c>
    </row>
    <row r="420" spans="1:30" ht="15">
      <c r="A420" s="85" t="s">
        <v>1271</v>
      </c>
      <c r="B420" s="105" t="s">
        <v>527</v>
      </c>
      <c r="C420" s="122" t="s">
        <v>526</v>
      </c>
      <c r="D420" s="122"/>
      <c r="E420" s="110">
        <v>46459.6043828083</v>
      </c>
      <c r="F420" s="111">
        <v>0.025349128422463018</v>
      </c>
      <c r="G420" s="110">
        <v>99295.5672277862</v>
      </c>
      <c r="H420" s="111">
        <v>0.009125614038663332</v>
      </c>
      <c r="I420" s="110">
        <v>0</v>
      </c>
      <c r="J420" s="111"/>
      <c r="K420" s="110">
        <v>0</v>
      </c>
      <c r="L420" s="111"/>
      <c r="M420" s="110">
        <v>0</v>
      </c>
      <c r="N420" s="111"/>
      <c r="O420" s="110">
        <v>0</v>
      </c>
      <c r="P420" s="111"/>
      <c r="Q420" s="110">
        <v>0</v>
      </c>
      <c r="R420" s="111"/>
      <c r="S420" s="110">
        <v>0</v>
      </c>
      <c r="T420" s="111"/>
      <c r="U420" s="110">
        <v>0</v>
      </c>
      <c r="V420" s="111"/>
      <c r="W420" s="110">
        <v>0</v>
      </c>
      <c r="X420" s="111"/>
      <c r="Y420" s="110">
        <v>0</v>
      </c>
      <c r="Z420" s="111"/>
      <c r="AA420" s="110">
        <v>0</v>
      </c>
      <c r="AB420" s="111"/>
      <c r="AC420" s="110">
        <v>145755.17161059452</v>
      </c>
      <c r="AD420" s="111">
        <v>0.0008971331581915268</v>
      </c>
    </row>
    <row r="421" spans="1:30" ht="15">
      <c r="A421" s="92" t="s">
        <v>1272</v>
      </c>
      <c r="B421" s="105" t="s">
        <v>526</v>
      </c>
      <c r="C421" s="122" t="s">
        <v>526</v>
      </c>
      <c r="D421" s="122"/>
      <c r="E421" s="106">
        <v>0</v>
      </c>
      <c r="F421" s="107"/>
      <c r="G421" s="106">
        <v>1.2210155136</v>
      </c>
      <c r="H421" s="107">
        <v>1.1221564691576516E-07</v>
      </c>
      <c r="I421" s="106">
        <v>0</v>
      </c>
      <c r="J421" s="107"/>
      <c r="K421" s="106">
        <v>0</v>
      </c>
      <c r="L421" s="107"/>
      <c r="M421" s="106">
        <v>0</v>
      </c>
      <c r="N421" s="107"/>
      <c r="O421" s="106">
        <v>0</v>
      </c>
      <c r="P421" s="107"/>
      <c r="Q421" s="106">
        <v>0</v>
      </c>
      <c r="R421" s="107"/>
      <c r="S421" s="106">
        <v>0</v>
      </c>
      <c r="T421" s="107"/>
      <c r="U421" s="106">
        <v>0</v>
      </c>
      <c r="V421" s="107"/>
      <c r="W421" s="106">
        <v>0</v>
      </c>
      <c r="X421" s="107"/>
      <c r="Y421" s="106">
        <v>0</v>
      </c>
      <c r="Z421" s="107"/>
      <c r="AA421" s="106">
        <v>0</v>
      </c>
      <c r="AB421" s="107"/>
      <c r="AC421" s="106">
        <v>1.2210155136</v>
      </c>
      <c r="AD421" s="107">
        <v>7.515434902326271E-09</v>
      </c>
    </row>
    <row r="422" spans="1:30" ht="15">
      <c r="A422" s="85" t="s">
        <v>1273</v>
      </c>
      <c r="B422" s="105" t="s">
        <v>527</v>
      </c>
      <c r="C422" s="122" t="s">
        <v>526</v>
      </c>
      <c r="D422" s="122"/>
      <c r="E422" s="110">
        <v>0</v>
      </c>
      <c r="F422" s="111"/>
      <c r="G422" s="110">
        <v>1.2210155136</v>
      </c>
      <c r="H422" s="111">
        <v>1.1221564691576516E-07</v>
      </c>
      <c r="I422" s="110">
        <v>0</v>
      </c>
      <c r="J422" s="111"/>
      <c r="K422" s="110">
        <v>0</v>
      </c>
      <c r="L422" s="111"/>
      <c r="M422" s="110">
        <v>0</v>
      </c>
      <c r="N422" s="111"/>
      <c r="O422" s="110">
        <v>0</v>
      </c>
      <c r="P422" s="111"/>
      <c r="Q422" s="110">
        <v>0</v>
      </c>
      <c r="R422" s="111"/>
      <c r="S422" s="110">
        <v>0</v>
      </c>
      <c r="T422" s="111"/>
      <c r="U422" s="110">
        <v>0</v>
      </c>
      <c r="V422" s="111"/>
      <c r="W422" s="110">
        <v>0</v>
      </c>
      <c r="X422" s="111"/>
      <c r="Y422" s="110">
        <v>0</v>
      </c>
      <c r="Z422" s="111"/>
      <c r="AA422" s="110">
        <v>0</v>
      </c>
      <c r="AB422" s="111"/>
      <c r="AC422" s="110">
        <v>1.2210155136</v>
      </c>
      <c r="AD422" s="111">
        <v>7.515434902326271E-09</v>
      </c>
    </row>
    <row r="423" spans="1:30" ht="15">
      <c r="A423" s="92" t="s">
        <v>1274</v>
      </c>
      <c r="B423" s="105" t="s">
        <v>526</v>
      </c>
      <c r="C423" s="122" t="s">
        <v>526</v>
      </c>
      <c r="D423" s="122"/>
      <c r="E423" s="106">
        <v>0</v>
      </c>
      <c r="F423" s="107"/>
      <c r="G423" s="106">
        <v>0</v>
      </c>
      <c r="H423" s="107"/>
      <c r="I423" s="106">
        <v>0</v>
      </c>
      <c r="J423" s="107"/>
      <c r="K423" s="106">
        <v>0</v>
      </c>
      <c r="L423" s="107"/>
      <c r="M423" s="106">
        <v>0</v>
      </c>
      <c r="N423" s="107"/>
      <c r="O423" s="106">
        <v>0</v>
      </c>
      <c r="P423" s="107"/>
      <c r="Q423" s="106">
        <v>0</v>
      </c>
      <c r="R423" s="107"/>
      <c r="S423" s="106">
        <v>0</v>
      </c>
      <c r="T423" s="107"/>
      <c r="U423" s="106">
        <v>0</v>
      </c>
      <c r="V423" s="107"/>
      <c r="W423" s="106">
        <v>48494.2823424</v>
      </c>
      <c r="X423" s="107">
        <v>0.006340416492076646</v>
      </c>
      <c r="Y423" s="106">
        <v>101624.02983936</v>
      </c>
      <c r="Z423" s="107">
        <v>0.0029127484953795787</v>
      </c>
      <c r="AA423" s="106">
        <v>0</v>
      </c>
      <c r="AB423" s="107"/>
      <c r="AC423" s="106">
        <v>150118.31218176</v>
      </c>
      <c r="AD423" s="107">
        <v>0.0009239885900571003</v>
      </c>
    </row>
    <row r="424" spans="1:30" ht="15">
      <c r="A424" s="85" t="s">
        <v>1275</v>
      </c>
      <c r="B424" s="105" t="s">
        <v>527</v>
      </c>
      <c r="C424" s="122" t="s">
        <v>526</v>
      </c>
      <c r="D424" s="122"/>
      <c r="E424" s="110">
        <v>0</v>
      </c>
      <c r="F424" s="111"/>
      <c r="G424" s="110">
        <v>0</v>
      </c>
      <c r="H424" s="111"/>
      <c r="I424" s="110">
        <v>0</v>
      </c>
      <c r="J424" s="111"/>
      <c r="K424" s="110">
        <v>0</v>
      </c>
      <c r="L424" s="111"/>
      <c r="M424" s="110">
        <v>0</v>
      </c>
      <c r="N424" s="111"/>
      <c r="O424" s="110">
        <v>0</v>
      </c>
      <c r="P424" s="111"/>
      <c r="Q424" s="110">
        <v>0</v>
      </c>
      <c r="R424" s="111"/>
      <c r="S424" s="110">
        <v>0</v>
      </c>
      <c r="T424" s="111"/>
      <c r="U424" s="110">
        <v>0</v>
      </c>
      <c r="V424" s="111"/>
      <c r="W424" s="110">
        <v>48494.2823424</v>
      </c>
      <c r="X424" s="111">
        <v>0.006340416492076646</v>
      </c>
      <c r="Y424" s="110">
        <v>101624.02983936</v>
      </c>
      <c r="Z424" s="111">
        <v>0.0029127484953795787</v>
      </c>
      <c r="AA424" s="110">
        <v>0</v>
      </c>
      <c r="AB424" s="111"/>
      <c r="AC424" s="110">
        <v>150118.31218176</v>
      </c>
      <c r="AD424" s="111">
        <v>0.0009239885900571003</v>
      </c>
    </row>
    <row r="425" spans="1:30" ht="15">
      <c r="A425" s="92" t="s">
        <v>1276</v>
      </c>
      <c r="B425" s="105" t="s">
        <v>526</v>
      </c>
      <c r="C425" s="122" t="s">
        <v>526</v>
      </c>
      <c r="D425" s="122"/>
      <c r="E425" s="106">
        <v>37033.3880892672</v>
      </c>
      <c r="F425" s="107">
        <v>0.020206028937713526</v>
      </c>
      <c r="G425" s="106">
        <v>45707.0270183616</v>
      </c>
      <c r="H425" s="107">
        <v>0.004200637541729104</v>
      </c>
      <c r="I425" s="106">
        <v>6242.177360639999</v>
      </c>
      <c r="J425" s="107">
        <v>0.003781757225787643</v>
      </c>
      <c r="K425" s="106">
        <v>0</v>
      </c>
      <c r="L425" s="107"/>
      <c r="M425" s="106">
        <v>0</v>
      </c>
      <c r="N425" s="107"/>
      <c r="O425" s="106">
        <v>0</v>
      </c>
      <c r="P425" s="107"/>
      <c r="Q425" s="106">
        <v>0</v>
      </c>
      <c r="R425" s="107"/>
      <c r="S425" s="106">
        <v>0</v>
      </c>
      <c r="T425" s="107"/>
      <c r="U425" s="106">
        <v>0</v>
      </c>
      <c r="V425" s="107"/>
      <c r="W425" s="106">
        <v>0</v>
      </c>
      <c r="X425" s="107"/>
      <c r="Y425" s="106">
        <v>0</v>
      </c>
      <c r="Z425" s="107"/>
      <c r="AA425" s="106">
        <v>0</v>
      </c>
      <c r="AB425" s="107"/>
      <c r="AC425" s="106">
        <v>88982.5924682688</v>
      </c>
      <c r="AD425" s="107">
        <v>0.0005476940085419584</v>
      </c>
    </row>
    <row r="426" spans="1:30" ht="15">
      <c r="A426" s="85" t="s">
        <v>1277</v>
      </c>
      <c r="B426" s="105" t="s">
        <v>527</v>
      </c>
      <c r="C426" s="122" t="s">
        <v>526</v>
      </c>
      <c r="D426" s="122"/>
      <c r="E426" s="110">
        <v>36196.859080627204</v>
      </c>
      <c r="F426" s="111">
        <v>0.019749604877482445</v>
      </c>
      <c r="G426" s="110">
        <v>19984.022731641602</v>
      </c>
      <c r="H426" s="111">
        <v>0.0018366024131820815</v>
      </c>
      <c r="I426" s="110">
        <v>0</v>
      </c>
      <c r="J426" s="111"/>
      <c r="K426" s="110">
        <v>0</v>
      </c>
      <c r="L426" s="111"/>
      <c r="M426" s="110">
        <v>0</v>
      </c>
      <c r="N426" s="111"/>
      <c r="O426" s="110">
        <v>0</v>
      </c>
      <c r="P426" s="111"/>
      <c r="Q426" s="110">
        <v>0</v>
      </c>
      <c r="R426" s="111"/>
      <c r="S426" s="110">
        <v>0</v>
      </c>
      <c r="T426" s="111"/>
      <c r="U426" s="110">
        <v>0</v>
      </c>
      <c r="V426" s="111"/>
      <c r="W426" s="110">
        <v>0</v>
      </c>
      <c r="X426" s="111"/>
      <c r="Y426" s="110">
        <v>0</v>
      </c>
      <c r="Z426" s="111"/>
      <c r="AA426" s="110">
        <v>0</v>
      </c>
      <c r="AB426" s="111"/>
      <c r="AC426" s="110">
        <v>56180.88181226881</v>
      </c>
      <c r="AD426" s="111">
        <v>0.0003457972116754866</v>
      </c>
    </row>
    <row r="427" spans="1:30" ht="15">
      <c r="A427" s="85" t="s">
        <v>1278</v>
      </c>
      <c r="B427" s="105" t="s">
        <v>527</v>
      </c>
      <c r="C427" s="122" t="s">
        <v>526</v>
      </c>
      <c r="D427" s="122"/>
      <c r="E427" s="110">
        <v>836.52900864</v>
      </c>
      <c r="F427" s="111">
        <v>0.0004564240602310798</v>
      </c>
      <c r="G427" s="110">
        <v>25723.00428672</v>
      </c>
      <c r="H427" s="111">
        <v>0.002364035128547023</v>
      </c>
      <c r="I427" s="110">
        <v>6242.177360639999</v>
      </c>
      <c r="J427" s="111">
        <v>0.003781757225787643</v>
      </c>
      <c r="K427" s="110">
        <v>0</v>
      </c>
      <c r="L427" s="111"/>
      <c r="M427" s="110">
        <v>0</v>
      </c>
      <c r="N427" s="111"/>
      <c r="O427" s="110">
        <v>0</v>
      </c>
      <c r="P427" s="111"/>
      <c r="Q427" s="110">
        <v>0</v>
      </c>
      <c r="R427" s="111"/>
      <c r="S427" s="110">
        <v>0</v>
      </c>
      <c r="T427" s="111"/>
      <c r="U427" s="110">
        <v>0</v>
      </c>
      <c r="V427" s="111"/>
      <c r="W427" s="110">
        <v>0</v>
      </c>
      <c r="X427" s="111"/>
      <c r="Y427" s="110">
        <v>0</v>
      </c>
      <c r="Z427" s="111"/>
      <c r="AA427" s="110">
        <v>0</v>
      </c>
      <c r="AB427" s="111"/>
      <c r="AC427" s="110">
        <v>32801.710656</v>
      </c>
      <c r="AD427" s="111">
        <v>0.00020189679686647184</v>
      </c>
    </row>
    <row r="428" spans="1:30" ht="15">
      <c r="A428" s="92" t="s">
        <v>1279</v>
      </c>
      <c r="B428" s="105" t="s">
        <v>526</v>
      </c>
      <c r="C428" s="122" t="s">
        <v>526</v>
      </c>
      <c r="D428" s="122"/>
      <c r="E428" s="106">
        <v>49518.7660395993</v>
      </c>
      <c r="F428" s="107">
        <v>0.027018257609705193</v>
      </c>
      <c r="G428" s="106">
        <v>84565.58507324921</v>
      </c>
      <c r="H428" s="107">
        <v>0.0077718765487475895</v>
      </c>
      <c r="I428" s="106">
        <v>0</v>
      </c>
      <c r="J428" s="107"/>
      <c r="K428" s="106">
        <v>0</v>
      </c>
      <c r="L428" s="107"/>
      <c r="M428" s="106">
        <v>0</v>
      </c>
      <c r="N428" s="107"/>
      <c r="O428" s="106">
        <v>0</v>
      </c>
      <c r="P428" s="107"/>
      <c r="Q428" s="106">
        <v>0</v>
      </c>
      <c r="R428" s="107"/>
      <c r="S428" s="106">
        <v>0</v>
      </c>
      <c r="T428" s="107"/>
      <c r="U428" s="106">
        <v>0</v>
      </c>
      <c r="V428" s="107"/>
      <c r="W428" s="106">
        <v>0</v>
      </c>
      <c r="X428" s="107"/>
      <c r="Y428" s="106">
        <v>0</v>
      </c>
      <c r="Z428" s="107"/>
      <c r="AA428" s="106">
        <v>0</v>
      </c>
      <c r="AB428" s="107"/>
      <c r="AC428" s="106">
        <v>134084.3511128485</v>
      </c>
      <c r="AD428" s="107">
        <v>0.0008252984511541525</v>
      </c>
    </row>
    <row r="429" spans="1:30" ht="15">
      <c r="A429" s="85" t="s">
        <v>1280</v>
      </c>
      <c r="B429" s="105" t="s">
        <v>527</v>
      </c>
      <c r="C429" s="122" t="s">
        <v>526</v>
      </c>
      <c r="D429" s="122"/>
      <c r="E429" s="110">
        <v>49518.7660395993</v>
      </c>
      <c r="F429" s="111">
        <v>0.027018257609705193</v>
      </c>
      <c r="G429" s="110">
        <v>84565.58507324921</v>
      </c>
      <c r="H429" s="111">
        <v>0.0077718765487475895</v>
      </c>
      <c r="I429" s="110">
        <v>0</v>
      </c>
      <c r="J429" s="111"/>
      <c r="K429" s="110">
        <v>0</v>
      </c>
      <c r="L429" s="111"/>
      <c r="M429" s="110">
        <v>0</v>
      </c>
      <c r="N429" s="111"/>
      <c r="O429" s="110">
        <v>0</v>
      </c>
      <c r="P429" s="111"/>
      <c r="Q429" s="110">
        <v>0</v>
      </c>
      <c r="R429" s="111"/>
      <c r="S429" s="110">
        <v>0</v>
      </c>
      <c r="T429" s="111"/>
      <c r="U429" s="110">
        <v>0</v>
      </c>
      <c r="V429" s="111"/>
      <c r="W429" s="110">
        <v>0</v>
      </c>
      <c r="X429" s="111"/>
      <c r="Y429" s="110">
        <v>0</v>
      </c>
      <c r="Z429" s="111"/>
      <c r="AA429" s="110">
        <v>0</v>
      </c>
      <c r="AB429" s="111"/>
      <c r="AC429" s="110">
        <v>134084.3511128485</v>
      </c>
      <c r="AD429" s="111">
        <v>0.0008252984511541525</v>
      </c>
    </row>
    <row r="430" spans="1:30" ht="15">
      <c r="A430" s="92" t="s">
        <v>1281</v>
      </c>
      <c r="B430" s="105" t="s">
        <v>526</v>
      </c>
      <c r="C430" s="122" t="s">
        <v>526</v>
      </c>
      <c r="D430" s="122"/>
      <c r="E430" s="106">
        <v>0</v>
      </c>
      <c r="F430" s="107"/>
      <c r="G430" s="106">
        <v>12931.116673808201</v>
      </c>
      <c r="H430" s="107">
        <v>0.00118841538598992</v>
      </c>
      <c r="I430" s="106">
        <v>2921.267300909</v>
      </c>
      <c r="J430" s="107">
        <v>0.0017698189406359789</v>
      </c>
      <c r="K430" s="106">
        <v>0</v>
      </c>
      <c r="L430" s="107"/>
      <c r="M430" s="106">
        <v>0</v>
      </c>
      <c r="N430" s="107"/>
      <c r="O430" s="106">
        <v>0</v>
      </c>
      <c r="P430" s="107"/>
      <c r="Q430" s="106">
        <v>0</v>
      </c>
      <c r="R430" s="107"/>
      <c r="S430" s="106">
        <v>0</v>
      </c>
      <c r="T430" s="107"/>
      <c r="U430" s="106">
        <v>0</v>
      </c>
      <c r="V430" s="107"/>
      <c r="W430" s="106">
        <v>0</v>
      </c>
      <c r="X430" s="107"/>
      <c r="Y430" s="106">
        <v>0</v>
      </c>
      <c r="Z430" s="107"/>
      <c r="AA430" s="106">
        <v>0</v>
      </c>
      <c r="AB430" s="107"/>
      <c r="AC430" s="106">
        <v>15852.3839747172</v>
      </c>
      <c r="AD430" s="107">
        <v>9.757251933466942E-05</v>
      </c>
    </row>
    <row r="431" spans="1:30" ht="15">
      <c r="A431" s="85" t="s">
        <v>1282</v>
      </c>
      <c r="B431" s="105" t="s">
        <v>915</v>
      </c>
      <c r="C431" s="122" t="s">
        <v>526</v>
      </c>
      <c r="D431" s="122"/>
      <c r="E431" s="110">
        <v>0</v>
      </c>
      <c r="F431" s="111"/>
      <c r="G431" s="110">
        <v>12931.116673808201</v>
      </c>
      <c r="H431" s="111">
        <v>0.00118841538598992</v>
      </c>
      <c r="I431" s="110">
        <v>2921.267300909</v>
      </c>
      <c r="J431" s="111">
        <v>0.0017698189406359789</v>
      </c>
      <c r="K431" s="110">
        <v>0</v>
      </c>
      <c r="L431" s="111"/>
      <c r="M431" s="110">
        <v>0</v>
      </c>
      <c r="N431" s="111"/>
      <c r="O431" s="110">
        <v>0</v>
      </c>
      <c r="P431" s="111"/>
      <c r="Q431" s="110">
        <v>0</v>
      </c>
      <c r="R431" s="111"/>
      <c r="S431" s="110">
        <v>0</v>
      </c>
      <c r="T431" s="111"/>
      <c r="U431" s="110">
        <v>0</v>
      </c>
      <c r="V431" s="111"/>
      <c r="W431" s="110">
        <v>0</v>
      </c>
      <c r="X431" s="111"/>
      <c r="Y431" s="110">
        <v>0</v>
      </c>
      <c r="Z431" s="111"/>
      <c r="AA431" s="110">
        <v>0</v>
      </c>
      <c r="AB431" s="111"/>
      <c r="AC431" s="110">
        <v>15852.3839747172</v>
      </c>
      <c r="AD431" s="111">
        <v>9.757251933466942E-05</v>
      </c>
    </row>
    <row r="432" spans="1:30" ht="15">
      <c r="A432" s="92" t="s">
        <v>1283</v>
      </c>
      <c r="B432" s="105" t="s">
        <v>526</v>
      </c>
      <c r="C432" s="122" t="s">
        <v>526</v>
      </c>
      <c r="D432" s="122"/>
      <c r="E432" s="106">
        <v>0</v>
      </c>
      <c r="F432" s="107"/>
      <c r="G432" s="106">
        <v>0</v>
      </c>
      <c r="H432" s="107"/>
      <c r="I432" s="106">
        <v>0</v>
      </c>
      <c r="J432" s="107"/>
      <c r="K432" s="106">
        <v>24090.91776</v>
      </c>
      <c r="L432" s="107">
        <v>0.0027777422816011657</v>
      </c>
      <c r="M432" s="106">
        <v>192486.28224</v>
      </c>
      <c r="N432" s="107">
        <v>0.004520736874372295</v>
      </c>
      <c r="O432" s="106">
        <v>30524.20224</v>
      </c>
      <c r="P432" s="107">
        <v>0.004894534316782109</v>
      </c>
      <c r="Q432" s="106">
        <v>33605.24832</v>
      </c>
      <c r="R432" s="107">
        <v>0.0062142735676639456</v>
      </c>
      <c r="S432" s="106">
        <v>540893.08224</v>
      </c>
      <c r="T432" s="107">
        <v>0.019084373769727877</v>
      </c>
      <c r="U432" s="106">
        <v>55293.1008</v>
      </c>
      <c r="V432" s="107">
        <v>0.0114020403137439</v>
      </c>
      <c r="W432" s="106">
        <v>0</v>
      </c>
      <c r="X432" s="107"/>
      <c r="Y432" s="106">
        <v>0</v>
      </c>
      <c r="Z432" s="107"/>
      <c r="AA432" s="106">
        <v>0</v>
      </c>
      <c r="AB432" s="107"/>
      <c r="AC432" s="106">
        <v>876892.8336</v>
      </c>
      <c r="AD432" s="107">
        <v>0.005397336015663563</v>
      </c>
    </row>
    <row r="433" spans="1:30" ht="15">
      <c r="A433" s="85" t="s">
        <v>1284</v>
      </c>
      <c r="B433" s="105" t="s">
        <v>527</v>
      </c>
      <c r="C433" s="122" t="s">
        <v>526</v>
      </c>
      <c r="D433" s="122"/>
      <c r="E433" s="110">
        <v>0</v>
      </c>
      <c r="F433" s="111"/>
      <c r="G433" s="110">
        <v>0</v>
      </c>
      <c r="H433" s="111"/>
      <c r="I433" s="110">
        <v>0</v>
      </c>
      <c r="J433" s="111"/>
      <c r="K433" s="110">
        <v>24090.91776</v>
      </c>
      <c r="L433" s="111">
        <v>0.0027777422816011657</v>
      </c>
      <c r="M433" s="110">
        <v>192486.28224</v>
      </c>
      <c r="N433" s="111">
        <v>0.004520736874372295</v>
      </c>
      <c r="O433" s="110">
        <v>30524.20224</v>
      </c>
      <c r="P433" s="111">
        <v>0.004894534316782109</v>
      </c>
      <c r="Q433" s="110">
        <v>33605.24832</v>
      </c>
      <c r="R433" s="111">
        <v>0.0062142735676639456</v>
      </c>
      <c r="S433" s="110">
        <v>540893.08224</v>
      </c>
      <c r="T433" s="111">
        <v>0.019084373769727877</v>
      </c>
      <c r="U433" s="110">
        <v>55293.1008</v>
      </c>
      <c r="V433" s="111">
        <v>0.0114020403137439</v>
      </c>
      <c r="W433" s="110">
        <v>0</v>
      </c>
      <c r="X433" s="111"/>
      <c r="Y433" s="110">
        <v>0</v>
      </c>
      <c r="Z433" s="111"/>
      <c r="AA433" s="110">
        <v>0</v>
      </c>
      <c r="AB433" s="111"/>
      <c r="AC433" s="110">
        <v>876892.8336</v>
      </c>
      <c r="AD433" s="111">
        <v>0.005397336015663563</v>
      </c>
    </row>
    <row r="434" spans="1:30" ht="15">
      <c r="A434" s="92" t="s">
        <v>1285</v>
      </c>
      <c r="B434" s="105" t="s">
        <v>526</v>
      </c>
      <c r="C434" s="122" t="s">
        <v>526</v>
      </c>
      <c r="D434" s="122"/>
      <c r="E434" s="106">
        <v>2030.8674154368</v>
      </c>
      <c r="F434" s="107">
        <v>0.0011080748449496633</v>
      </c>
      <c r="G434" s="106">
        <v>2030.8674154368</v>
      </c>
      <c r="H434" s="107">
        <v>0.0001866439027883196</v>
      </c>
      <c r="I434" s="106">
        <v>0</v>
      </c>
      <c r="J434" s="107"/>
      <c r="K434" s="106">
        <v>0</v>
      </c>
      <c r="L434" s="107"/>
      <c r="M434" s="106">
        <v>0</v>
      </c>
      <c r="N434" s="107"/>
      <c r="O434" s="106">
        <v>0</v>
      </c>
      <c r="P434" s="107"/>
      <c r="Q434" s="106">
        <v>0</v>
      </c>
      <c r="R434" s="107"/>
      <c r="S434" s="106">
        <v>0</v>
      </c>
      <c r="T434" s="107"/>
      <c r="U434" s="106">
        <v>0</v>
      </c>
      <c r="V434" s="107"/>
      <c r="W434" s="106">
        <v>36321.859200000006</v>
      </c>
      <c r="X434" s="107">
        <v>0.004748925109738379</v>
      </c>
      <c r="Y434" s="106">
        <v>92455.64159999999</v>
      </c>
      <c r="Z434" s="107">
        <v>0.0026499641018511446</v>
      </c>
      <c r="AA434" s="106">
        <v>0</v>
      </c>
      <c r="AB434" s="107"/>
      <c r="AC434" s="106">
        <v>132839.23563087362</v>
      </c>
      <c r="AD434" s="107">
        <v>0.0008176346792803036</v>
      </c>
    </row>
    <row r="435" spans="1:30" ht="15">
      <c r="A435" s="85" t="s">
        <v>1286</v>
      </c>
      <c r="B435" s="105" t="s">
        <v>527</v>
      </c>
      <c r="C435" s="122" t="s">
        <v>526</v>
      </c>
      <c r="D435" s="122"/>
      <c r="E435" s="110">
        <v>2030.8674154368</v>
      </c>
      <c r="F435" s="111">
        <v>0.0011080748449496633</v>
      </c>
      <c r="G435" s="110">
        <v>2030.8674154368</v>
      </c>
      <c r="H435" s="111">
        <v>0.0001866439027883196</v>
      </c>
      <c r="I435" s="110">
        <v>0</v>
      </c>
      <c r="J435" s="111"/>
      <c r="K435" s="110">
        <v>0</v>
      </c>
      <c r="L435" s="111"/>
      <c r="M435" s="110">
        <v>0</v>
      </c>
      <c r="N435" s="111"/>
      <c r="O435" s="110">
        <v>0</v>
      </c>
      <c r="P435" s="111"/>
      <c r="Q435" s="110">
        <v>0</v>
      </c>
      <c r="R435" s="111"/>
      <c r="S435" s="110">
        <v>0</v>
      </c>
      <c r="T435" s="111"/>
      <c r="U435" s="110">
        <v>0</v>
      </c>
      <c r="V435" s="111"/>
      <c r="W435" s="110">
        <v>36321.859200000006</v>
      </c>
      <c r="X435" s="111">
        <v>0.004748925109738379</v>
      </c>
      <c r="Y435" s="110">
        <v>92455.64159999999</v>
      </c>
      <c r="Z435" s="111">
        <v>0.0026499641018511446</v>
      </c>
      <c r="AA435" s="110">
        <v>0</v>
      </c>
      <c r="AB435" s="111"/>
      <c r="AC435" s="110">
        <v>132839.23563087362</v>
      </c>
      <c r="AD435" s="111">
        <v>0.0008176346792803036</v>
      </c>
    </row>
    <row r="436" spans="1:30" ht="15">
      <c r="A436" s="92" t="s">
        <v>1484</v>
      </c>
      <c r="B436" s="105" t="s">
        <v>526</v>
      </c>
      <c r="C436" s="122" t="s">
        <v>526</v>
      </c>
      <c r="D436" s="122"/>
      <c r="E436" s="106">
        <v>1358.4404815107</v>
      </c>
      <c r="F436" s="107">
        <v>0.0007411875903280293</v>
      </c>
      <c r="G436" s="106">
        <v>31695.5412777818</v>
      </c>
      <c r="H436" s="107">
        <v>0.002912932415039565</v>
      </c>
      <c r="I436" s="106">
        <v>8173.162479124199</v>
      </c>
      <c r="J436" s="107">
        <v>0.004951624165288913</v>
      </c>
      <c r="K436" s="106">
        <v>0</v>
      </c>
      <c r="L436" s="107"/>
      <c r="M436" s="106">
        <v>0</v>
      </c>
      <c r="N436" s="107"/>
      <c r="O436" s="106">
        <v>0</v>
      </c>
      <c r="P436" s="107"/>
      <c r="Q436" s="106">
        <v>0</v>
      </c>
      <c r="R436" s="107"/>
      <c r="S436" s="106">
        <v>0</v>
      </c>
      <c r="T436" s="107"/>
      <c r="U436" s="106">
        <v>0</v>
      </c>
      <c r="V436" s="107"/>
      <c r="W436" s="106">
        <v>0</v>
      </c>
      <c r="X436" s="107"/>
      <c r="Y436" s="106">
        <v>0</v>
      </c>
      <c r="Z436" s="107"/>
      <c r="AA436" s="106">
        <v>0</v>
      </c>
      <c r="AB436" s="107"/>
      <c r="AC436" s="106">
        <v>41227.1442384167</v>
      </c>
      <c r="AD436" s="107">
        <v>0.00025375592306695185</v>
      </c>
    </row>
    <row r="437" spans="1:30" ht="15">
      <c r="A437" s="85" t="s">
        <v>1485</v>
      </c>
      <c r="B437" s="105" t="s">
        <v>527</v>
      </c>
      <c r="C437" s="122" t="s">
        <v>526</v>
      </c>
      <c r="D437" s="122"/>
      <c r="E437" s="110">
        <v>1358.4404815107</v>
      </c>
      <c r="F437" s="111">
        <v>0.0007411875903280293</v>
      </c>
      <c r="G437" s="110">
        <v>31695.5412777818</v>
      </c>
      <c r="H437" s="111">
        <v>0.002912932415039565</v>
      </c>
      <c r="I437" s="110">
        <v>8173.162479124199</v>
      </c>
      <c r="J437" s="111">
        <v>0.004951624165288913</v>
      </c>
      <c r="K437" s="110">
        <v>0</v>
      </c>
      <c r="L437" s="111"/>
      <c r="M437" s="110">
        <v>0</v>
      </c>
      <c r="N437" s="111"/>
      <c r="O437" s="110">
        <v>0</v>
      </c>
      <c r="P437" s="111"/>
      <c r="Q437" s="110">
        <v>0</v>
      </c>
      <c r="R437" s="111"/>
      <c r="S437" s="110">
        <v>0</v>
      </c>
      <c r="T437" s="111"/>
      <c r="U437" s="110">
        <v>0</v>
      </c>
      <c r="V437" s="111"/>
      <c r="W437" s="110">
        <v>0</v>
      </c>
      <c r="X437" s="111"/>
      <c r="Y437" s="110">
        <v>0</v>
      </c>
      <c r="Z437" s="111"/>
      <c r="AA437" s="110">
        <v>0</v>
      </c>
      <c r="AB437" s="111"/>
      <c r="AC437" s="110">
        <v>41227.1442384167</v>
      </c>
      <c r="AD437" s="111">
        <v>0.00025375592306695185</v>
      </c>
    </row>
    <row r="438" spans="1:30" ht="15">
      <c r="A438" s="92" t="s">
        <v>1486</v>
      </c>
      <c r="B438" s="105" t="s">
        <v>526</v>
      </c>
      <c r="C438" s="122" t="s">
        <v>526</v>
      </c>
      <c r="D438" s="122"/>
      <c r="E438" s="106">
        <v>2686.6018469361998</v>
      </c>
      <c r="F438" s="107">
        <v>0.0014658543942146136</v>
      </c>
      <c r="G438" s="106">
        <v>71666.4794210536</v>
      </c>
      <c r="H438" s="107">
        <v>0.006586403088931974</v>
      </c>
      <c r="I438" s="106">
        <v>18513.8405883713</v>
      </c>
      <c r="J438" s="107">
        <v>0.011216414782385359</v>
      </c>
      <c r="K438" s="106">
        <v>0</v>
      </c>
      <c r="L438" s="107"/>
      <c r="M438" s="106">
        <v>0</v>
      </c>
      <c r="N438" s="107"/>
      <c r="O438" s="106">
        <v>0</v>
      </c>
      <c r="P438" s="107"/>
      <c r="Q438" s="106">
        <v>0</v>
      </c>
      <c r="R438" s="107"/>
      <c r="S438" s="106">
        <v>0</v>
      </c>
      <c r="T438" s="107"/>
      <c r="U438" s="106">
        <v>0</v>
      </c>
      <c r="V438" s="107"/>
      <c r="W438" s="106">
        <v>0</v>
      </c>
      <c r="X438" s="107"/>
      <c r="Y438" s="106">
        <v>0</v>
      </c>
      <c r="Z438" s="107"/>
      <c r="AA438" s="106">
        <v>0</v>
      </c>
      <c r="AB438" s="107"/>
      <c r="AC438" s="106">
        <v>92866.9218563611</v>
      </c>
      <c r="AD438" s="107">
        <v>0.0005716023244726305</v>
      </c>
    </row>
    <row r="439" spans="1:30" ht="15">
      <c r="A439" s="85" t="s">
        <v>1487</v>
      </c>
      <c r="B439" s="105" t="s">
        <v>915</v>
      </c>
      <c r="C439" s="122" t="s">
        <v>526</v>
      </c>
      <c r="D439" s="122"/>
      <c r="E439" s="110">
        <v>1331.1081819529</v>
      </c>
      <c r="F439" s="111">
        <v>0.0007262746357134549</v>
      </c>
      <c r="G439" s="110">
        <v>35519.05101871</v>
      </c>
      <c r="H439" s="111">
        <v>0.0032643264917634296</v>
      </c>
      <c r="I439" s="110">
        <v>9175.7551132847</v>
      </c>
      <c r="J439" s="111">
        <v>0.005559034323588099</v>
      </c>
      <c r="K439" s="110">
        <v>0</v>
      </c>
      <c r="L439" s="111"/>
      <c r="M439" s="110">
        <v>0</v>
      </c>
      <c r="N439" s="111"/>
      <c r="O439" s="110">
        <v>0</v>
      </c>
      <c r="P439" s="111"/>
      <c r="Q439" s="110">
        <v>0</v>
      </c>
      <c r="R439" s="111"/>
      <c r="S439" s="110">
        <v>0</v>
      </c>
      <c r="T439" s="111"/>
      <c r="U439" s="110">
        <v>0</v>
      </c>
      <c r="V439" s="111"/>
      <c r="W439" s="110">
        <v>0</v>
      </c>
      <c r="X439" s="111"/>
      <c r="Y439" s="110">
        <v>0</v>
      </c>
      <c r="Z439" s="111"/>
      <c r="AA439" s="110">
        <v>0</v>
      </c>
      <c r="AB439" s="111"/>
      <c r="AC439" s="110">
        <v>46025.9143139476</v>
      </c>
      <c r="AD439" s="111">
        <v>0.0002832926846495721</v>
      </c>
    </row>
    <row r="440" spans="1:30" ht="15">
      <c r="A440" s="85" t="s">
        <v>1488</v>
      </c>
      <c r="B440" s="105" t="s">
        <v>915</v>
      </c>
      <c r="C440" s="122" t="s">
        <v>526</v>
      </c>
      <c r="D440" s="122"/>
      <c r="E440" s="110">
        <v>1355.4936649833</v>
      </c>
      <c r="F440" s="111">
        <v>0.0007395797585011587</v>
      </c>
      <c r="G440" s="110">
        <v>36147.4284023436</v>
      </c>
      <c r="H440" s="111">
        <v>0.0033220765971685444</v>
      </c>
      <c r="I440" s="110">
        <v>9338.0854750866</v>
      </c>
      <c r="J440" s="111">
        <v>0.005657380458797259</v>
      </c>
      <c r="K440" s="110">
        <v>0</v>
      </c>
      <c r="L440" s="111"/>
      <c r="M440" s="110">
        <v>0</v>
      </c>
      <c r="N440" s="111"/>
      <c r="O440" s="110">
        <v>0</v>
      </c>
      <c r="P440" s="111"/>
      <c r="Q440" s="110">
        <v>0</v>
      </c>
      <c r="R440" s="111"/>
      <c r="S440" s="110">
        <v>0</v>
      </c>
      <c r="T440" s="111"/>
      <c r="U440" s="110">
        <v>0</v>
      </c>
      <c r="V440" s="111"/>
      <c r="W440" s="110">
        <v>0</v>
      </c>
      <c r="X440" s="111"/>
      <c r="Y440" s="110">
        <v>0</v>
      </c>
      <c r="Z440" s="111"/>
      <c r="AA440" s="110">
        <v>0</v>
      </c>
      <c r="AB440" s="111"/>
      <c r="AC440" s="110">
        <v>46841.0075424135</v>
      </c>
      <c r="AD440" s="111">
        <v>0.0002883096398230583</v>
      </c>
    </row>
    <row r="441" spans="1:30" ht="15">
      <c r="A441" s="92" t="s">
        <v>1287</v>
      </c>
      <c r="B441" s="105" t="s">
        <v>526</v>
      </c>
      <c r="C441" s="122" t="s">
        <v>526</v>
      </c>
      <c r="D441" s="122"/>
      <c r="E441" s="106">
        <v>1857.1953128198002</v>
      </c>
      <c r="F441" s="107">
        <v>0.0010133164738631766</v>
      </c>
      <c r="G441" s="106">
        <v>102464.849055381</v>
      </c>
      <c r="H441" s="107">
        <v>0.009416882254816756</v>
      </c>
      <c r="I441" s="106">
        <v>25822.9650082233</v>
      </c>
      <c r="J441" s="107">
        <v>0.015644570615195946</v>
      </c>
      <c r="K441" s="106">
        <v>0</v>
      </c>
      <c r="L441" s="107"/>
      <c r="M441" s="106">
        <v>0</v>
      </c>
      <c r="N441" s="107"/>
      <c r="O441" s="106">
        <v>0</v>
      </c>
      <c r="P441" s="107"/>
      <c r="Q441" s="106">
        <v>0</v>
      </c>
      <c r="R441" s="107"/>
      <c r="S441" s="106">
        <v>0</v>
      </c>
      <c r="T441" s="107"/>
      <c r="U441" s="106">
        <v>0</v>
      </c>
      <c r="V441" s="107"/>
      <c r="W441" s="106">
        <v>0</v>
      </c>
      <c r="X441" s="107"/>
      <c r="Y441" s="106">
        <v>0</v>
      </c>
      <c r="Z441" s="107"/>
      <c r="AA441" s="106">
        <v>0</v>
      </c>
      <c r="AB441" s="107"/>
      <c r="AC441" s="106">
        <v>130145.00937642409</v>
      </c>
      <c r="AD441" s="107">
        <v>0.0008010515304161631</v>
      </c>
    </row>
    <row r="442" spans="1:30" ht="15">
      <c r="A442" s="85" t="s">
        <v>1489</v>
      </c>
      <c r="B442" s="105" t="s">
        <v>527</v>
      </c>
      <c r="C442" s="122" t="s">
        <v>526</v>
      </c>
      <c r="D442" s="122"/>
      <c r="E442" s="110">
        <v>1857.1953128198002</v>
      </c>
      <c r="F442" s="111">
        <v>0.0010133164738631766</v>
      </c>
      <c r="G442" s="110">
        <v>102464.849055381</v>
      </c>
      <c r="H442" s="111">
        <v>0.009416882254816756</v>
      </c>
      <c r="I442" s="110">
        <v>25822.9650082233</v>
      </c>
      <c r="J442" s="111">
        <v>0.015644570615195946</v>
      </c>
      <c r="K442" s="110">
        <v>0</v>
      </c>
      <c r="L442" s="111"/>
      <c r="M442" s="110">
        <v>0</v>
      </c>
      <c r="N442" s="111"/>
      <c r="O442" s="110">
        <v>0</v>
      </c>
      <c r="P442" s="111"/>
      <c r="Q442" s="110">
        <v>0</v>
      </c>
      <c r="R442" s="111"/>
      <c r="S442" s="110">
        <v>0</v>
      </c>
      <c r="T442" s="111"/>
      <c r="U442" s="110">
        <v>0</v>
      </c>
      <c r="V442" s="111"/>
      <c r="W442" s="110">
        <v>0</v>
      </c>
      <c r="X442" s="111"/>
      <c r="Y442" s="110">
        <v>0</v>
      </c>
      <c r="Z442" s="111"/>
      <c r="AA442" s="110">
        <v>0</v>
      </c>
      <c r="AB442" s="111"/>
      <c r="AC442" s="110">
        <v>130145.00937642409</v>
      </c>
      <c r="AD442" s="111">
        <v>0.0008010515304161631</v>
      </c>
    </row>
    <row r="443" spans="1:30" ht="15">
      <c r="A443" s="92" t="s">
        <v>1556</v>
      </c>
      <c r="B443" s="105" t="s">
        <v>526</v>
      </c>
      <c r="C443" s="122" t="s">
        <v>526</v>
      </c>
      <c r="D443" s="122"/>
      <c r="E443" s="106">
        <v>2077.4491776</v>
      </c>
      <c r="F443" s="107">
        <v>0.0011334906246771488</v>
      </c>
      <c r="G443" s="106">
        <v>73618.17624576</v>
      </c>
      <c r="H443" s="107">
        <v>0.006765770934244724</v>
      </c>
      <c r="I443" s="106">
        <v>12329.87768064</v>
      </c>
      <c r="J443" s="107">
        <v>0.007469926168047452</v>
      </c>
      <c r="K443" s="106">
        <v>0</v>
      </c>
      <c r="L443" s="107"/>
      <c r="M443" s="106">
        <v>0</v>
      </c>
      <c r="N443" s="107"/>
      <c r="O443" s="106">
        <v>0</v>
      </c>
      <c r="P443" s="107"/>
      <c r="Q443" s="106">
        <v>0</v>
      </c>
      <c r="R443" s="107"/>
      <c r="S443" s="106">
        <v>0</v>
      </c>
      <c r="T443" s="107"/>
      <c r="U443" s="106">
        <v>0</v>
      </c>
      <c r="V443" s="107"/>
      <c r="W443" s="106">
        <v>0</v>
      </c>
      <c r="X443" s="107"/>
      <c r="Y443" s="106">
        <v>0</v>
      </c>
      <c r="Z443" s="107"/>
      <c r="AA443" s="106">
        <v>0</v>
      </c>
      <c r="AB443" s="107"/>
      <c r="AC443" s="106">
        <v>88025.50310399999</v>
      </c>
      <c r="AD443" s="107">
        <v>0.0005418030573355616</v>
      </c>
    </row>
    <row r="444" spans="1:30" ht="15">
      <c r="A444" s="85" t="s">
        <v>1557</v>
      </c>
      <c r="B444" s="105" t="s">
        <v>527</v>
      </c>
      <c r="C444" s="122" t="s">
        <v>526</v>
      </c>
      <c r="D444" s="122"/>
      <c r="E444" s="110">
        <v>2077.4491776</v>
      </c>
      <c r="F444" s="111">
        <v>0.0011334906246771488</v>
      </c>
      <c r="G444" s="110">
        <v>73618.17624576</v>
      </c>
      <c r="H444" s="111">
        <v>0.006765770934244724</v>
      </c>
      <c r="I444" s="110">
        <v>12329.87768064</v>
      </c>
      <c r="J444" s="111">
        <v>0.007469926168047452</v>
      </c>
      <c r="K444" s="110">
        <v>0</v>
      </c>
      <c r="L444" s="111"/>
      <c r="M444" s="110">
        <v>0</v>
      </c>
      <c r="N444" s="111"/>
      <c r="O444" s="110">
        <v>0</v>
      </c>
      <c r="P444" s="111"/>
      <c r="Q444" s="110">
        <v>0</v>
      </c>
      <c r="R444" s="111"/>
      <c r="S444" s="110">
        <v>0</v>
      </c>
      <c r="T444" s="111"/>
      <c r="U444" s="110">
        <v>0</v>
      </c>
      <c r="V444" s="111"/>
      <c r="W444" s="110">
        <v>0</v>
      </c>
      <c r="X444" s="111"/>
      <c r="Y444" s="110">
        <v>0</v>
      </c>
      <c r="Z444" s="111"/>
      <c r="AA444" s="110">
        <v>0</v>
      </c>
      <c r="AB444" s="111"/>
      <c r="AC444" s="110">
        <v>88025.50310399999</v>
      </c>
      <c r="AD444" s="111">
        <v>0.0005418030573355616</v>
      </c>
    </row>
    <row r="445" spans="1:30" ht="15">
      <c r="A445" s="92" t="s">
        <v>1558</v>
      </c>
      <c r="B445" s="105" t="s">
        <v>526</v>
      </c>
      <c r="C445" s="122" t="s">
        <v>526</v>
      </c>
      <c r="D445" s="122"/>
      <c r="E445" s="106">
        <v>0</v>
      </c>
      <c r="F445" s="107"/>
      <c r="G445" s="106">
        <v>28813.0910691029</v>
      </c>
      <c r="H445" s="107">
        <v>0.0026480250397714826</v>
      </c>
      <c r="I445" s="106">
        <v>7677.1220108631005</v>
      </c>
      <c r="J445" s="107">
        <v>0.004651103286635576</v>
      </c>
      <c r="K445" s="106">
        <v>0</v>
      </c>
      <c r="L445" s="107"/>
      <c r="M445" s="106">
        <v>0</v>
      </c>
      <c r="N445" s="107"/>
      <c r="O445" s="106">
        <v>0</v>
      </c>
      <c r="P445" s="107"/>
      <c r="Q445" s="106">
        <v>0</v>
      </c>
      <c r="R445" s="107"/>
      <c r="S445" s="106">
        <v>0</v>
      </c>
      <c r="T445" s="107"/>
      <c r="U445" s="106">
        <v>0</v>
      </c>
      <c r="V445" s="107"/>
      <c r="W445" s="106">
        <v>0</v>
      </c>
      <c r="X445" s="107"/>
      <c r="Y445" s="106">
        <v>0</v>
      </c>
      <c r="Z445" s="107"/>
      <c r="AA445" s="106">
        <v>0</v>
      </c>
      <c r="AB445" s="107"/>
      <c r="AC445" s="106">
        <v>36490.213079966</v>
      </c>
      <c r="AD445" s="107">
        <v>0.0002245997842942551</v>
      </c>
    </row>
    <row r="446" spans="1:30" ht="15">
      <c r="A446" s="85" t="s">
        <v>1559</v>
      </c>
      <c r="B446" s="105" t="s">
        <v>916</v>
      </c>
      <c r="C446" s="122" t="s">
        <v>526</v>
      </c>
      <c r="D446" s="122"/>
      <c r="E446" s="110">
        <v>0</v>
      </c>
      <c r="F446" s="111"/>
      <c r="G446" s="110">
        <v>28813.0910691029</v>
      </c>
      <c r="H446" s="111">
        <v>0.0026480250397714826</v>
      </c>
      <c r="I446" s="110">
        <v>7677.1220108631005</v>
      </c>
      <c r="J446" s="111">
        <v>0.004651103286635576</v>
      </c>
      <c r="K446" s="110">
        <v>0</v>
      </c>
      <c r="L446" s="111"/>
      <c r="M446" s="110">
        <v>0</v>
      </c>
      <c r="N446" s="111"/>
      <c r="O446" s="110">
        <v>0</v>
      </c>
      <c r="P446" s="111"/>
      <c r="Q446" s="110">
        <v>0</v>
      </c>
      <c r="R446" s="111"/>
      <c r="S446" s="110">
        <v>0</v>
      </c>
      <c r="T446" s="111"/>
      <c r="U446" s="110">
        <v>0</v>
      </c>
      <c r="V446" s="111"/>
      <c r="W446" s="110">
        <v>0</v>
      </c>
      <c r="X446" s="111"/>
      <c r="Y446" s="110">
        <v>0</v>
      </c>
      <c r="Z446" s="111"/>
      <c r="AA446" s="110">
        <v>0</v>
      </c>
      <c r="AB446" s="111"/>
      <c r="AC446" s="110">
        <v>36490.213079966</v>
      </c>
      <c r="AD446" s="111">
        <v>0.0002245997842942551</v>
      </c>
    </row>
    <row r="447" spans="1:30" ht="15">
      <c r="A447" s="71" t="s">
        <v>63</v>
      </c>
      <c r="B447" s="121">
        <v>0</v>
      </c>
      <c r="C447" s="121">
        <v>0</v>
      </c>
      <c r="D447" s="121"/>
      <c r="E447" s="101">
        <v>0</v>
      </c>
      <c r="F447" s="102"/>
      <c r="G447" s="101">
        <v>461370.8875989</v>
      </c>
      <c r="H447" s="102">
        <v>0.042401617377788685</v>
      </c>
      <c r="I447" s="101">
        <v>105908.4409797961</v>
      </c>
      <c r="J447" s="102">
        <v>0.06416351039185843</v>
      </c>
      <c r="K447" s="101">
        <v>0</v>
      </c>
      <c r="L447" s="102"/>
      <c r="M447" s="101">
        <v>4205797.489652087</v>
      </c>
      <c r="N447" s="102">
        <v>0.09877744832697234</v>
      </c>
      <c r="O447" s="101">
        <v>1124393.2397609395</v>
      </c>
      <c r="P447" s="102">
        <v>0.1802956635622047</v>
      </c>
      <c r="Q447" s="101">
        <v>0</v>
      </c>
      <c r="R447" s="102"/>
      <c r="S447" s="101">
        <v>2411382.057336182</v>
      </c>
      <c r="T447" s="102">
        <v>0.08508098549391248</v>
      </c>
      <c r="U447" s="101">
        <v>899437.9604365855</v>
      </c>
      <c r="V447" s="102">
        <v>0.1854739151219665</v>
      </c>
      <c r="W447" s="101">
        <v>0</v>
      </c>
      <c r="X447" s="102"/>
      <c r="Y447" s="101">
        <v>2455771.672039558</v>
      </c>
      <c r="Z447" s="102">
        <v>0.07038734100621712</v>
      </c>
      <c r="AA447" s="101">
        <v>509526.9665823222</v>
      </c>
      <c r="AB447" s="102">
        <v>0.09597776450433969</v>
      </c>
      <c r="AC447" s="101">
        <v>12173588.714386374</v>
      </c>
      <c r="AD447" s="102">
        <v>0.07492928017017503</v>
      </c>
    </row>
    <row r="448" spans="1:30" ht="15">
      <c r="A448" s="92" t="s">
        <v>303</v>
      </c>
      <c r="B448" s="105" t="s">
        <v>526</v>
      </c>
      <c r="C448" s="122" t="s">
        <v>526</v>
      </c>
      <c r="D448" s="122"/>
      <c r="E448" s="106">
        <v>0</v>
      </c>
      <c r="F448" s="107"/>
      <c r="G448" s="106">
        <v>0</v>
      </c>
      <c r="H448" s="107"/>
      <c r="I448" s="106">
        <v>0</v>
      </c>
      <c r="J448" s="107"/>
      <c r="K448" s="106">
        <v>0</v>
      </c>
      <c r="L448" s="107"/>
      <c r="M448" s="106">
        <v>0</v>
      </c>
      <c r="N448" s="107"/>
      <c r="O448" s="106">
        <v>0</v>
      </c>
      <c r="P448" s="107"/>
      <c r="Q448" s="106">
        <v>0</v>
      </c>
      <c r="R448" s="107"/>
      <c r="S448" s="106">
        <v>112077.989180775</v>
      </c>
      <c r="T448" s="107">
        <v>0.003954456633143549</v>
      </c>
      <c r="U448" s="106">
        <v>28028.5253085354</v>
      </c>
      <c r="V448" s="107">
        <v>0.005779787548154865</v>
      </c>
      <c r="W448" s="106">
        <v>0</v>
      </c>
      <c r="X448" s="107"/>
      <c r="Y448" s="106">
        <v>0</v>
      </c>
      <c r="Z448" s="107"/>
      <c r="AA448" s="106">
        <v>0</v>
      </c>
      <c r="AB448" s="107"/>
      <c r="AC448" s="106">
        <v>140106.51448931042</v>
      </c>
      <c r="AD448" s="107">
        <v>0.0008623652830845119</v>
      </c>
    </row>
    <row r="449" spans="1:30" ht="15">
      <c r="A449" s="85" t="s">
        <v>1288</v>
      </c>
      <c r="B449" s="105" t="s">
        <v>527</v>
      </c>
      <c r="C449" s="122" t="s">
        <v>526</v>
      </c>
      <c r="D449" s="122"/>
      <c r="E449" s="110">
        <v>0</v>
      </c>
      <c r="F449" s="111"/>
      <c r="G449" s="110">
        <v>0</v>
      </c>
      <c r="H449" s="111"/>
      <c r="I449" s="110">
        <v>0</v>
      </c>
      <c r="J449" s="111"/>
      <c r="K449" s="110">
        <v>0</v>
      </c>
      <c r="L449" s="111"/>
      <c r="M449" s="110">
        <v>0</v>
      </c>
      <c r="N449" s="111"/>
      <c r="O449" s="110">
        <v>0</v>
      </c>
      <c r="P449" s="111"/>
      <c r="Q449" s="110">
        <v>0</v>
      </c>
      <c r="R449" s="111"/>
      <c r="S449" s="110">
        <v>112077.989180775</v>
      </c>
      <c r="T449" s="111">
        <v>0.003954456633143549</v>
      </c>
      <c r="U449" s="110">
        <v>28028.5253085354</v>
      </c>
      <c r="V449" s="111">
        <v>0.005779787548154865</v>
      </c>
      <c r="W449" s="110">
        <v>0</v>
      </c>
      <c r="X449" s="111"/>
      <c r="Y449" s="110">
        <v>0</v>
      </c>
      <c r="Z449" s="111"/>
      <c r="AA449" s="110">
        <v>0</v>
      </c>
      <c r="AB449" s="111"/>
      <c r="AC449" s="110">
        <v>140106.51448931042</v>
      </c>
      <c r="AD449" s="111">
        <v>0.0008623652830845119</v>
      </c>
    </row>
    <row r="450" spans="1:30" ht="15">
      <c r="A450" s="92" t="s">
        <v>1289</v>
      </c>
      <c r="B450" s="105" t="s">
        <v>526</v>
      </c>
      <c r="C450" s="122" t="s">
        <v>526</v>
      </c>
      <c r="D450" s="122"/>
      <c r="E450" s="106">
        <v>0</v>
      </c>
      <c r="F450" s="107"/>
      <c r="G450" s="106">
        <v>0</v>
      </c>
      <c r="H450" s="107"/>
      <c r="I450" s="106">
        <v>0</v>
      </c>
      <c r="J450" s="107"/>
      <c r="K450" s="106">
        <v>0</v>
      </c>
      <c r="L450" s="107"/>
      <c r="M450" s="106">
        <v>0</v>
      </c>
      <c r="N450" s="107"/>
      <c r="O450" s="106">
        <v>0</v>
      </c>
      <c r="P450" s="107"/>
      <c r="Q450" s="106">
        <v>0</v>
      </c>
      <c r="R450" s="107"/>
      <c r="S450" s="106">
        <v>92319.16040140991</v>
      </c>
      <c r="T450" s="107">
        <v>0.0032573043010859113</v>
      </c>
      <c r="U450" s="106">
        <v>80450.71342480721</v>
      </c>
      <c r="V450" s="107">
        <v>0.016589814361416846</v>
      </c>
      <c r="W450" s="106">
        <v>0</v>
      </c>
      <c r="X450" s="107"/>
      <c r="Y450" s="106">
        <v>0</v>
      </c>
      <c r="Z450" s="107"/>
      <c r="AA450" s="106">
        <v>0</v>
      </c>
      <c r="AB450" s="107"/>
      <c r="AC450" s="106">
        <v>172769.8738262171</v>
      </c>
      <c r="AD450" s="107">
        <v>0.001063410518016909</v>
      </c>
    </row>
    <row r="451" spans="1:30" ht="15">
      <c r="A451" s="85" t="s">
        <v>1290</v>
      </c>
      <c r="B451" s="105" t="s">
        <v>915</v>
      </c>
      <c r="C451" s="122" t="s">
        <v>526</v>
      </c>
      <c r="D451" s="122"/>
      <c r="E451" s="110">
        <v>0</v>
      </c>
      <c r="F451" s="111"/>
      <c r="G451" s="110">
        <v>0</v>
      </c>
      <c r="H451" s="111"/>
      <c r="I451" s="110">
        <v>0</v>
      </c>
      <c r="J451" s="111"/>
      <c r="K451" s="110">
        <v>0</v>
      </c>
      <c r="L451" s="111"/>
      <c r="M451" s="110">
        <v>0</v>
      </c>
      <c r="N451" s="111"/>
      <c r="O451" s="110">
        <v>0</v>
      </c>
      <c r="P451" s="111"/>
      <c r="Q451" s="110">
        <v>0</v>
      </c>
      <c r="R451" s="111"/>
      <c r="S451" s="110">
        <v>23407.214694537503</v>
      </c>
      <c r="T451" s="111">
        <v>0.0008258786233479863</v>
      </c>
      <c r="U451" s="110">
        <v>11538.767717934801</v>
      </c>
      <c r="V451" s="111">
        <v>0.0023794197248351696</v>
      </c>
      <c r="W451" s="110">
        <v>0</v>
      </c>
      <c r="X451" s="111"/>
      <c r="Y451" s="110">
        <v>0</v>
      </c>
      <c r="Z451" s="111"/>
      <c r="AA451" s="110">
        <v>0</v>
      </c>
      <c r="AB451" s="111"/>
      <c r="AC451" s="110">
        <v>34945.9824124723</v>
      </c>
      <c r="AD451" s="111">
        <v>0.00021509493777391292</v>
      </c>
    </row>
    <row r="452" spans="1:30" ht="15">
      <c r="A452" s="85" t="s">
        <v>1291</v>
      </c>
      <c r="B452" s="105" t="s">
        <v>915</v>
      </c>
      <c r="C452" s="122" t="s">
        <v>526</v>
      </c>
      <c r="D452" s="122"/>
      <c r="E452" s="110">
        <v>0</v>
      </c>
      <c r="F452" s="111"/>
      <c r="G452" s="110">
        <v>0</v>
      </c>
      <c r="H452" s="111"/>
      <c r="I452" s="110">
        <v>0</v>
      </c>
      <c r="J452" s="111"/>
      <c r="K452" s="110">
        <v>0</v>
      </c>
      <c r="L452" s="111"/>
      <c r="M452" s="110">
        <v>0</v>
      </c>
      <c r="N452" s="111"/>
      <c r="O452" s="110">
        <v>0</v>
      </c>
      <c r="P452" s="111"/>
      <c r="Q452" s="110">
        <v>0</v>
      </c>
      <c r="R452" s="111"/>
      <c r="S452" s="110">
        <v>68911.9457068724</v>
      </c>
      <c r="T452" s="111">
        <v>0.002431425677737925</v>
      </c>
      <c r="U452" s="110">
        <v>68911.9457068724</v>
      </c>
      <c r="V452" s="111">
        <v>0.014210394636581676</v>
      </c>
      <c r="W452" s="110">
        <v>0</v>
      </c>
      <c r="X452" s="111"/>
      <c r="Y452" s="110">
        <v>0</v>
      </c>
      <c r="Z452" s="111"/>
      <c r="AA452" s="110">
        <v>0</v>
      </c>
      <c r="AB452" s="111"/>
      <c r="AC452" s="110">
        <v>137823.8914137448</v>
      </c>
      <c r="AD452" s="111">
        <v>0.000848315580242996</v>
      </c>
    </row>
    <row r="453" spans="1:30" ht="15">
      <c r="A453" s="92" t="s">
        <v>1292</v>
      </c>
      <c r="B453" s="105" t="s">
        <v>526</v>
      </c>
      <c r="C453" s="122" t="s">
        <v>526</v>
      </c>
      <c r="D453" s="122"/>
      <c r="E453" s="106">
        <v>0</v>
      </c>
      <c r="F453" s="107"/>
      <c r="G453" s="106">
        <v>0</v>
      </c>
      <c r="H453" s="107"/>
      <c r="I453" s="106">
        <v>0</v>
      </c>
      <c r="J453" s="107"/>
      <c r="K453" s="106">
        <v>0</v>
      </c>
      <c r="L453" s="107"/>
      <c r="M453" s="106">
        <v>30885.073772741398</v>
      </c>
      <c r="N453" s="107">
        <v>0.0007253674924120177</v>
      </c>
      <c r="O453" s="106">
        <v>7721.262821695401</v>
      </c>
      <c r="P453" s="107">
        <v>0.0012380990517799032</v>
      </c>
      <c r="Q453" s="106">
        <v>0</v>
      </c>
      <c r="R453" s="107"/>
      <c r="S453" s="106">
        <v>30885.073772741398</v>
      </c>
      <c r="T453" s="107">
        <v>0.0010897205217409</v>
      </c>
      <c r="U453" s="106">
        <v>7721.262821695401</v>
      </c>
      <c r="V453" s="107">
        <v>0.0015922085882726065</v>
      </c>
      <c r="W453" s="106">
        <v>0</v>
      </c>
      <c r="X453" s="107"/>
      <c r="Y453" s="106">
        <v>0</v>
      </c>
      <c r="Z453" s="107"/>
      <c r="AA453" s="106">
        <v>0</v>
      </c>
      <c r="AB453" s="107"/>
      <c r="AC453" s="106">
        <v>77212.67318887361</v>
      </c>
      <c r="AD453" s="107">
        <v>0.0004752493416522407</v>
      </c>
    </row>
    <row r="454" spans="1:30" ht="15">
      <c r="A454" s="85" t="s">
        <v>1293</v>
      </c>
      <c r="B454" s="105" t="s">
        <v>915</v>
      </c>
      <c r="C454" s="122" t="s">
        <v>526</v>
      </c>
      <c r="D454" s="122"/>
      <c r="E454" s="110">
        <v>0</v>
      </c>
      <c r="F454" s="111"/>
      <c r="G454" s="110">
        <v>0</v>
      </c>
      <c r="H454" s="111"/>
      <c r="I454" s="110">
        <v>0</v>
      </c>
      <c r="J454" s="111"/>
      <c r="K454" s="110">
        <v>0</v>
      </c>
      <c r="L454" s="111"/>
      <c r="M454" s="110">
        <v>30885.073772741398</v>
      </c>
      <c r="N454" s="111">
        <v>0.0007253674924120177</v>
      </c>
      <c r="O454" s="110">
        <v>7721.262821695401</v>
      </c>
      <c r="P454" s="111">
        <v>0.0012380990517799032</v>
      </c>
      <c r="Q454" s="110">
        <v>0</v>
      </c>
      <c r="R454" s="111"/>
      <c r="S454" s="110">
        <v>30885.073772741398</v>
      </c>
      <c r="T454" s="111">
        <v>0.0010897205217409</v>
      </c>
      <c r="U454" s="110">
        <v>7721.262821695401</v>
      </c>
      <c r="V454" s="111">
        <v>0.0015922085882726065</v>
      </c>
      <c r="W454" s="110">
        <v>0</v>
      </c>
      <c r="X454" s="111"/>
      <c r="Y454" s="110">
        <v>0</v>
      </c>
      <c r="Z454" s="111"/>
      <c r="AA454" s="110">
        <v>0</v>
      </c>
      <c r="AB454" s="111"/>
      <c r="AC454" s="110">
        <v>77212.67318887361</v>
      </c>
      <c r="AD454" s="111">
        <v>0.0004752493416522407</v>
      </c>
    </row>
    <row r="455" spans="1:30" ht="15">
      <c r="A455" s="92" t="s">
        <v>1294</v>
      </c>
      <c r="B455" s="105" t="s">
        <v>526</v>
      </c>
      <c r="C455" s="122" t="s">
        <v>526</v>
      </c>
      <c r="D455" s="122"/>
      <c r="E455" s="106">
        <v>0</v>
      </c>
      <c r="F455" s="107"/>
      <c r="G455" s="106">
        <v>0</v>
      </c>
      <c r="H455" s="107"/>
      <c r="I455" s="106">
        <v>0</v>
      </c>
      <c r="J455" s="107"/>
      <c r="K455" s="106">
        <v>0</v>
      </c>
      <c r="L455" s="107"/>
      <c r="M455" s="106">
        <v>42242.2312149503</v>
      </c>
      <c r="N455" s="107">
        <v>0.0009921019310408924</v>
      </c>
      <c r="O455" s="106">
        <v>13339.6379652048</v>
      </c>
      <c r="P455" s="107">
        <v>0.002139001546405177</v>
      </c>
      <c r="Q455" s="106">
        <v>0</v>
      </c>
      <c r="R455" s="107"/>
      <c r="S455" s="106">
        <v>0</v>
      </c>
      <c r="T455" s="107"/>
      <c r="U455" s="106">
        <v>0</v>
      </c>
      <c r="V455" s="107"/>
      <c r="W455" s="106">
        <v>0</v>
      </c>
      <c r="X455" s="107"/>
      <c r="Y455" s="106">
        <v>26679.3014331046</v>
      </c>
      <c r="Z455" s="107">
        <v>0.000764682282624417</v>
      </c>
      <c r="AA455" s="106">
        <v>17786.2033646754</v>
      </c>
      <c r="AB455" s="107">
        <v>0.0033503232408118354</v>
      </c>
      <c r="AC455" s="106">
        <v>100047.3739779351</v>
      </c>
      <c r="AD455" s="107">
        <v>0.0006157985037085958</v>
      </c>
    </row>
    <row r="456" spans="1:30" ht="15">
      <c r="A456" s="85" t="s">
        <v>1295</v>
      </c>
      <c r="B456" s="105" t="s">
        <v>527</v>
      </c>
      <c r="C456" s="122" t="s">
        <v>526</v>
      </c>
      <c r="D456" s="122"/>
      <c r="E456" s="110">
        <v>0</v>
      </c>
      <c r="F456" s="111"/>
      <c r="G456" s="110">
        <v>0</v>
      </c>
      <c r="H456" s="111"/>
      <c r="I456" s="110">
        <v>0</v>
      </c>
      <c r="J456" s="111"/>
      <c r="K456" s="110">
        <v>0</v>
      </c>
      <c r="L456" s="111"/>
      <c r="M456" s="110">
        <v>42242.2312149503</v>
      </c>
      <c r="N456" s="111">
        <v>0.0009921019310408924</v>
      </c>
      <c r="O456" s="110">
        <v>13339.6379652048</v>
      </c>
      <c r="P456" s="111">
        <v>0.002139001546405177</v>
      </c>
      <c r="Q456" s="110">
        <v>0</v>
      </c>
      <c r="R456" s="111"/>
      <c r="S456" s="110">
        <v>0</v>
      </c>
      <c r="T456" s="111"/>
      <c r="U456" s="110">
        <v>0</v>
      </c>
      <c r="V456" s="111"/>
      <c r="W456" s="110">
        <v>0</v>
      </c>
      <c r="X456" s="111"/>
      <c r="Y456" s="110">
        <v>26679.3014331046</v>
      </c>
      <c r="Z456" s="111">
        <v>0.000764682282624417</v>
      </c>
      <c r="AA456" s="110">
        <v>17786.2033646754</v>
      </c>
      <c r="AB456" s="111">
        <v>0.0033503232408118354</v>
      </c>
      <c r="AC456" s="110">
        <v>100047.3739779351</v>
      </c>
      <c r="AD456" s="111">
        <v>0.0006157985037085958</v>
      </c>
    </row>
    <row r="457" spans="1:30" ht="15">
      <c r="A457" s="92" t="s">
        <v>1296</v>
      </c>
      <c r="B457" s="105" t="s">
        <v>526</v>
      </c>
      <c r="C457" s="122" t="s">
        <v>526</v>
      </c>
      <c r="D457" s="122"/>
      <c r="E457" s="106">
        <v>0</v>
      </c>
      <c r="F457" s="107"/>
      <c r="G457" s="106">
        <v>0</v>
      </c>
      <c r="H457" s="107"/>
      <c r="I457" s="106">
        <v>0</v>
      </c>
      <c r="J457" s="107"/>
      <c r="K457" s="106">
        <v>0</v>
      </c>
      <c r="L457" s="107"/>
      <c r="M457" s="106">
        <v>140380.015863976</v>
      </c>
      <c r="N457" s="107">
        <v>0.003296968006010796</v>
      </c>
      <c r="O457" s="106">
        <v>64669.5296724787</v>
      </c>
      <c r="P457" s="107">
        <v>0.0103697135061344</v>
      </c>
      <c r="Q457" s="106">
        <v>0</v>
      </c>
      <c r="R457" s="107"/>
      <c r="S457" s="106">
        <v>91483.63930345539</v>
      </c>
      <c r="T457" s="107">
        <v>0.0032278245435341554</v>
      </c>
      <c r="U457" s="106">
        <v>34700.5785593812</v>
      </c>
      <c r="V457" s="107">
        <v>0.007155637682093996</v>
      </c>
      <c r="W457" s="106">
        <v>0</v>
      </c>
      <c r="X457" s="107"/>
      <c r="Y457" s="106">
        <v>63092.112544092095</v>
      </c>
      <c r="Z457" s="107">
        <v>0.0018083464725185182</v>
      </c>
      <c r="AA457" s="106">
        <v>63092.112544092095</v>
      </c>
      <c r="AB457" s="107">
        <v>0.01188443461678846</v>
      </c>
      <c r="AC457" s="106">
        <v>457417.98848747544</v>
      </c>
      <c r="AD457" s="107">
        <v>0.002815439343186614</v>
      </c>
    </row>
    <row r="458" spans="1:30" ht="15">
      <c r="A458" s="85" t="s">
        <v>1297</v>
      </c>
      <c r="B458" s="105" t="s">
        <v>527</v>
      </c>
      <c r="C458" s="122" t="s">
        <v>526</v>
      </c>
      <c r="D458" s="122"/>
      <c r="E458" s="110">
        <v>0</v>
      </c>
      <c r="F458" s="111"/>
      <c r="G458" s="110">
        <v>0</v>
      </c>
      <c r="H458" s="111"/>
      <c r="I458" s="110">
        <v>0</v>
      </c>
      <c r="J458" s="111"/>
      <c r="K458" s="110">
        <v>0</v>
      </c>
      <c r="L458" s="111"/>
      <c r="M458" s="110">
        <v>140380.015863976</v>
      </c>
      <c r="N458" s="111">
        <v>0.003296968006010796</v>
      </c>
      <c r="O458" s="110">
        <v>64669.5296724787</v>
      </c>
      <c r="P458" s="111">
        <v>0.0103697135061344</v>
      </c>
      <c r="Q458" s="110">
        <v>0</v>
      </c>
      <c r="R458" s="111"/>
      <c r="S458" s="110">
        <v>91483.63930345539</v>
      </c>
      <c r="T458" s="111">
        <v>0.0032278245435341554</v>
      </c>
      <c r="U458" s="110">
        <v>34700.5785593812</v>
      </c>
      <c r="V458" s="111">
        <v>0.007155637682093996</v>
      </c>
      <c r="W458" s="110">
        <v>0</v>
      </c>
      <c r="X458" s="111"/>
      <c r="Y458" s="110">
        <v>63092.112544092095</v>
      </c>
      <c r="Z458" s="111">
        <v>0.0018083464725185182</v>
      </c>
      <c r="AA458" s="110">
        <v>63092.112544092095</v>
      </c>
      <c r="AB458" s="111">
        <v>0.01188443461678846</v>
      </c>
      <c r="AC458" s="110">
        <v>457417.98848747544</v>
      </c>
      <c r="AD458" s="111">
        <v>0.002815439343186614</v>
      </c>
    </row>
    <row r="459" spans="1:30" ht="15">
      <c r="A459" s="92" t="s">
        <v>1298</v>
      </c>
      <c r="B459" s="105" t="s">
        <v>526</v>
      </c>
      <c r="C459" s="122" t="s">
        <v>526</v>
      </c>
      <c r="D459" s="122"/>
      <c r="E459" s="106">
        <v>0</v>
      </c>
      <c r="F459" s="107"/>
      <c r="G459" s="106">
        <v>0</v>
      </c>
      <c r="H459" s="107"/>
      <c r="I459" s="106">
        <v>0</v>
      </c>
      <c r="J459" s="107"/>
      <c r="K459" s="106">
        <v>0</v>
      </c>
      <c r="L459" s="107"/>
      <c r="M459" s="106">
        <v>12368.2448632453</v>
      </c>
      <c r="N459" s="107">
        <v>0.0002904808590714186</v>
      </c>
      <c r="O459" s="106">
        <v>1374.2563202070999</v>
      </c>
      <c r="P459" s="107">
        <v>0.00022036103241689022</v>
      </c>
      <c r="Q459" s="106">
        <v>0</v>
      </c>
      <c r="R459" s="107"/>
      <c r="S459" s="106">
        <v>12368.2448632453</v>
      </c>
      <c r="T459" s="107">
        <v>0.00043638977017080167</v>
      </c>
      <c r="U459" s="106">
        <v>1374.2563202070999</v>
      </c>
      <c r="V459" s="107">
        <v>0.00028338663843606866</v>
      </c>
      <c r="W459" s="106">
        <v>0</v>
      </c>
      <c r="X459" s="107"/>
      <c r="Y459" s="106">
        <v>0</v>
      </c>
      <c r="Z459" s="107"/>
      <c r="AA459" s="106">
        <v>0</v>
      </c>
      <c r="AB459" s="107"/>
      <c r="AC459" s="106">
        <v>27485.0023669048</v>
      </c>
      <c r="AD459" s="107">
        <v>0.00016917208977119133</v>
      </c>
    </row>
    <row r="460" spans="1:30" ht="15">
      <c r="A460" s="85" t="s">
        <v>1299</v>
      </c>
      <c r="B460" s="105" t="s">
        <v>527</v>
      </c>
      <c r="C460" s="122" t="s">
        <v>526</v>
      </c>
      <c r="D460" s="122"/>
      <c r="E460" s="110">
        <v>0</v>
      </c>
      <c r="F460" s="111"/>
      <c r="G460" s="110">
        <v>0</v>
      </c>
      <c r="H460" s="111"/>
      <c r="I460" s="110">
        <v>0</v>
      </c>
      <c r="J460" s="111"/>
      <c r="K460" s="110">
        <v>0</v>
      </c>
      <c r="L460" s="111"/>
      <c r="M460" s="110">
        <v>12368.2448632453</v>
      </c>
      <c r="N460" s="111">
        <v>0.0002904808590714186</v>
      </c>
      <c r="O460" s="110">
        <v>1374.2563202070999</v>
      </c>
      <c r="P460" s="111">
        <v>0.00022036103241689022</v>
      </c>
      <c r="Q460" s="110">
        <v>0</v>
      </c>
      <c r="R460" s="111"/>
      <c r="S460" s="110">
        <v>12368.2448632453</v>
      </c>
      <c r="T460" s="111">
        <v>0.00043638977017080167</v>
      </c>
      <c r="U460" s="110">
        <v>1374.2563202070999</v>
      </c>
      <c r="V460" s="111">
        <v>0.00028338663843606866</v>
      </c>
      <c r="W460" s="110">
        <v>0</v>
      </c>
      <c r="X460" s="111"/>
      <c r="Y460" s="110">
        <v>0</v>
      </c>
      <c r="Z460" s="111"/>
      <c r="AA460" s="110">
        <v>0</v>
      </c>
      <c r="AB460" s="111"/>
      <c r="AC460" s="110">
        <v>27485.0023669048</v>
      </c>
      <c r="AD460" s="111">
        <v>0.00016917208977119133</v>
      </c>
    </row>
    <row r="461" spans="1:30" ht="15">
      <c r="A461" s="92" t="s">
        <v>1300</v>
      </c>
      <c r="B461" s="105" t="s">
        <v>526</v>
      </c>
      <c r="C461" s="122" t="s">
        <v>526</v>
      </c>
      <c r="D461" s="122"/>
      <c r="E461" s="106">
        <v>0</v>
      </c>
      <c r="F461" s="107"/>
      <c r="G461" s="106">
        <v>0</v>
      </c>
      <c r="H461" s="107"/>
      <c r="I461" s="106">
        <v>0</v>
      </c>
      <c r="J461" s="107"/>
      <c r="K461" s="106">
        <v>0</v>
      </c>
      <c r="L461" s="107"/>
      <c r="M461" s="106">
        <v>0</v>
      </c>
      <c r="N461" s="107"/>
      <c r="O461" s="106">
        <v>0</v>
      </c>
      <c r="P461" s="107"/>
      <c r="Q461" s="106">
        <v>0</v>
      </c>
      <c r="R461" s="107"/>
      <c r="S461" s="106">
        <v>29826.4200256252</v>
      </c>
      <c r="T461" s="107">
        <v>0.0010523679571286502</v>
      </c>
      <c r="U461" s="106">
        <v>8412.481361541999</v>
      </c>
      <c r="V461" s="107">
        <v>0.001734745388396106</v>
      </c>
      <c r="W461" s="106">
        <v>0</v>
      </c>
      <c r="X461" s="107"/>
      <c r="Y461" s="106">
        <v>22943.3407464289</v>
      </c>
      <c r="Z461" s="107">
        <v>0.0006576021571254256</v>
      </c>
      <c r="AA461" s="106">
        <v>15295.5531985505</v>
      </c>
      <c r="AB461" s="107">
        <v>0.002881168415287192</v>
      </c>
      <c r="AC461" s="106">
        <v>76477.7953321466</v>
      </c>
      <c r="AD461" s="107">
        <v>0.0004707261176375767</v>
      </c>
    </row>
    <row r="462" spans="1:30" ht="15">
      <c r="A462" s="85" t="s">
        <v>1301</v>
      </c>
      <c r="B462" s="105" t="s">
        <v>527</v>
      </c>
      <c r="C462" s="122" t="s">
        <v>526</v>
      </c>
      <c r="D462" s="122"/>
      <c r="E462" s="110">
        <v>0</v>
      </c>
      <c r="F462" s="111"/>
      <c r="G462" s="110">
        <v>0</v>
      </c>
      <c r="H462" s="111"/>
      <c r="I462" s="110">
        <v>0</v>
      </c>
      <c r="J462" s="111"/>
      <c r="K462" s="110">
        <v>0</v>
      </c>
      <c r="L462" s="111"/>
      <c r="M462" s="110">
        <v>0</v>
      </c>
      <c r="N462" s="111"/>
      <c r="O462" s="110">
        <v>0</v>
      </c>
      <c r="P462" s="111"/>
      <c r="Q462" s="110">
        <v>0</v>
      </c>
      <c r="R462" s="111"/>
      <c r="S462" s="110">
        <v>29826.4200256252</v>
      </c>
      <c r="T462" s="111">
        <v>0.0010523679571286502</v>
      </c>
      <c r="U462" s="110">
        <v>8412.481361541999</v>
      </c>
      <c r="V462" s="111">
        <v>0.001734745388396106</v>
      </c>
      <c r="W462" s="110">
        <v>0</v>
      </c>
      <c r="X462" s="111"/>
      <c r="Y462" s="110">
        <v>22943.3407464289</v>
      </c>
      <c r="Z462" s="111">
        <v>0.0006576021571254256</v>
      </c>
      <c r="AA462" s="110">
        <v>15295.5531985505</v>
      </c>
      <c r="AB462" s="111">
        <v>0.002881168415287192</v>
      </c>
      <c r="AC462" s="110">
        <v>76477.7953321466</v>
      </c>
      <c r="AD462" s="111">
        <v>0.0004707261176375767</v>
      </c>
    </row>
    <row r="463" spans="1:30" ht="15">
      <c r="A463" s="92" t="s">
        <v>1302</v>
      </c>
      <c r="B463" s="105" t="s">
        <v>526</v>
      </c>
      <c r="C463" s="122" t="s">
        <v>526</v>
      </c>
      <c r="D463" s="122"/>
      <c r="E463" s="106">
        <v>0</v>
      </c>
      <c r="F463" s="107"/>
      <c r="G463" s="106">
        <v>0</v>
      </c>
      <c r="H463" s="107"/>
      <c r="I463" s="106">
        <v>0</v>
      </c>
      <c r="J463" s="107"/>
      <c r="K463" s="106">
        <v>0</v>
      </c>
      <c r="L463" s="107"/>
      <c r="M463" s="106">
        <v>0</v>
      </c>
      <c r="N463" s="107"/>
      <c r="O463" s="106">
        <v>0</v>
      </c>
      <c r="P463" s="107"/>
      <c r="Q463" s="106">
        <v>0</v>
      </c>
      <c r="R463" s="107"/>
      <c r="S463" s="106">
        <v>0</v>
      </c>
      <c r="T463" s="107"/>
      <c r="U463" s="106">
        <v>0</v>
      </c>
      <c r="V463" s="107"/>
      <c r="W463" s="106">
        <v>0</v>
      </c>
      <c r="X463" s="107"/>
      <c r="Y463" s="106">
        <v>4637.757133053899</v>
      </c>
      <c r="Z463" s="107">
        <v>0.00013292742014454765</v>
      </c>
      <c r="AA463" s="106">
        <v>3091.836886883</v>
      </c>
      <c r="AB463" s="107">
        <v>0.0005823982086866505</v>
      </c>
      <c r="AC463" s="106">
        <v>7729.5940199369</v>
      </c>
      <c r="AD463" s="107">
        <v>4.757618558585872E-05</v>
      </c>
    </row>
    <row r="464" spans="1:30" ht="15">
      <c r="A464" s="85" t="s">
        <v>1303</v>
      </c>
      <c r="B464" s="105" t="s">
        <v>527</v>
      </c>
      <c r="C464" s="122" t="s">
        <v>526</v>
      </c>
      <c r="D464" s="122"/>
      <c r="E464" s="110">
        <v>0</v>
      </c>
      <c r="F464" s="111"/>
      <c r="G464" s="110">
        <v>0</v>
      </c>
      <c r="H464" s="111"/>
      <c r="I464" s="110">
        <v>0</v>
      </c>
      <c r="J464" s="111"/>
      <c r="K464" s="110">
        <v>0</v>
      </c>
      <c r="L464" s="111"/>
      <c r="M464" s="110">
        <v>0</v>
      </c>
      <c r="N464" s="111"/>
      <c r="O464" s="110">
        <v>0</v>
      </c>
      <c r="P464" s="111"/>
      <c r="Q464" s="110">
        <v>0</v>
      </c>
      <c r="R464" s="111"/>
      <c r="S464" s="110">
        <v>0</v>
      </c>
      <c r="T464" s="111"/>
      <c r="U464" s="110">
        <v>0</v>
      </c>
      <c r="V464" s="111"/>
      <c r="W464" s="110">
        <v>0</v>
      </c>
      <c r="X464" s="111"/>
      <c r="Y464" s="110">
        <v>4637.757133053899</v>
      </c>
      <c r="Z464" s="111">
        <v>0.00013292742014454765</v>
      </c>
      <c r="AA464" s="110">
        <v>3091.836886883</v>
      </c>
      <c r="AB464" s="111">
        <v>0.0005823982086866505</v>
      </c>
      <c r="AC464" s="110">
        <v>7729.5940199369</v>
      </c>
      <c r="AD464" s="111">
        <v>4.757618558585872E-05</v>
      </c>
    </row>
    <row r="465" spans="1:30" ht="15">
      <c r="A465" s="92" t="s">
        <v>1304</v>
      </c>
      <c r="B465" s="105" t="s">
        <v>526</v>
      </c>
      <c r="C465" s="122" t="s">
        <v>526</v>
      </c>
      <c r="D465" s="122"/>
      <c r="E465" s="106">
        <v>0</v>
      </c>
      <c r="F465" s="107"/>
      <c r="G465" s="106">
        <v>0</v>
      </c>
      <c r="H465" s="107"/>
      <c r="I465" s="106">
        <v>0</v>
      </c>
      <c r="J465" s="107"/>
      <c r="K465" s="106">
        <v>0</v>
      </c>
      <c r="L465" s="107"/>
      <c r="M465" s="106">
        <v>0</v>
      </c>
      <c r="N465" s="107"/>
      <c r="O465" s="106">
        <v>0</v>
      </c>
      <c r="P465" s="107"/>
      <c r="Q465" s="106">
        <v>0</v>
      </c>
      <c r="R465" s="107"/>
      <c r="S465" s="106">
        <v>21060.6446276137</v>
      </c>
      <c r="T465" s="107">
        <v>0.0007430844044820876</v>
      </c>
      <c r="U465" s="106">
        <v>10125.315297575698</v>
      </c>
      <c r="V465" s="107">
        <v>0.0020879504231443996</v>
      </c>
      <c r="W465" s="106">
        <v>0</v>
      </c>
      <c r="X465" s="107"/>
      <c r="Y465" s="106">
        <v>0</v>
      </c>
      <c r="Z465" s="107"/>
      <c r="AA465" s="106">
        <v>0</v>
      </c>
      <c r="AB465" s="107"/>
      <c r="AC465" s="106">
        <v>31185.9599251894</v>
      </c>
      <c r="AD465" s="107">
        <v>0.00019195173941180364</v>
      </c>
    </row>
    <row r="466" spans="1:30" ht="15">
      <c r="A466" s="85" t="s">
        <v>1305</v>
      </c>
      <c r="B466" s="105" t="s">
        <v>915</v>
      </c>
      <c r="C466" s="122" t="s">
        <v>526</v>
      </c>
      <c r="D466" s="122"/>
      <c r="E466" s="110">
        <v>0</v>
      </c>
      <c r="F466" s="111"/>
      <c r="G466" s="110">
        <v>0</v>
      </c>
      <c r="H466" s="111"/>
      <c r="I466" s="110">
        <v>0</v>
      </c>
      <c r="J466" s="111"/>
      <c r="K466" s="110">
        <v>0</v>
      </c>
      <c r="L466" s="111"/>
      <c r="M466" s="110">
        <v>0</v>
      </c>
      <c r="N466" s="111"/>
      <c r="O466" s="110">
        <v>0</v>
      </c>
      <c r="P466" s="111"/>
      <c r="Q466" s="110">
        <v>0</v>
      </c>
      <c r="R466" s="111"/>
      <c r="S466" s="110">
        <v>21060.6446276137</v>
      </c>
      <c r="T466" s="111">
        <v>0.0007430844044820876</v>
      </c>
      <c r="U466" s="110">
        <v>10125.315297575698</v>
      </c>
      <c r="V466" s="111">
        <v>0.0020879504231443996</v>
      </c>
      <c r="W466" s="110">
        <v>0</v>
      </c>
      <c r="X466" s="111"/>
      <c r="Y466" s="110">
        <v>0</v>
      </c>
      <c r="Z466" s="111"/>
      <c r="AA466" s="110">
        <v>0</v>
      </c>
      <c r="AB466" s="111"/>
      <c r="AC466" s="110">
        <v>31185.9599251894</v>
      </c>
      <c r="AD466" s="111">
        <v>0.00019195173941180364</v>
      </c>
    </row>
    <row r="467" spans="1:30" ht="15">
      <c r="A467" s="92" t="s">
        <v>1306</v>
      </c>
      <c r="B467" s="105" t="s">
        <v>526</v>
      </c>
      <c r="C467" s="122" t="s">
        <v>526</v>
      </c>
      <c r="D467" s="122"/>
      <c r="E467" s="106">
        <v>0</v>
      </c>
      <c r="F467" s="107"/>
      <c r="G467" s="106">
        <v>0</v>
      </c>
      <c r="H467" s="107"/>
      <c r="I467" s="106">
        <v>0</v>
      </c>
      <c r="J467" s="107"/>
      <c r="K467" s="106">
        <v>0</v>
      </c>
      <c r="L467" s="107"/>
      <c r="M467" s="106">
        <v>0</v>
      </c>
      <c r="N467" s="107"/>
      <c r="O467" s="106">
        <v>0</v>
      </c>
      <c r="P467" s="107"/>
      <c r="Q467" s="106">
        <v>0</v>
      </c>
      <c r="R467" s="107"/>
      <c r="S467" s="106">
        <v>29036.409375894902</v>
      </c>
      <c r="T467" s="107">
        <v>0.0010244939483521267</v>
      </c>
      <c r="U467" s="106">
        <v>7259.0604373278</v>
      </c>
      <c r="V467" s="107">
        <v>0.0014968974166541045</v>
      </c>
      <c r="W467" s="106">
        <v>0</v>
      </c>
      <c r="X467" s="107"/>
      <c r="Y467" s="106">
        <v>0</v>
      </c>
      <c r="Z467" s="107"/>
      <c r="AA467" s="106">
        <v>0</v>
      </c>
      <c r="AB467" s="107"/>
      <c r="AC467" s="106">
        <v>36295.4698132227</v>
      </c>
      <c r="AD467" s="107">
        <v>0.0002234011260236812</v>
      </c>
    </row>
    <row r="468" spans="1:30" ht="15">
      <c r="A468" s="85" t="s">
        <v>1307</v>
      </c>
      <c r="B468" s="105" t="s">
        <v>527</v>
      </c>
      <c r="C468" s="122" t="s">
        <v>526</v>
      </c>
      <c r="D468" s="122"/>
      <c r="E468" s="110">
        <v>0</v>
      </c>
      <c r="F468" s="111"/>
      <c r="G468" s="110">
        <v>0</v>
      </c>
      <c r="H468" s="111"/>
      <c r="I468" s="110">
        <v>0</v>
      </c>
      <c r="J468" s="111"/>
      <c r="K468" s="110">
        <v>0</v>
      </c>
      <c r="L468" s="111"/>
      <c r="M468" s="110">
        <v>0</v>
      </c>
      <c r="N468" s="111"/>
      <c r="O468" s="110">
        <v>0</v>
      </c>
      <c r="P468" s="111"/>
      <c r="Q468" s="110">
        <v>0</v>
      </c>
      <c r="R468" s="111"/>
      <c r="S468" s="110">
        <v>29036.409375894902</v>
      </c>
      <c r="T468" s="111">
        <v>0.0010244939483521267</v>
      </c>
      <c r="U468" s="110">
        <v>7259.0604373278</v>
      </c>
      <c r="V468" s="111">
        <v>0.0014968974166541045</v>
      </c>
      <c r="W468" s="110">
        <v>0</v>
      </c>
      <c r="X468" s="111"/>
      <c r="Y468" s="110">
        <v>0</v>
      </c>
      <c r="Z468" s="111"/>
      <c r="AA468" s="110">
        <v>0</v>
      </c>
      <c r="AB468" s="111"/>
      <c r="AC468" s="110">
        <v>36295.4698132227</v>
      </c>
      <c r="AD468" s="111">
        <v>0.0002234011260236812</v>
      </c>
    </row>
    <row r="469" spans="1:30" ht="15">
      <c r="A469" s="92" t="s">
        <v>1087</v>
      </c>
      <c r="B469" s="105" t="s">
        <v>526</v>
      </c>
      <c r="C469" s="122" t="s">
        <v>526</v>
      </c>
      <c r="D469" s="122"/>
      <c r="E469" s="106">
        <v>0</v>
      </c>
      <c r="F469" s="107"/>
      <c r="G469" s="106">
        <v>0</v>
      </c>
      <c r="H469" s="107"/>
      <c r="I469" s="106">
        <v>0</v>
      </c>
      <c r="J469" s="107"/>
      <c r="K469" s="106">
        <v>0</v>
      </c>
      <c r="L469" s="107"/>
      <c r="M469" s="106">
        <v>50619.225855081604</v>
      </c>
      <c r="N469" s="107">
        <v>0.0011888442034010728</v>
      </c>
      <c r="O469" s="106">
        <v>24372.2433076224</v>
      </c>
      <c r="P469" s="107">
        <v>0.0039080720376632174</v>
      </c>
      <c r="Q469" s="106">
        <v>0</v>
      </c>
      <c r="R469" s="107"/>
      <c r="S469" s="106">
        <v>0</v>
      </c>
      <c r="T469" s="107"/>
      <c r="U469" s="106">
        <v>0</v>
      </c>
      <c r="V469" s="107"/>
      <c r="W469" s="106">
        <v>0</v>
      </c>
      <c r="X469" s="107"/>
      <c r="Y469" s="106">
        <v>43120.1026034784</v>
      </c>
      <c r="Z469" s="107">
        <v>0.0012359086150926226</v>
      </c>
      <c r="AA469" s="106">
        <v>31871.3703967392</v>
      </c>
      <c r="AB469" s="107">
        <v>0.006003495561553556</v>
      </c>
      <c r="AC469" s="106">
        <v>149982.9421629216</v>
      </c>
      <c r="AD469" s="107">
        <v>0.0009231553782322095</v>
      </c>
    </row>
    <row r="470" spans="1:30" ht="15">
      <c r="A470" s="85" t="s">
        <v>1308</v>
      </c>
      <c r="B470" s="105" t="s">
        <v>527</v>
      </c>
      <c r="C470" s="122" t="s">
        <v>526</v>
      </c>
      <c r="D470" s="122"/>
      <c r="E470" s="110">
        <v>0</v>
      </c>
      <c r="F470" s="111"/>
      <c r="G470" s="110">
        <v>0</v>
      </c>
      <c r="H470" s="111"/>
      <c r="I470" s="110">
        <v>0</v>
      </c>
      <c r="J470" s="111"/>
      <c r="K470" s="110">
        <v>0</v>
      </c>
      <c r="L470" s="111"/>
      <c r="M470" s="110">
        <v>50619.225855081604</v>
      </c>
      <c r="N470" s="111">
        <v>0.0011888442034010728</v>
      </c>
      <c r="O470" s="110">
        <v>24372.2433076224</v>
      </c>
      <c r="P470" s="111">
        <v>0.0039080720376632174</v>
      </c>
      <c r="Q470" s="110">
        <v>0</v>
      </c>
      <c r="R470" s="111"/>
      <c r="S470" s="110">
        <v>0</v>
      </c>
      <c r="T470" s="111"/>
      <c r="U470" s="110">
        <v>0</v>
      </c>
      <c r="V470" s="111"/>
      <c r="W470" s="110">
        <v>0</v>
      </c>
      <c r="X470" s="111"/>
      <c r="Y470" s="110">
        <v>43120.1026034784</v>
      </c>
      <c r="Z470" s="111">
        <v>0.0012359086150926226</v>
      </c>
      <c r="AA470" s="110">
        <v>31871.3703967392</v>
      </c>
      <c r="AB470" s="111">
        <v>0.006003495561553556</v>
      </c>
      <c r="AC470" s="110">
        <v>149982.9421629216</v>
      </c>
      <c r="AD470" s="111">
        <v>0.0009231553782322095</v>
      </c>
    </row>
    <row r="471" spans="1:30" ht="15">
      <c r="A471" s="92" t="s">
        <v>1309</v>
      </c>
      <c r="B471" s="105" t="s">
        <v>526</v>
      </c>
      <c r="C471" s="122" t="s">
        <v>526</v>
      </c>
      <c r="D471" s="122"/>
      <c r="E471" s="106">
        <v>0</v>
      </c>
      <c r="F471" s="107"/>
      <c r="G471" s="106">
        <v>0</v>
      </c>
      <c r="H471" s="107"/>
      <c r="I471" s="106">
        <v>0</v>
      </c>
      <c r="J471" s="107"/>
      <c r="K471" s="106">
        <v>0</v>
      </c>
      <c r="L471" s="107"/>
      <c r="M471" s="106">
        <v>0</v>
      </c>
      <c r="N471" s="107"/>
      <c r="O471" s="106">
        <v>0</v>
      </c>
      <c r="P471" s="107"/>
      <c r="Q471" s="106">
        <v>0</v>
      </c>
      <c r="R471" s="107"/>
      <c r="S471" s="106">
        <v>4896.5972969909</v>
      </c>
      <c r="T471" s="107">
        <v>0.00017276703304951765</v>
      </c>
      <c r="U471" s="106">
        <v>2357.6294353821</v>
      </c>
      <c r="V471" s="107">
        <v>0.0004861688977134733</v>
      </c>
      <c r="W471" s="106">
        <v>0</v>
      </c>
      <c r="X471" s="107"/>
      <c r="Y471" s="106">
        <v>0</v>
      </c>
      <c r="Z471" s="107"/>
      <c r="AA471" s="106">
        <v>0</v>
      </c>
      <c r="AB471" s="107"/>
      <c r="AC471" s="106">
        <v>7254.226732373</v>
      </c>
      <c r="AD471" s="107">
        <v>4.465026706591413E-05</v>
      </c>
    </row>
    <row r="472" spans="1:30" ht="15">
      <c r="A472" s="85" t="s">
        <v>1310</v>
      </c>
      <c r="B472" s="105" t="s">
        <v>527</v>
      </c>
      <c r="C472" s="122" t="s">
        <v>526</v>
      </c>
      <c r="D472" s="122"/>
      <c r="E472" s="110">
        <v>0</v>
      </c>
      <c r="F472" s="111"/>
      <c r="G472" s="110">
        <v>0</v>
      </c>
      <c r="H472" s="111"/>
      <c r="I472" s="110">
        <v>0</v>
      </c>
      <c r="J472" s="111"/>
      <c r="K472" s="110">
        <v>0</v>
      </c>
      <c r="L472" s="111"/>
      <c r="M472" s="110">
        <v>0</v>
      </c>
      <c r="N472" s="111"/>
      <c r="O472" s="110">
        <v>0</v>
      </c>
      <c r="P472" s="111"/>
      <c r="Q472" s="110">
        <v>0</v>
      </c>
      <c r="R472" s="111"/>
      <c r="S472" s="110">
        <v>4896.5972969909</v>
      </c>
      <c r="T472" s="111">
        <v>0.00017276703304951765</v>
      </c>
      <c r="U472" s="110">
        <v>2357.6294353821</v>
      </c>
      <c r="V472" s="111">
        <v>0.0004861688977134733</v>
      </c>
      <c r="W472" s="110">
        <v>0</v>
      </c>
      <c r="X472" s="111"/>
      <c r="Y472" s="110">
        <v>0</v>
      </c>
      <c r="Z472" s="111"/>
      <c r="AA472" s="110">
        <v>0</v>
      </c>
      <c r="AB472" s="111"/>
      <c r="AC472" s="110">
        <v>7254.226732373</v>
      </c>
      <c r="AD472" s="111">
        <v>4.465026706591413E-05</v>
      </c>
    </row>
    <row r="473" spans="1:30" ht="15">
      <c r="A473" s="92" t="s">
        <v>1311</v>
      </c>
      <c r="B473" s="105" t="s">
        <v>526</v>
      </c>
      <c r="C473" s="122" t="s">
        <v>526</v>
      </c>
      <c r="D473" s="122"/>
      <c r="E473" s="106">
        <v>0</v>
      </c>
      <c r="F473" s="107"/>
      <c r="G473" s="106">
        <v>22442.2953523297</v>
      </c>
      <c r="H473" s="107">
        <v>0.0020625263669347264</v>
      </c>
      <c r="I473" s="106">
        <v>2493.5866279628003</v>
      </c>
      <c r="J473" s="107">
        <v>0.0015107131219768651</v>
      </c>
      <c r="K473" s="106">
        <v>0</v>
      </c>
      <c r="L473" s="107"/>
      <c r="M473" s="106">
        <v>0</v>
      </c>
      <c r="N473" s="107"/>
      <c r="O473" s="106">
        <v>0</v>
      </c>
      <c r="P473" s="107"/>
      <c r="Q473" s="106">
        <v>0</v>
      </c>
      <c r="R473" s="107"/>
      <c r="S473" s="106">
        <v>0</v>
      </c>
      <c r="T473" s="107"/>
      <c r="U473" s="106">
        <v>0</v>
      </c>
      <c r="V473" s="107"/>
      <c r="W473" s="106">
        <v>0</v>
      </c>
      <c r="X473" s="107"/>
      <c r="Y473" s="106">
        <v>0</v>
      </c>
      <c r="Z473" s="107"/>
      <c r="AA473" s="106">
        <v>0</v>
      </c>
      <c r="AB473" s="107"/>
      <c r="AC473" s="106">
        <v>24935.881980292503</v>
      </c>
      <c r="AD473" s="107">
        <v>0.00015348207755562705</v>
      </c>
    </row>
    <row r="474" spans="1:30" ht="15">
      <c r="A474" s="85" t="s">
        <v>1312</v>
      </c>
      <c r="B474" s="105" t="s">
        <v>527</v>
      </c>
      <c r="C474" s="122" t="s">
        <v>526</v>
      </c>
      <c r="D474" s="122"/>
      <c r="E474" s="110">
        <v>0</v>
      </c>
      <c r="F474" s="111"/>
      <c r="G474" s="110">
        <v>22442.2953523297</v>
      </c>
      <c r="H474" s="111">
        <v>0.0020625263669347264</v>
      </c>
      <c r="I474" s="110">
        <v>2493.5866279628003</v>
      </c>
      <c r="J474" s="111">
        <v>0.0015107131219768651</v>
      </c>
      <c r="K474" s="110">
        <v>0</v>
      </c>
      <c r="L474" s="111"/>
      <c r="M474" s="110">
        <v>0</v>
      </c>
      <c r="N474" s="111"/>
      <c r="O474" s="110">
        <v>0</v>
      </c>
      <c r="P474" s="111"/>
      <c r="Q474" s="110">
        <v>0</v>
      </c>
      <c r="R474" s="111"/>
      <c r="S474" s="110">
        <v>0</v>
      </c>
      <c r="T474" s="111"/>
      <c r="U474" s="110">
        <v>0</v>
      </c>
      <c r="V474" s="111"/>
      <c r="W474" s="110">
        <v>0</v>
      </c>
      <c r="X474" s="111"/>
      <c r="Y474" s="110">
        <v>0</v>
      </c>
      <c r="Z474" s="111"/>
      <c r="AA474" s="110">
        <v>0</v>
      </c>
      <c r="AB474" s="111"/>
      <c r="AC474" s="110">
        <v>24935.881980292503</v>
      </c>
      <c r="AD474" s="111">
        <v>0.00015348207755562705</v>
      </c>
    </row>
    <row r="475" spans="1:30" ht="15">
      <c r="A475" s="92" t="s">
        <v>1313</v>
      </c>
      <c r="B475" s="105" t="s">
        <v>526</v>
      </c>
      <c r="C475" s="122" t="s">
        <v>526</v>
      </c>
      <c r="D475" s="122"/>
      <c r="E475" s="106">
        <v>0</v>
      </c>
      <c r="F475" s="107"/>
      <c r="G475" s="106">
        <v>0</v>
      </c>
      <c r="H475" s="107"/>
      <c r="I475" s="106">
        <v>0</v>
      </c>
      <c r="J475" s="107"/>
      <c r="K475" s="106">
        <v>0</v>
      </c>
      <c r="L475" s="107"/>
      <c r="M475" s="106">
        <v>8745.984477506301</v>
      </c>
      <c r="N475" s="107">
        <v>0.00020540837544387935</v>
      </c>
      <c r="O475" s="106">
        <v>0</v>
      </c>
      <c r="P475" s="107"/>
      <c r="Q475" s="106">
        <v>0</v>
      </c>
      <c r="R475" s="107"/>
      <c r="S475" s="106">
        <v>6391.2958813084</v>
      </c>
      <c r="T475" s="107">
        <v>0.00022550460243766018</v>
      </c>
      <c r="U475" s="106">
        <v>2691.0714497185</v>
      </c>
      <c r="V475" s="107">
        <v>0.0005549282769986301</v>
      </c>
      <c r="W475" s="106">
        <v>0</v>
      </c>
      <c r="X475" s="107"/>
      <c r="Y475" s="106">
        <v>4828.293343931299</v>
      </c>
      <c r="Z475" s="107">
        <v>0.00013838857005589984</v>
      </c>
      <c r="AA475" s="106">
        <v>3218.8620776124</v>
      </c>
      <c r="AB475" s="107">
        <v>0.0006063254875973644</v>
      </c>
      <c r="AC475" s="106">
        <v>25875.5072300769</v>
      </c>
      <c r="AD475" s="107">
        <v>0.0001592655359299734</v>
      </c>
    </row>
    <row r="476" spans="1:30" ht="15">
      <c r="A476" s="85" t="s">
        <v>1314</v>
      </c>
      <c r="B476" s="105" t="s">
        <v>915</v>
      </c>
      <c r="C476" s="122" t="s">
        <v>526</v>
      </c>
      <c r="D476" s="122"/>
      <c r="E476" s="110">
        <v>0</v>
      </c>
      <c r="F476" s="111"/>
      <c r="G476" s="110">
        <v>0</v>
      </c>
      <c r="H476" s="111"/>
      <c r="I476" s="110">
        <v>0</v>
      </c>
      <c r="J476" s="111"/>
      <c r="K476" s="110">
        <v>0</v>
      </c>
      <c r="L476" s="111"/>
      <c r="M476" s="110">
        <v>8745.984477506301</v>
      </c>
      <c r="N476" s="111">
        <v>0.00020540837544387935</v>
      </c>
      <c r="O476" s="110">
        <v>0</v>
      </c>
      <c r="P476" s="111"/>
      <c r="Q476" s="110">
        <v>0</v>
      </c>
      <c r="R476" s="111"/>
      <c r="S476" s="110">
        <v>6391.2958813084</v>
      </c>
      <c r="T476" s="111">
        <v>0.00022550460243766018</v>
      </c>
      <c r="U476" s="110">
        <v>2691.0714497185</v>
      </c>
      <c r="V476" s="111">
        <v>0.0005549282769986301</v>
      </c>
      <c r="W476" s="110">
        <v>0</v>
      </c>
      <c r="X476" s="111"/>
      <c r="Y476" s="110">
        <v>0</v>
      </c>
      <c r="Z476" s="111"/>
      <c r="AA476" s="110">
        <v>0</v>
      </c>
      <c r="AB476" s="111"/>
      <c r="AC476" s="110">
        <v>17828.3518085332</v>
      </c>
      <c r="AD476" s="111">
        <v>0.00010973473796230243</v>
      </c>
    </row>
    <row r="477" spans="1:30" ht="15">
      <c r="A477" s="85" t="s">
        <v>1315</v>
      </c>
      <c r="B477" s="105" t="s">
        <v>915</v>
      </c>
      <c r="C477" s="122" t="s">
        <v>526</v>
      </c>
      <c r="D477" s="122"/>
      <c r="E477" s="110">
        <v>0</v>
      </c>
      <c r="F477" s="111"/>
      <c r="G477" s="110">
        <v>0</v>
      </c>
      <c r="H477" s="111"/>
      <c r="I477" s="110">
        <v>0</v>
      </c>
      <c r="J477" s="111"/>
      <c r="K477" s="110">
        <v>0</v>
      </c>
      <c r="L477" s="111"/>
      <c r="M477" s="110">
        <v>0</v>
      </c>
      <c r="N477" s="111"/>
      <c r="O477" s="110">
        <v>0</v>
      </c>
      <c r="P477" s="111"/>
      <c r="Q477" s="110">
        <v>0</v>
      </c>
      <c r="R477" s="111"/>
      <c r="S477" s="110">
        <v>0</v>
      </c>
      <c r="T477" s="111"/>
      <c r="U477" s="110">
        <v>0</v>
      </c>
      <c r="V477" s="111"/>
      <c r="W477" s="110">
        <v>0</v>
      </c>
      <c r="X477" s="111"/>
      <c r="Y477" s="110">
        <v>4828.293343931299</v>
      </c>
      <c r="Z477" s="111">
        <v>0.00013838857005589984</v>
      </c>
      <c r="AA477" s="110">
        <v>3218.8620776124</v>
      </c>
      <c r="AB477" s="111">
        <v>0.0006063254875973644</v>
      </c>
      <c r="AC477" s="110">
        <v>8047.1554215437</v>
      </c>
      <c r="AD477" s="111">
        <v>4.9530797967670966E-05</v>
      </c>
    </row>
    <row r="478" spans="1:30" ht="15">
      <c r="A478" s="92" t="s">
        <v>1316</v>
      </c>
      <c r="B478" s="105" t="s">
        <v>526</v>
      </c>
      <c r="C478" s="122" t="s">
        <v>526</v>
      </c>
      <c r="D478" s="122"/>
      <c r="E478" s="106">
        <v>0</v>
      </c>
      <c r="F478" s="107"/>
      <c r="G478" s="106">
        <v>0</v>
      </c>
      <c r="H478" s="107"/>
      <c r="I478" s="106">
        <v>0</v>
      </c>
      <c r="J478" s="107"/>
      <c r="K478" s="106">
        <v>0</v>
      </c>
      <c r="L478" s="107"/>
      <c r="M478" s="106">
        <v>14477.7629364892</v>
      </c>
      <c r="N478" s="107">
        <v>0.00034002504492138945</v>
      </c>
      <c r="O478" s="106">
        <v>3619.6111753881</v>
      </c>
      <c r="P478" s="107">
        <v>0.0005804021009967297</v>
      </c>
      <c r="Q478" s="106">
        <v>0</v>
      </c>
      <c r="R478" s="107"/>
      <c r="S478" s="106">
        <v>14477.7629364892</v>
      </c>
      <c r="T478" s="107">
        <v>0.0005108200646331729</v>
      </c>
      <c r="U478" s="106">
        <v>3619.6111753881</v>
      </c>
      <c r="V478" s="107">
        <v>0.000746403293444036</v>
      </c>
      <c r="W478" s="106">
        <v>0</v>
      </c>
      <c r="X478" s="107"/>
      <c r="Y478" s="106">
        <v>0</v>
      </c>
      <c r="Z478" s="107"/>
      <c r="AA478" s="106">
        <v>0</v>
      </c>
      <c r="AB478" s="107"/>
      <c r="AC478" s="106">
        <v>36194.7482237546</v>
      </c>
      <c r="AD478" s="107">
        <v>0.00022278117767701814</v>
      </c>
    </row>
    <row r="479" spans="1:30" ht="15">
      <c r="A479" s="85" t="s">
        <v>1317</v>
      </c>
      <c r="B479" s="105" t="s">
        <v>527</v>
      </c>
      <c r="C479" s="122" t="s">
        <v>526</v>
      </c>
      <c r="D479" s="122"/>
      <c r="E479" s="110">
        <v>0</v>
      </c>
      <c r="F479" s="111"/>
      <c r="G479" s="110">
        <v>0</v>
      </c>
      <c r="H479" s="111"/>
      <c r="I479" s="110">
        <v>0</v>
      </c>
      <c r="J479" s="111"/>
      <c r="K479" s="110">
        <v>0</v>
      </c>
      <c r="L479" s="111"/>
      <c r="M479" s="110">
        <v>14477.7629364892</v>
      </c>
      <c r="N479" s="111">
        <v>0.00034002504492138945</v>
      </c>
      <c r="O479" s="110">
        <v>3619.6111753881</v>
      </c>
      <c r="P479" s="111">
        <v>0.0005804021009967297</v>
      </c>
      <c r="Q479" s="110">
        <v>0</v>
      </c>
      <c r="R479" s="111"/>
      <c r="S479" s="110">
        <v>14477.7629364892</v>
      </c>
      <c r="T479" s="111">
        <v>0.0005108200646331729</v>
      </c>
      <c r="U479" s="110">
        <v>3619.6111753881</v>
      </c>
      <c r="V479" s="111">
        <v>0.000746403293444036</v>
      </c>
      <c r="W479" s="110">
        <v>0</v>
      </c>
      <c r="X479" s="111"/>
      <c r="Y479" s="110">
        <v>0</v>
      </c>
      <c r="Z479" s="111"/>
      <c r="AA479" s="110">
        <v>0</v>
      </c>
      <c r="AB479" s="111"/>
      <c r="AC479" s="110">
        <v>36194.7482237546</v>
      </c>
      <c r="AD479" s="111">
        <v>0.00022278117767701814</v>
      </c>
    </row>
    <row r="480" spans="1:30" ht="15">
      <c r="A480" s="92" t="s">
        <v>1318</v>
      </c>
      <c r="B480" s="105" t="s">
        <v>526</v>
      </c>
      <c r="C480" s="122" t="s">
        <v>526</v>
      </c>
      <c r="D480" s="122" t="s">
        <v>526</v>
      </c>
      <c r="E480" s="106">
        <v>0</v>
      </c>
      <c r="F480" s="107"/>
      <c r="G480" s="106">
        <v>0</v>
      </c>
      <c r="H480" s="107"/>
      <c r="I480" s="106">
        <v>0</v>
      </c>
      <c r="J480" s="107"/>
      <c r="K480" s="106">
        <v>0</v>
      </c>
      <c r="L480" s="107"/>
      <c r="M480" s="106">
        <v>22544.5122850962</v>
      </c>
      <c r="N480" s="107">
        <v>0.0005294808898376362</v>
      </c>
      <c r="O480" s="106">
        <v>8830.345099410699</v>
      </c>
      <c r="P480" s="107">
        <v>0.0014159396133687258</v>
      </c>
      <c r="Q480" s="106">
        <v>0</v>
      </c>
      <c r="R480" s="107"/>
      <c r="S480" s="106">
        <v>3453.2077022543</v>
      </c>
      <c r="T480" s="107">
        <v>0.00012183980283386704</v>
      </c>
      <c r="U480" s="106">
        <v>2466.5769051301</v>
      </c>
      <c r="V480" s="107">
        <v>0.0005086350539639669</v>
      </c>
      <c r="W480" s="106">
        <v>0</v>
      </c>
      <c r="X480" s="107"/>
      <c r="Y480" s="106">
        <v>0</v>
      </c>
      <c r="Z480" s="107"/>
      <c r="AA480" s="106">
        <v>0</v>
      </c>
      <c r="AB480" s="107"/>
      <c r="AC480" s="106">
        <v>37294.641991891294</v>
      </c>
      <c r="AD480" s="107">
        <v>0.00022955109986214577</v>
      </c>
    </row>
    <row r="481" spans="1:30" ht="15">
      <c r="A481" s="85" t="s">
        <v>1319</v>
      </c>
      <c r="B481" s="105" t="s">
        <v>527</v>
      </c>
      <c r="C481" s="122" t="s">
        <v>526</v>
      </c>
      <c r="D481" s="122" t="s">
        <v>526</v>
      </c>
      <c r="E481" s="110">
        <v>0</v>
      </c>
      <c r="F481" s="111"/>
      <c r="G481" s="110">
        <v>0</v>
      </c>
      <c r="H481" s="111"/>
      <c r="I481" s="110">
        <v>0</v>
      </c>
      <c r="J481" s="111"/>
      <c r="K481" s="110">
        <v>0</v>
      </c>
      <c r="L481" s="111"/>
      <c r="M481" s="110">
        <v>22544.5122850962</v>
      </c>
      <c r="N481" s="111">
        <v>0.0005294808898376362</v>
      </c>
      <c r="O481" s="110">
        <v>8830.345099410699</v>
      </c>
      <c r="P481" s="111">
        <v>0.0014159396133687258</v>
      </c>
      <c r="Q481" s="110">
        <v>0</v>
      </c>
      <c r="R481" s="111"/>
      <c r="S481" s="110">
        <v>3453.2077022543</v>
      </c>
      <c r="T481" s="111">
        <v>0.00012183980283386704</v>
      </c>
      <c r="U481" s="110">
        <v>2466.5769051301</v>
      </c>
      <c r="V481" s="111">
        <v>0.0005086350539639669</v>
      </c>
      <c r="W481" s="110">
        <v>0</v>
      </c>
      <c r="X481" s="111"/>
      <c r="Y481" s="110">
        <v>0</v>
      </c>
      <c r="Z481" s="111"/>
      <c r="AA481" s="110">
        <v>0</v>
      </c>
      <c r="AB481" s="111"/>
      <c r="AC481" s="110">
        <v>37294.641991891294</v>
      </c>
      <c r="AD481" s="111">
        <v>0.00022955109986214577</v>
      </c>
    </row>
    <row r="482" spans="1:30" ht="15">
      <c r="A482" s="92" t="s">
        <v>1320</v>
      </c>
      <c r="B482" s="105" t="s">
        <v>526</v>
      </c>
      <c r="C482" s="122" t="s">
        <v>526</v>
      </c>
      <c r="D482" s="122" t="s">
        <v>526</v>
      </c>
      <c r="E482" s="106">
        <v>0</v>
      </c>
      <c r="F482" s="107"/>
      <c r="G482" s="106">
        <v>0</v>
      </c>
      <c r="H482" s="107"/>
      <c r="I482" s="106">
        <v>0</v>
      </c>
      <c r="J482" s="107"/>
      <c r="K482" s="106">
        <v>0</v>
      </c>
      <c r="L482" s="107"/>
      <c r="M482" s="106">
        <v>0</v>
      </c>
      <c r="N482" s="107"/>
      <c r="O482" s="106">
        <v>0</v>
      </c>
      <c r="P482" s="107"/>
      <c r="Q482" s="106">
        <v>0</v>
      </c>
      <c r="R482" s="107"/>
      <c r="S482" s="106">
        <v>110681.242842866</v>
      </c>
      <c r="T482" s="107">
        <v>0.003905175120679453</v>
      </c>
      <c r="U482" s="106">
        <v>36893.7489162444</v>
      </c>
      <c r="V482" s="107">
        <v>0.007607893324516971</v>
      </c>
      <c r="W482" s="106">
        <v>0</v>
      </c>
      <c r="X482" s="107"/>
      <c r="Y482" s="106">
        <v>0</v>
      </c>
      <c r="Z482" s="107"/>
      <c r="AA482" s="106">
        <v>0</v>
      </c>
      <c r="AB482" s="107"/>
      <c r="AC482" s="106">
        <v>147574.9917591104</v>
      </c>
      <c r="AD482" s="107">
        <v>0.0009083342770207126</v>
      </c>
    </row>
    <row r="483" spans="1:30" ht="15">
      <c r="A483" s="85" t="s">
        <v>1321</v>
      </c>
      <c r="B483" s="105" t="s">
        <v>527</v>
      </c>
      <c r="C483" s="122" t="s">
        <v>526</v>
      </c>
      <c r="D483" s="122" t="s">
        <v>526</v>
      </c>
      <c r="E483" s="110">
        <v>0</v>
      </c>
      <c r="F483" s="111"/>
      <c r="G483" s="110">
        <v>0</v>
      </c>
      <c r="H483" s="111"/>
      <c r="I483" s="110">
        <v>0</v>
      </c>
      <c r="J483" s="111"/>
      <c r="K483" s="110">
        <v>0</v>
      </c>
      <c r="L483" s="111"/>
      <c r="M483" s="110">
        <v>0</v>
      </c>
      <c r="N483" s="111"/>
      <c r="O483" s="110">
        <v>0</v>
      </c>
      <c r="P483" s="111"/>
      <c r="Q483" s="110">
        <v>0</v>
      </c>
      <c r="R483" s="111"/>
      <c r="S483" s="110">
        <v>110681.242842866</v>
      </c>
      <c r="T483" s="111">
        <v>0.003905175120679453</v>
      </c>
      <c r="U483" s="110">
        <v>36893.7489162444</v>
      </c>
      <c r="V483" s="111">
        <v>0.007607893324516971</v>
      </c>
      <c r="W483" s="110">
        <v>0</v>
      </c>
      <c r="X483" s="111"/>
      <c r="Y483" s="110">
        <v>0</v>
      </c>
      <c r="Z483" s="111"/>
      <c r="AA483" s="110">
        <v>0</v>
      </c>
      <c r="AB483" s="111"/>
      <c r="AC483" s="110">
        <v>147574.9917591104</v>
      </c>
      <c r="AD483" s="111">
        <v>0.0009083342770207126</v>
      </c>
    </row>
    <row r="484" spans="1:30" ht="15">
      <c r="A484" s="92" t="s">
        <v>1322</v>
      </c>
      <c r="B484" s="105" t="s">
        <v>526</v>
      </c>
      <c r="C484" s="122" t="s">
        <v>526</v>
      </c>
      <c r="D484" s="122" t="s">
        <v>526</v>
      </c>
      <c r="E484" s="106">
        <v>0</v>
      </c>
      <c r="F484" s="107"/>
      <c r="G484" s="106">
        <v>0</v>
      </c>
      <c r="H484" s="107"/>
      <c r="I484" s="106">
        <v>0</v>
      </c>
      <c r="J484" s="107"/>
      <c r="K484" s="106">
        <v>0</v>
      </c>
      <c r="L484" s="107"/>
      <c r="M484" s="106">
        <v>41815.455350970406</v>
      </c>
      <c r="N484" s="107">
        <v>0.0009820786641206011</v>
      </c>
      <c r="O484" s="106">
        <v>0</v>
      </c>
      <c r="P484" s="107"/>
      <c r="Q484" s="106">
        <v>0</v>
      </c>
      <c r="R484" s="107"/>
      <c r="S484" s="106">
        <v>0</v>
      </c>
      <c r="T484" s="107"/>
      <c r="U484" s="106">
        <v>0</v>
      </c>
      <c r="V484" s="107"/>
      <c r="W484" s="106">
        <v>0</v>
      </c>
      <c r="X484" s="107"/>
      <c r="Y484" s="106">
        <v>0</v>
      </c>
      <c r="Z484" s="107"/>
      <c r="AA484" s="106">
        <v>0</v>
      </c>
      <c r="AB484" s="107"/>
      <c r="AC484" s="106">
        <v>41815.455350970406</v>
      </c>
      <c r="AD484" s="107">
        <v>0.000257377018638192</v>
      </c>
    </row>
    <row r="485" spans="1:30" ht="15">
      <c r="A485" s="85" t="s">
        <v>1323</v>
      </c>
      <c r="B485" s="105" t="s">
        <v>527</v>
      </c>
      <c r="C485" s="122" t="s">
        <v>526</v>
      </c>
      <c r="D485" s="122" t="s">
        <v>526</v>
      </c>
      <c r="E485" s="110">
        <v>0</v>
      </c>
      <c r="F485" s="111"/>
      <c r="G485" s="110">
        <v>0</v>
      </c>
      <c r="H485" s="111"/>
      <c r="I485" s="110">
        <v>0</v>
      </c>
      <c r="J485" s="111"/>
      <c r="K485" s="110">
        <v>0</v>
      </c>
      <c r="L485" s="111"/>
      <c r="M485" s="110">
        <v>41815.455350970406</v>
      </c>
      <c r="N485" s="111">
        <v>0.0009820786641206011</v>
      </c>
      <c r="O485" s="110">
        <v>0</v>
      </c>
      <c r="P485" s="111"/>
      <c r="Q485" s="110">
        <v>0</v>
      </c>
      <c r="R485" s="111"/>
      <c r="S485" s="110">
        <v>0</v>
      </c>
      <c r="T485" s="111"/>
      <c r="U485" s="110">
        <v>0</v>
      </c>
      <c r="V485" s="111"/>
      <c r="W485" s="110">
        <v>0</v>
      </c>
      <c r="X485" s="111"/>
      <c r="Y485" s="110">
        <v>0</v>
      </c>
      <c r="Z485" s="111"/>
      <c r="AA485" s="110">
        <v>0</v>
      </c>
      <c r="AB485" s="111"/>
      <c r="AC485" s="110">
        <v>41815.455350970406</v>
      </c>
      <c r="AD485" s="111">
        <v>0.000257377018638192</v>
      </c>
    </row>
    <row r="486" spans="1:30" ht="15">
      <c r="A486" s="92" t="s">
        <v>1324</v>
      </c>
      <c r="B486" s="105" t="s">
        <v>526</v>
      </c>
      <c r="C486" s="122" t="s">
        <v>526</v>
      </c>
      <c r="D486" s="122" t="s">
        <v>526</v>
      </c>
      <c r="E486" s="106">
        <v>0</v>
      </c>
      <c r="F486" s="107"/>
      <c r="G486" s="106">
        <v>0</v>
      </c>
      <c r="H486" s="107"/>
      <c r="I486" s="106">
        <v>0</v>
      </c>
      <c r="J486" s="107"/>
      <c r="K486" s="106">
        <v>0</v>
      </c>
      <c r="L486" s="107"/>
      <c r="M486" s="106">
        <v>0</v>
      </c>
      <c r="N486" s="107"/>
      <c r="O486" s="106">
        <v>0</v>
      </c>
      <c r="P486" s="107"/>
      <c r="Q486" s="106">
        <v>0</v>
      </c>
      <c r="R486" s="107"/>
      <c r="S486" s="106">
        <v>0</v>
      </c>
      <c r="T486" s="107"/>
      <c r="U486" s="106">
        <v>0</v>
      </c>
      <c r="V486" s="107"/>
      <c r="W486" s="106">
        <v>0</v>
      </c>
      <c r="X486" s="107"/>
      <c r="Y486" s="106">
        <v>54858.8466155149</v>
      </c>
      <c r="Z486" s="107">
        <v>0.0015723645597422653</v>
      </c>
      <c r="AA486" s="106">
        <v>54858.8552633974</v>
      </c>
      <c r="AB486" s="107">
        <v>0.010333565516197914</v>
      </c>
      <c r="AC486" s="106">
        <v>109717.7018789123</v>
      </c>
      <c r="AD486" s="107">
        <v>0.0006753200405068189</v>
      </c>
    </row>
    <row r="487" spans="1:30" ht="15">
      <c r="A487" s="85" t="s">
        <v>1325</v>
      </c>
      <c r="B487" s="105" t="s">
        <v>527</v>
      </c>
      <c r="C487" s="122" t="s">
        <v>526</v>
      </c>
      <c r="D487" s="122" t="s">
        <v>526</v>
      </c>
      <c r="E487" s="110">
        <v>0</v>
      </c>
      <c r="F487" s="111"/>
      <c r="G487" s="110">
        <v>0</v>
      </c>
      <c r="H487" s="111"/>
      <c r="I487" s="110">
        <v>0</v>
      </c>
      <c r="J487" s="111"/>
      <c r="K487" s="110">
        <v>0</v>
      </c>
      <c r="L487" s="111"/>
      <c r="M487" s="110">
        <v>0</v>
      </c>
      <c r="N487" s="111"/>
      <c r="O487" s="110">
        <v>0</v>
      </c>
      <c r="P487" s="111"/>
      <c r="Q487" s="110">
        <v>0</v>
      </c>
      <c r="R487" s="111"/>
      <c r="S487" s="110">
        <v>0</v>
      </c>
      <c r="T487" s="111"/>
      <c r="U487" s="110">
        <v>0</v>
      </c>
      <c r="V487" s="111"/>
      <c r="W487" s="110">
        <v>0</v>
      </c>
      <c r="X487" s="111"/>
      <c r="Y487" s="110">
        <v>54858.8466155149</v>
      </c>
      <c r="Z487" s="111">
        <v>0.0015723645597422653</v>
      </c>
      <c r="AA487" s="110">
        <v>54858.8552633974</v>
      </c>
      <c r="AB487" s="111">
        <v>0.010333565516197914</v>
      </c>
      <c r="AC487" s="110">
        <v>109717.7018789123</v>
      </c>
      <c r="AD487" s="111">
        <v>0.0006753200405068189</v>
      </c>
    </row>
    <row r="488" spans="1:30" ht="15">
      <c r="A488" s="92" t="s">
        <v>1326</v>
      </c>
      <c r="B488" s="105" t="s">
        <v>526</v>
      </c>
      <c r="C488" s="122" t="s">
        <v>526</v>
      </c>
      <c r="D488" s="122" t="s">
        <v>526</v>
      </c>
      <c r="E488" s="106">
        <v>0</v>
      </c>
      <c r="F488" s="107"/>
      <c r="G488" s="106">
        <v>0</v>
      </c>
      <c r="H488" s="107"/>
      <c r="I488" s="106">
        <v>0</v>
      </c>
      <c r="J488" s="107"/>
      <c r="K488" s="106">
        <v>0</v>
      </c>
      <c r="L488" s="107"/>
      <c r="M488" s="106">
        <v>108987.706339189</v>
      </c>
      <c r="N488" s="107">
        <v>0.002559687564054595</v>
      </c>
      <c r="O488" s="106">
        <v>31514.5175005741</v>
      </c>
      <c r="P488" s="107">
        <v>0.005053330670875226</v>
      </c>
      <c r="Q488" s="106">
        <v>0</v>
      </c>
      <c r="R488" s="107"/>
      <c r="S488" s="106">
        <v>74321.7509944458</v>
      </c>
      <c r="T488" s="107">
        <v>0.002622300269259676</v>
      </c>
      <c r="U488" s="106">
        <v>24161.134478677803</v>
      </c>
      <c r="V488" s="107">
        <v>0.004982289388112449</v>
      </c>
      <c r="W488" s="106">
        <v>0</v>
      </c>
      <c r="X488" s="107"/>
      <c r="Y488" s="106">
        <v>78786.29738639141</v>
      </c>
      <c r="Z488" s="107">
        <v>0.0022581732837350823</v>
      </c>
      <c r="AA488" s="106">
        <v>0</v>
      </c>
      <c r="AB488" s="107"/>
      <c r="AC488" s="106">
        <v>317771.4066992781</v>
      </c>
      <c r="AD488" s="107">
        <v>0.0019559049776753557</v>
      </c>
    </row>
    <row r="489" spans="1:30" ht="15">
      <c r="A489" s="85" t="s">
        <v>1327</v>
      </c>
      <c r="B489" s="105" t="s">
        <v>527</v>
      </c>
      <c r="C489" s="122" t="s">
        <v>526</v>
      </c>
      <c r="D489" s="122" t="s">
        <v>526</v>
      </c>
      <c r="E489" s="110">
        <v>0</v>
      </c>
      <c r="F489" s="111"/>
      <c r="G489" s="110">
        <v>0</v>
      </c>
      <c r="H489" s="111"/>
      <c r="I489" s="110">
        <v>0</v>
      </c>
      <c r="J489" s="111"/>
      <c r="K489" s="110">
        <v>0</v>
      </c>
      <c r="L489" s="111"/>
      <c r="M489" s="110">
        <v>108987.706339189</v>
      </c>
      <c r="N489" s="111">
        <v>0.002559687564054595</v>
      </c>
      <c r="O489" s="110">
        <v>31514.5175005741</v>
      </c>
      <c r="P489" s="111">
        <v>0.005053330670875226</v>
      </c>
      <c r="Q489" s="110">
        <v>0</v>
      </c>
      <c r="R489" s="111"/>
      <c r="S489" s="110">
        <v>74321.7509944458</v>
      </c>
      <c r="T489" s="111">
        <v>0.002622300269259676</v>
      </c>
      <c r="U489" s="110">
        <v>24161.134478677803</v>
      </c>
      <c r="V489" s="111">
        <v>0.004982289388112449</v>
      </c>
      <c r="W489" s="110">
        <v>0</v>
      </c>
      <c r="X489" s="111"/>
      <c r="Y489" s="110">
        <v>78786.29738639141</v>
      </c>
      <c r="Z489" s="111">
        <v>0.0022581732837350823</v>
      </c>
      <c r="AA489" s="110">
        <v>0</v>
      </c>
      <c r="AB489" s="111"/>
      <c r="AC489" s="110">
        <v>317771.4066992781</v>
      </c>
      <c r="AD489" s="111">
        <v>0.0019559049776753557</v>
      </c>
    </row>
    <row r="490" spans="1:30" ht="15">
      <c r="A490" s="92" t="s">
        <v>1328</v>
      </c>
      <c r="B490" s="105" t="s">
        <v>526</v>
      </c>
      <c r="C490" s="122" t="s">
        <v>526</v>
      </c>
      <c r="D490" s="122" t="s">
        <v>526</v>
      </c>
      <c r="E490" s="106">
        <v>0</v>
      </c>
      <c r="F490" s="107"/>
      <c r="G490" s="106">
        <v>0</v>
      </c>
      <c r="H490" s="107"/>
      <c r="I490" s="106">
        <v>0</v>
      </c>
      <c r="J490" s="107"/>
      <c r="K490" s="106">
        <v>0</v>
      </c>
      <c r="L490" s="107"/>
      <c r="M490" s="106">
        <v>48998.78322811129</v>
      </c>
      <c r="N490" s="107">
        <v>0.0011507864537718523</v>
      </c>
      <c r="O490" s="106">
        <v>18122.8772888898</v>
      </c>
      <c r="P490" s="107">
        <v>0.0029059906008964457</v>
      </c>
      <c r="Q490" s="106">
        <v>0</v>
      </c>
      <c r="R490" s="107"/>
      <c r="S490" s="106">
        <v>0</v>
      </c>
      <c r="T490" s="107"/>
      <c r="U490" s="106">
        <v>0</v>
      </c>
      <c r="V490" s="107"/>
      <c r="W490" s="106">
        <v>0</v>
      </c>
      <c r="X490" s="107"/>
      <c r="Y490" s="106">
        <v>0</v>
      </c>
      <c r="Z490" s="107"/>
      <c r="AA490" s="106">
        <v>0</v>
      </c>
      <c r="AB490" s="107"/>
      <c r="AC490" s="106">
        <v>67121.66051700109</v>
      </c>
      <c r="AD490" s="107">
        <v>0.00041313846100469824</v>
      </c>
    </row>
    <row r="491" spans="1:30" ht="15">
      <c r="A491" s="85" t="s">
        <v>1329</v>
      </c>
      <c r="B491" s="105" t="s">
        <v>527</v>
      </c>
      <c r="C491" s="122" t="s">
        <v>526</v>
      </c>
      <c r="D491" s="122" t="s">
        <v>526</v>
      </c>
      <c r="E491" s="110">
        <v>0</v>
      </c>
      <c r="F491" s="111"/>
      <c r="G491" s="110">
        <v>0</v>
      </c>
      <c r="H491" s="111"/>
      <c r="I491" s="110">
        <v>0</v>
      </c>
      <c r="J491" s="111"/>
      <c r="K491" s="110">
        <v>0</v>
      </c>
      <c r="L491" s="111"/>
      <c r="M491" s="110">
        <v>48998.78322811129</v>
      </c>
      <c r="N491" s="111">
        <v>0.0011507864537718523</v>
      </c>
      <c r="O491" s="110">
        <v>18122.8772888898</v>
      </c>
      <c r="P491" s="111">
        <v>0.0029059906008964457</v>
      </c>
      <c r="Q491" s="110">
        <v>0</v>
      </c>
      <c r="R491" s="111"/>
      <c r="S491" s="110">
        <v>0</v>
      </c>
      <c r="T491" s="111"/>
      <c r="U491" s="110">
        <v>0</v>
      </c>
      <c r="V491" s="111"/>
      <c r="W491" s="110">
        <v>0</v>
      </c>
      <c r="X491" s="111"/>
      <c r="Y491" s="110">
        <v>0</v>
      </c>
      <c r="Z491" s="111"/>
      <c r="AA491" s="110">
        <v>0</v>
      </c>
      <c r="AB491" s="111"/>
      <c r="AC491" s="110">
        <v>67121.66051700109</v>
      </c>
      <c r="AD491" s="111">
        <v>0.00041313846100469824</v>
      </c>
    </row>
    <row r="492" spans="1:30" ht="15">
      <c r="A492" s="92" t="s">
        <v>1330</v>
      </c>
      <c r="B492" s="105" t="s">
        <v>526</v>
      </c>
      <c r="C492" s="122" t="s">
        <v>526</v>
      </c>
      <c r="D492" s="122" t="s">
        <v>526</v>
      </c>
      <c r="E492" s="106">
        <v>0</v>
      </c>
      <c r="F492" s="107"/>
      <c r="G492" s="106">
        <v>0</v>
      </c>
      <c r="H492" s="107"/>
      <c r="I492" s="106">
        <v>0</v>
      </c>
      <c r="J492" s="107"/>
      <c r="K492" s="106">
        <v>0</v>
      </c>
      <c r="L492" s="107"/>
      <c r="M492" s="106">
        <v>0</v>
      </c>
      <c r="N492" s="107"/>
      <c r="O492" s="106">
        <v>0</v>
      </c>
      <c r="P492" s="107"/>
      <c r="Q492" s="106">
        <v>0</v>
      </c>
      <c r="R492" s="107"/>
      <c r="S492" s="106">
        <v>0</v>
      </c>
      <c r="T492" s="107"/>
      <c r="U492" s="106">
        <v>0</v>
      </c>
      <c r="V492" s="107"/>
      <c r="W492" s="106">
        <v>0</v>
      </c>
      <c r="X492" s="107"/>
      <c r="Y492" s="106">
        <v>247995.512431899</v>
      </c>
      <c r="Z492" s="107">
        <v>0.0071080487246839</v>
      </c>
      <c r="AA492" s="106">
        <v>106283.83430765601</v>
      </c>
      <c r="AB492" s="107">
        <v>0.020020304103277233</v>
      </c>
      <c r="AC492" s="106">
        <v>354279.346739555</v>
      </c>
      <c r="AD492" s="107">
        <v>0.0021806138726358955</v>
      </c>
    </row>
    <row r="493" spans="1:30" ht="15">
      <c r="A493" s="85" t="s">
        <v>1331</v>
      </c>
      <c r="B493" s="105" t="s">
        <v>527</v>
      </c>
      <c r="C493" s="122" t="s">
        <v>526</v>
      </c>
      <c r="D493" s="122" t="s">
        <v>526</v>
      </c>
      <c r="E493" s="110">
        <v>0</v>
      </c>
      <c r="F493" s="111"/>
      <c r="G493" s="110">
        <v>0</v>
      </c>
      <c r="H493" s="111"/>
      <c r="I493" s="110">
        <v>0</v>
      </c>
      <c r="J493" s="111"/>
      <c r="K493" s="110">
        <v>0</v>
      </c>
      <c r="L493" s="111"/>
      <c r="M493" s="110">
        <v>0</v>
      </c>
      <c r="N493" s="111"/>
      <c r="O493" s="110">
        <v>0</v>
      </c>
      <c r="P493" s="111"/>
      <c r="Q493" s="110">
        <v>0</v>
      </c>
      <c r="R493" s="111"/>
      <c r="S493" s="110">
        <v>0</v>
      </c>
      <c r="T493" s="111"/>
      <c r="U493" s="110">
        <v>0</v>
      </c>
      <c r="V493" s="111"/>
      <c r="W493" s="110">
        <v>0</v>
      </c>
      <c r="X493" s="111"/>
      <c r="Y493" s="110">
        <v>247995.512431899</v>
      </c>
      <c r="Z493" s="111">
        <v>0.0071080487246839</v>
      </c>
      <c r="AA493" s="110">
        <v>106283.83430765601</v>
      </c>
      <c r="AB493" s="111">
        <v>0.020020304103277233</v>
      </c>
      <c r="AC493" s="110">
        <v>354279.346739555</v>
      </c>
      <c r="AD493" s="111">
        <v>0.0021806138726358955</v>
      </c>
    </row>
    <row r="494" spans="1:30" ht="15">
      <c r="A494" s="92" t="s">
        <v>1332</v>
      </c>
      <c r="B494" s="105" t="s">
        <v>526</v>
      </c>
      <c r="C494" s="122" t="s">
        <v>526</v>
      </c>
      <c r="D494" s="122" t="s">
        <v>526</v>
      </c>
      <c r="E494" s="106">
        <v>0</v>
      </c>
      <c r="F494" s="107"/>
      <c r="G494" s="106">
        <v>0</v>
      </c>
      <c r="H494" s="107"/>
      <c r="I494" s="106">
        <v>0</v>
      </c>
      <c r="J494" s="107"/>
      <c r="K494" s="106">
        <v>0</v>
      </c>
      <c r="L494" s="107"/>
      <c r="M494" s="106">
        <v>0</v>
      </c>
      <c r="N494" s="107"/>
      <c r="O494" s="106">
        <v>0</v>
      </c>
      <c r="P494" s="107"/>
      <c r="Q494" s="106">
        <v>0</v>
      </c>
      <c r="R494" s="107"/>
      <c r="S494" s="106">
        <v>110927.9286755284</v>
      </c>
      <c r="T494" s="107">
        <v>0.003913878956592327</v>
      </c>
      <c r="U494" s="106">
        <v>110927.9286755284</v>
      </c>
      <c r="V494" s="107">
        <v>0.022874548476732974</v>
      </c>
      <c r="W494" s="106">
        <v>0</v>
      </c>
      <c r="X494" s="107"/>
      <c r="Y494" s="106">
        <v>0</v>
      </c>
      <c r="Z494" s="107"/>
      <c r="AA494" s="106">
        <v>0</v>
      </c>
      <c r="AB494" s="107"/>
      <c r="AC494" s="106">
        <v>221855.8573510568</v>
      </c>
      <c r="AD494" s="107">
        <v>0.001365538140220441</v>
      </c>
    </row>
    <row r="495" spans="1:30" ht="15">
      <c r="A495" s="85" t="s">
        <v>1333</v>
      </c>
      <c r="B495" s="105" t="s">
        <v>915</v>
      </c>
      <c r="C495" s="122" t="s">
        <v>526</v>
      </c>
      <c r="D495" s="122" t="s">
        <v>526</v>
      </c>
      <c r="E495" s="110">
        <v>0</v>
      </c>
      <c r="F495" s="111"/>
      <c r="G495" s="110">
        <v>0</v>
      </c>
      <c r="H495" s="111"/>
      <c r="I495" s="110">
        <v>0</v>
      </c>
      <c r="J495" s="111"/>
      <c r="K495" s="110">
        <v>0</v>
      </c>
      <c r="L495" s="111"/>
      <c r="M495" s="110">
        <v>0</v>
      </c>
      <c r="N495" s="111"/>
      <c r="O495" s="110">
        <v>0</v>
      </c>
      <c r="P495" s="111"/>
      <c r="Q495" s="110">
        <v>0</v>
      </c>
      <c r="R495" s="111"/>
      <c r="S495" s="110">
        <v>21364.3796856996</v>
      </c>
      <c r="T495" s="111">
        <v>0.0007538011127666082</v>
      </c>
      <c r="U495" s="110">
        <v>21364.3796856996</v>
      </c>
      <c r="V495" s="111">
        <v>0.0044055680533380045</v>
      </c>
      <c r="W495" s="110">
        <v>0</v>
      </c>
      <c r="X495" s="111"/>
      <c r="Y495" s="110">
        <v>0</v>
      </c>
      <c r="Z495" s="111"/>
      <c r="AA495" s="110">
        <v>0</v>
      </c>
      <c r="AB495" s="111"/>
      <c r="AC495" s="110">
        <v>42728.7593713992</v>
      </c>
      <c r="AD495" s="111">
        <v>0.00026299846802611034</v>
      </c>
    </row>
    <row r="496" spans="1:30" ht="15">
      <c r="A496" s="85" t="s">
        <v>1334</v>
      </c>
      <c r="B496" s="105" t="s">
        <v>915</v>
      </c>
      <c r="C496" s="122" t="s">
        <v>526</v>
      </c>
      <c r="D496" s="122" t="s">
        <v>526</v>
      </c>
      <c r="E496" s="110">
        <v>0</v>
      </c>
      <c r="F496" s="111"/>
      <c r="G496" s="110">
        <v>0</v>
      </c>
      <c r="H496" s="111"/>
      <c r="I496" s="110">
        <v>0</v>
      </c>
      <c r="J496" s="111"/>
      <c r="K496" s="110">
        <v>0</v>
      </c>
      <c r="L496" s="111"/>
      <c r="M496" s="110">
        <v>0</v>
      </c>
      <c r="N496" s="111"/>
      <c r="O496" s="110">
        <v>0</v>
      </c>
      <c r="P496" s="111"/>
      <c r="Q496" s="110">
        <v>0</v>
      </c>
      <c r="R496" s="111"/>
      <c r="S496" s="110">
        <v>89563.54898982879</v>
      </c>
      <c r="T496" s="111">
        <v>0.0031600778438257184</v>
      </c>
      <c r="U496" s="110">
        <v>89563.54898982879</v>
      </c>
      <c r="V496" s="111">
        <v>0.018468980423394968</v>
      </c>
      <c r="W496" s="110">
        <v>0</v>
      </c>
      <c r="X496" s="111"/>
      <c r="Y496" s="110">
        <v>0</v>
      </c>
      <c r="Z496" s="111"/>
      <c r="AA496" s="110">
        <v>0</v>
      </c>
      <c r="AB496" s="111"/>
      <c r="AC496" s="110">
        <v>179127.09797965758</v>
      </c>
      <c r="AD496" s="111">
        <v>0.0011025396721943306</v>
      </c>
    </row>
    <row r="497" spans="1:30" ht="15">
      <c r="A497" s="92" t="s">
        <v>1335</v>
      </c>
      <c r="B497" s="105" t="s">
        <v>526</v>
      </c>
      <c r="C497" s="122" t="s">
        <v>526</v>
      </c>
      <c r="D497" s="122" t="s">
        <v>526</v>
      </c>
      <c r="E497" s="106">
        <v>0</v>
      </c>
      <c r="F497" s="107"/>
      <c r="G497" s="106">
        <v>0</v>
      </c>
      <c r="H497" s="107"/>
      <c r="I497" s="106">
        <v>0</v>
      </c>
      <c r="J497" s="107"/>
      <c r="K497" s="106">
        <v>0</v>
      </c>
      <c r="L497" s="107"/>
      <c r="M497" s="106">
        <v>229046.94312126702</v>
      </c>
      <c r="N497" s="107">
        <v>0.005379401325022784</v>
      </c>
      <c r="O497" s="106">
        <v>127248.291991922</v>
      </c>
      <c r="P497" s="107">
        <v>0.020404173940710084</v>
      </c>
      <c r="Q497" s="106">
        <v>0</v>
      </c>
      <c r="R497" s="107"/>
      <c r="S497" s="106">
        <v>152695.397572114</v>
      </c>
      <c r="T497" s="107">
        <v>0.005387563893616976</v>
      </c>
      <c r="U497" s="106">
        <v>101796.936551497</v>
      </c>
      <c r="V497" s="107">
        <v>0.020991638334303703</v>
      </c>
      <c r="W497" s="106">
        <v>0</v>
      </c>
      <c r="X497" s="107"/>
      <c r="Y497" s="106">
        <v>0</v>
      </c>
      <c r="Z497" s="107"/>
      <c r="AA497" s="106">
        <v>0</v>
      </c>
      <c r="AB497" s="107"/>
      <c r="AC497" s="106">
        <v>610787.5692368</v>
      </c>
      <c r="AD497" s="107">
        <v>0.00375943971605675</v>
      </c>
    </row>
    <row r="498" spans="1:30" ht="15">
      <c r="A498" s="85" t="s">
        <v>1336</v>
      </c>
      <c r="B498" s="105" t="s">
        <v>527</v>
      </c>
      <c r="C498" s="122" t="s">
        <v>526</v>
      </c>
      <c r="D498" s="122" t="s">
        <v>526</v>
      </c>
      <c r="E498" s="110">
        <v>0</v>
      </c>
      <c r="F498" s="111"/>
      <c r="G498" s="110">
        <v>0</v>
      </c>
      <c r="H498" s="111"/>
      <c r="I498" s="110">
        <v>0</v>
      </c>
      <c r="J498" s="111"/>
      <c r="K498" s="110">
        <v>0</v>
      </c>
      <c r="L498" s="111"/>
      <c r="M498" s="110">
        <v>229046.94312126702</v>
      </c>
      <c r="N498" s="111">
        <v>0.005379401325022784</v>
      </c>
      <c r="O498" s="110">
        <v>127248.291991922</v>
      </c>
      <c r="P498" s="111">
        <v>0.020404173940710084</v>
      </c>
      <c r="Q498" s="110">
        <v>0</v>
      </c>
      <c r="R498" s="111"/>
      <c r="S498" s="110">
        <v>152695.397572114</v>
      </c>
      <c r="T498" s="111">
        <v>0.005387563893616976</v>
      </c>
      <c r="U498" s="110">
        <v>101796.936551497</v>
      </c>
      <c r="V498" s="111">
        <v>0.020991638334303703</v>
      </c>
      <c r="W498" s="110">
        <v>0</v>
      </c>
      <c r="X498" s="111"/>
      <c r="Y498" s="110">
        <v>0</v>
      </c>
      <c r="Z498" s="111"/>
      <c r="AA498" s="110">
        <v>0</v>
      </c>
      <c r="AB498" s="111"/>
      <c r="AC498" s="110">
        <v>610787.5692368</v>
      </c>
      <c r="AD498" s="111">
        <v>0.00375943971605675</v>
      </c>
    </row>
    <row r="499" spans="1:30" ht="15">
      <c r="A499" s="92" t="s">
        <v>1337</v>
      </c>
      <c r="B499" s="105" t="s">
        <v>526</v>
      </c>
      <c r="C499" s="122" t="s">
        <v>526</v>
      </c>
      <c r="D499" s="122" t="s">
        <v>526</v>
      </c>
      <c r="E499" s="106">
        <v>0</v>
      </c>
      <c r="F499" s="107"/>
      <c r="G499" s="106">
        <v>0</v>
      </c>
      <c r="H499" s="107"/>
      <c r="I499" s="106">
        <v>0</v>
      </c>
      <c r="J499" s="107"/>
      <c r="K499" s="106">
        <v>0</v>
      </c>
      <c r="L499" s="107"/>
      <c r="M499" s="106">
        <v>236777.448971568</v>
      </c>
      <c r="N499" s="107">
        <v>0.00556096014806365</v>
      </c>
      <c r="O499" s="106">
        <v>16912.6754034792</v>
      </c>
      <c r="P499" s="107">
        <v>0.0027119355814792835</v>
      </c>
      <c r="Q499" s="106">
        <v>0</v>
      </c>
      <c r="R499" s="107"/>
      <c r="S499" s="106">
        <v>0</v>
      </c>
      <c r="T499" s="107"/>
      <c r="U499" s="106">
        <v>0</v>
      </c>
      <c r="V499" s="107"/>
      <c r="W499" s="106">
        <v>0</v>
      </c>
      <c r="X499" s="107"/>
      <c r="Y499" s="106">
        <v>0</v>
      </c>
      <c r="Z499" s="107"/>
      <c r="AA499" s="106">
        <v>0</v>
      </c>
      <c r="AB499" s="107"/>
      <c r="AC499" s="106">
        <v>253690.1243750472</v>
      </c>
      <c r="AD499" s="107">
        <v>0.001561480254646719</v>
      </c>
    </row>
    <row r="500" spans="1:30" ht="15">
      <c r="A500" s="85" t="s">
        <v>1338</v>
      </c>
      <c r="B500" s="105" t="s">
        <v>527</v>
      </c>
      <c r="C500" s="122" t="s">
        <v>526</v>
      </c>
      <c r="D500" s="122" t="s">
        <v>526</v>
      </c>
      <c r="E500" s="110">
        <v>0</v>
      </c>
      <c r="F500" s="111"/>
      <c r="G500" s="110">
        <v>0</v>
      </c>
      <c r="H500" s="111"/>
      <c r="I500" s="110">
        <v>0</v>
      </c>
      <c r="J500" s="111"/>
      <c r="K500" s="110">
        <v>0</v>
      </c>
      <c r="L500" s="111"/>
      <c r="M500" s="110">
        <v>236777.448971568</v>
      </c>
      <c r="N500" s="111">
        <v>0.00556096014806365</v>
      </c>
      <c r="O500" s="110">
        <v>16912.6754034792</v>
      </c>
      <c r="P500" s="111">
        <v>0.0027119355814792835</v>
      </c>
      <c r="Q500" s="110">
        <v>0</v>
      </c>
      <c r="R500" s="111"/>
      <c r="S500" s="110">
        <v>0</v>
      </c>
      <c r="T500" s="111"/>
      <c r="U500" s="110">
        <v>0</v>
      </c>
      <c r="V500" s="111"/>
      <c r="W500" s="110">
        <v>0</v>
      </c>
      <c r="X500" s="111"/>
      <c r="Y500" s="110">
        <v>0</v>
      </c>
      <c r="Z500" s="111"/>
      <c r="AA500" s="110">
        <v>0</v>
      </c>
      <c r="AB500" s="111"/>
      <c r="AC500" s="110">
        <v>253690.1243750472</v>
      </c>
      <c r="AD500" s="111">
        <v>0.001561480254646719</v>
      </c>
    </row>
    <row r="501" spans="1:30" ht="15">
      <c r="A501" s="92" t="s">
        <v>1339</v>
      </c>
      <c r="B501" s="105" t="s">
        <v>526</v>
      </c>
      <c r="C501" s="122" t="s">
        <v>526</v>
      </c>
      <c r="D501" s="122" t="s">
        <v>526</v>
      </c>
      <c r="E501" s="106">
        <v>0</v>
      </c>
      <c r="F501" s="107"/>
      <c r="G501" s="106">
        <v>0</v>
      </c>
      <c r="H501" s="107"/>
      <c r="I501" s="106">
        <v>0</v>
      </c>
      <c r="J501" s="107"/>
      <c r="K501" s="106">
        <v>0</v>
      </c>
      <c r="L501" s="107"/>
      <c r="M501" s="106">
        <v>0</v>
      </c>
      <c r="N501" s="107"/>
      <c r="O501" s="106">
        <v>0</v>
      </c>
      <c r="P501" s="107"/>
      <c r="Q501" s="106">
        <v>0</v>
      </c>
      <c r="R501" s="107"/>
      <c r="S501" s="106">
        <v>0</v>
      </c>
      <c r="T501" s="107"/>
      <c r="U501" s="106">
        <v>0</v>
      </c>
      <c r="V501" s="107"/>
      <c r="W501" s="106">
        <v>0</v>
      </c>
      <c r="X501" s="107"/>
      <c r="Y501" s="106">
        <v>461498.367424307</v>
      </c>
      <c r="Z501" s="107">
        <v>0.013227468714438334</v>
      </c>
      <c r="AA501" s="106">
        <v>169837.37491891198</v>
      </c>
      <c r="AB501" s="107">
        <v>0.03199165626765499</v>
      </c>
      <c r="AC501" s="106">
        <v>631335.742343219</v>
      </c>
      <c r="AD501" s="107">
        <v>0.0038859151421450815</v>
      </c>
    </row>
    <row r="502" spans="1:30" ht="15">
      <c r="A502" s="85" t="s">
        <v>1340</v>
      </c>
      <c r="B502" s="105" t="s">
        <v>527</v>
      </c>
      <c r="C502" s="122" t="s">
        <v>526</v>
      </c>
      <c r="D502" s="122" t="s">
        <v>526</v>
      </c>
      <c r="E502" s="110">
        <v>0</v>
      </c>
      <c r="F502" s="111"/>
      <c r="G502" s="110">
        <v>0</v>
      </c>
      <c r="H502" s="111"/>
      <c r="I502" s="110">
        <v>0</v>
      </c>
      <c r="J502" s="111"/>
      <c r="K502" s="110">
        <v>0</v>
      </c>
      <c r="L502" s="111"/>
      <c r="M502" s="110">
        <v>0</v>
      </c>
      <c r="N502" s="111"/>
      <c r="O502" s="110">
        <v>0</v>
      </c>
      <c r="P502" s="111"/>
      <c r="Q502" s="110">
        <v>0</v>
      </c>
      <c r="R502" s="111"/>
      <c r="S502" s="110">
        <v>0</v>
      </c>
      <c r="T502" s="111"/>
      <c r="U502" s="110">
        <v>0</v>
      </c>
      <c r="V502" s="111"/>
      <c r="W502" s="110">
        <v>0</v>
      </c>
      <c r="X502" s="111"/>
      <c r="Y502" s="110">
        <v>461498.367424307</v>
      </c>
      <c r="Z502" s="111">
        <v>0.013227468714438334</v>
      </c>
      <c r="AA502" s="110">
        <v>169837.37491891198</v>
      </c>
      <c r="AB502" s="111">
        <v>0.03199165626765499</v>
      </c>
      <c r="AC502" s="110">
        <v>631335.742343219</v>
      </c>
      <c r="AD502" s="111">
        <v>0.0038859151421450815</v>
      </c>
    </row>
    <row r="503" spans="1:30" ht="15">
      <c r="A503" s="92" t="s">
        <v>1341</v>
      </c>
      <c r="B503" s="105" t="s">
        <v>526</v>
      </c>
      <c r="C503" s="122" t="s">
        <v>526</v>
      </c>
      <c r="D503" s="122" t="s">
        <v>526</v>
      </c>
      <c r="E503" s="106">
        <v>0</v>
      </c>
      <c r="F503" s="107"/>
      <c r="G503" s="106">
        <v>0</v>
      </c>
      <c r="H503" s="107"/>
      <c r="I503" s="106">
        <v>0</v>
      </c>
      <c r="J503" s="107"/>
      <c r="K503" s="106">
        <v>0</v>
      </c>
      <c r="L503" s="107"/>
      <c r="M503" s="106">
        <v>348093.37108325603</v>
      </c>
      <c r="N503" s="107">
        <v>0.008175328236734062</v>
      </c>
      <c r="O503" s="106">
        <v>69618.669131223</v>
      </c>
      <c r="P503" s="107">
        <v>0.01116330453036175</v>
      </c>
      <c r="Q503" s="106">
        <v>0</v>
      </c>
      <c r="R503" s="107"/>
      <c r="S503" s="106">
        <v>0</v>
      </c>
      <c r="T503" s="107"/>
      <c r="U503" s="106">
        <v>0</v>
      </c>
      <c r="V503" s="107"/>
      <c r="W503" s="106">
        <v>0</v>
      </c>
      <c r="X503" s="107"/>
      <c r="Y503" s="106">
        <v>0</v>
      </c>
      <c r="Z503" s="107"/>
      <c r="AA503" s="106">
        <v>0</v>
      </c>
      <c r="AB503" s="107"/>
      <c r="AC503" s="106">
        <v>417712.04021447897</v>
      </c>
      <c r="AD503" s="107">
        <v>0.0025710464864562143</v>
      </c>
    </row>
    <row r="504" spans="1:30" ht="15">
      <c r="A504" s="85" t="s">
        <v>1342</v>
      </c>
      <c r="B504" s="105" t="s">
        <v>527</v>
      </c>
      <c r="C504" s="122" t="s">
        <v>526</v>
      </c>
      <c r="D504" s="122" t="s">
        <v>526</v>
      </c>
      <c r="E504" s="110">
        <v>0</v>
      </c>
      <c r="F504" s="111"/>
      <c r="G504" s="110">
        <v>0</v>
      </c>
      <c r="H504" s="111"/>
      <c r="I504" s="110">
        <v>0</v>
      </c>
      <c r="J504" s="111"/>
      <c r="K504" s="110">
        <v>0</v>
      </c>
      <c r="L504" s="111"/>
      <c r="M504" s="110">
        <v>348093.37108325603</v>
      </c>
      <c r="N504" s="111">
        <v>0.008175328236734062</v>
      </c>
      <c r="O504" s="110">
        <v>69618.669131223</v>
      </c>
      <c r="P504" s="111">
        <v>0.01116330453036175</v>
      </c>
      <c r="Q504" s="110">
        <v>0</v>
      </c>
      <c r="R504" s="111"/>
      <c r="S504" s="110">
        <v>0</v>
      </c>
      <c r="T504" s="111"/>
      <c r="U504" s="110">
        <v>0</v>
      </c>
      <c r="V504" s="111"/>
      <c r="W504" s="110">
        <v>0</v>
      </c>
      <c r="X504" s="111"/>
      <c r="Y504" s="110">
        <v>0</v>
      </c>
      <c r="Z504" s="111"/>
      <c r="AA504" s="110">
        <v>0</v>
      </c>
      <c r="AB504" s="111"/>
      <c r="AC504" s="110">
        <v>417712.04021447897</v>
      </c>
      <c r="AD504" s="111">
        <v>0.0025710464864562143</v>
      </c>
    </row>
    <row r="505" spans="1:30" ht="15">
      <c r="A505" s="92" t="s">
        <v>1343</v>
      </c>
      <c r="B505" s="105" t="s">
        <v>526</v>
      </c>
      <c r="C505" s="122" t="s">
        <v>526</v>
      </c>
      <c r="D505" s="122" t="s">
        <v>526</v>
      </c>
      <c r="E505" s="106">
        <v>0</v>
      </c>
      <c r="F505" s="107"/>
      <c r="G505" s="106">
        <v>0</v>
      </c>
      <c r="H505" s="107"/>
      <c r="I505" s="106">
        <v>0</v>
      </c>
      <c r="J505" s="107"/>
      <c r="K505" s="106">
        <v>0</v>
      </c>
      <c r="L505" s="107"/>
      <c r="M505" s="106">
        <v>312150.838268893</v>
      </c>
      <c r="N505" s="107">
        <v>0.007331181154867564</v>
      </c>
      <c r="O505" s="106">
        <v>34683.4473641391</v>
      </c>
      <c r="P505" s="107">
        <v>0.005561466341145721</v>
      </c>
      <c r="Q505" s="106">
        <v>0</v>
      </c>
      <c r="R505" s="107"/>
      <c r="S505" s="106">
        <v>0</v>
      </c>
      <c r="T505" s="107"/>
      <c r="U505" s="106">
        <v>0</v>
      </c>
      <c r="V505" s="107"/>
      <c r="W505" s="106">
        <v>0</v>
      </c>
      <c r="X505" s="107"/>
      <c r="Y505" s="106">
        <v>0</v>
      </c>
      <c r="Z505" s="107"/>
      <c r="AA505" s="106">
        <v>0</v>
      </c>
      <c r="AB505" s="107"/>
      <c r="AC505" s="106">
        <v>346834.2856330321</v>
      </c>
      <c r="AD505" s="107">
        <v>0.002134789006803565</v>
      </c>
    </row>
    <row r="506" spans="1:30" ht="15">
      <c r="A506" s="85" t="s">
        <v>1344</v>
      </c>
      <c r="B506" s="105" t="s">
        <v>527</v>
      </c>
      <c r="C506" s="122" t="s">
        <v>526</v>
      </c>
      <c r="D506" s="122" t="s">
        <v>526</v>
      </c>
      <c r="E506" s="110">
        <v>0</v>
      </c>
      <c r="F506" s="111"/>
      <c r="G506" s="110">
        <v>0</v>
      </c>
      <c r="H506" s="111"/>
      <c r="I506" s="110">
        <v>0</v>
      </c>
      <c r="J506" s="111"/>
      <c r="K506" s="110">
        <v>0</v>
      </c>
      <c r="L506" s="111"/>
      <c r="M506" s="110">
        <v>312150.838268893</v>
      </c>
      <c r="N506" s="111">
        <v>0.007331181154867564</v>
      </c>
      <c r="O506" s="110">
        <v>34683.4473641391</v>
      </c>
      <c r="P506" s="111">
        <v>0.005561466341145721</v>
      </c>
      <c r="Q506" s="110">
        <v>0</v>
      </c>
      <c r="R506" s="111"/>
      <c r="S506" s="110">
        <v>0</v>
      </c>
      <c r="T506" s="111"/>
      <c r="U506" s="110">
        <v>0</v>
      </c>
      <c r="V506" s="111"/>
      <c r="W506" s="110">
        <v>0</v>
      </c>
      <c r="X506" s="111"/>
      <c r="Y506" s="110">
        <v>0</v>
      </c>
      <c r="Z506" s="111"/>
      <c r="AA506" s="110">
        <v>0</v>
      </c>
      <c r="AB506" s="111"/>
      <c r="AC506" s="110">
        <v>346834.2856330321</v>
      </c>
      <c r="AD506" s="111">
        <v>0.002134789006803565</v>
      </c>
    </row>
    <row r="507" spans="1:30" ht="15">
      <c r="A507" s="92" t="s">
        <v>1345</v>
      </c>
      <c r="B507" s="105" t="s">
        <v>526</v>
      </c>
      <c r="C507" s="122" t="s">
        <v>526</v>
      </c>
      <c r="D507" s="122" t="s">
        <v>526</v>
      </c>
      <c r="E507" s="106">
        <v>0</v>
      </c>
      <c r="F507" s="107"/>
      <c r="G507" s="106">
        <v>0</v>
      </c>
      <c r="H507" s="107"/>
      <c r="I507" s="106">
        <v>0</v>
      </c>
      <c r="J507" s="107"/>
      <c r="K507" s="106">
        <v>0</v>
      </c>
      <c r="L507" s="107"/>
      <c r="M507" s="106">
        <v>0</v>
      </c>
      <c r="N507" s="107"/>
      <c r="O507" s="106">
        <v>0</v>
      </c>
      <c r="P507" s="107"/>
      <c r="Q507" s="106">
        <v>0</v>
      </c>
      <c r="R507" s="107"/>
      <c r="S507" s="106">
        <v>93638.00580290631</v>
      </c>
      <c r="T507" s="107">
        <v>0.0033038372285961143</v>
      </c>
      <c r="U507" s="106">
        <v>93638.00580290631</v>
      </c>
      <c r="V507" s="107">
        <v>0.01930917784707279</v>
      </c>
      <c r="W507" s="106">
        <v>0</v>
      </c>
      <c r="X507" s="107"/>
      <c r="Y507" s="106">
        <v>0</v>
      </c>
      <c r="Z507" s="107"/>
      <c r="AA507" s="106">
        <v>0</v>
      </c>
      <c r="AB507" s="107"/>
      <c r="AC507" s="106">
        <v>187276.01160581262</v>
      </c>
      <c r="AD507" s="107">
        <v>0.0011526967989465386</v>
      </c>
    </row>
    <row r="508" spans="1:30" ht="15">
      <c r="A508" s="85" t="s">
        <v>1346</v>
      </c>
      <c r="B508" s="105" t="s">
        <v>527</v>
      </c>
      <c r="C508" s="122" t="s">
        <v>526</v>
      </c>
      <c r="D508" s="122" t="s">
        <v>526</v>
      </c>
      <c r="E508" s="110">
        <v>0</v>
      </c>
      <c r="F508" s="111"/>
      <c r="G508" s="110">
        <v>0</v>
      </c>
      <c r="H508" s="111"/>
      <c r="I508" s="110">
        <v>0</v>
      </c>
      <c r="J508" s="111"/>
      <c r="K508" s="110">
        <v>0</v>
      </c>
      <c r="L508" s="111"/>
      <c r="M508" s="110">
        <v>0</v>
      </c>
      <c r="N508" s="111"/>
      <c r="O508" s="110">
        <v>0</v>
      </c>
      <c r="P508" s="111"/>
      <c r="Q508" s="110">
        <v>0</v>
      </c>
      <c r="R508" s="111"/>
      <c r="S508" s="110">
        <v>93638.00580290631</v>
      </c>
      <c r="T508" s="111">
        <v>0.0033038372285961143</v>
      </c>
      <c r="U508" s="110">
        <v>93638.00580290631</v>
      </c>
      <c r="V508" s="111">
        <v>0.01930917784707279</v>
      </c>
      <c r="W508" s="110">
        <v>0</v>
      </c>
      <c r="X508" s="111"/>
      <c r="Y508" s="110">
        <v>0</v>
      </c>
      <c r="Z508" s="111"/>
      <c r="AA508" s="110">
        <v>0</v>
      </c>
      <c r="AB508" s="111"/>
      <c r="AC508" s="110">
        <v>187276.01160581262</v>
      </c>
      <c r="AD508" s="111">
        <v>0.0011526967989465386</v>
      </c>
    </row>
    <row r="509" spans="1:30" ht="15">
      <c r="A509" s="92" t="s">
        <v>1347</v>
      </c>
      <c r="B509" s="105" t="s">
        <v>526</v>
      </c>
      <c r="C509" s="122" t="s">
        <v>526</v>
      </c>
      <c r="D509" s="122" t="s">
        <v>526</v>
      </c>
      <c r="E509" s="106">
        <v>0</v>
      </c>
      <c r="F509" s="107"/>
      <c r="G509" s="106">
        <v>0</v>
      </c>
      <c r="H509" s="107"/>
      <c r="I509" s="106">
        <v>0</v>
      </c>
      <c r="J509" s="107"/>
      <c r="K509" s="106">
        <v>0</v>
      </c>
      <c r="L509" s="107"/>
      <c r="M509" s="106">
        <v>0</v>
      </c>
      <c r="N509" s="107"/>
      <c r="O509" s="106">
        <v>0</v>
      </c>
      <c r="P509" s="107"/>
      <c r="Q509" s="106">
        <v>0</v>
      </c>
      <c r="R509" s="107"/>
      <c r="S509" s="106">
        <v>0</v>
      </c>
      <c r="T509" s="107"/>
      <c r="U509" s="106">
        <v>0</v>
      </c>
      <c r="V509" s="107"/>
      <c r="W509" s="106">
        <v>0</v>
      </c>
      <c r="X509" s="107"/>
      <c r="Y509" s="106">
        <v>154048.666930655</v>
      </c>
      <c r="Z509" s="107">
        <v>0.0044153437285135815</v>
      </c>
      <c r="AA509" s="106">
        <v>0</v>
      </c>
      <c r="AB509" s="107"/>
      <c r="AC509" s="106">
        <v>154048.666930655</v>
      </c>
      <c r="AD509" s="107">
        <v>0.0009481801952655218</v>
      </c>
    </row>
    <row r="510" spans="1:30" ht="15">
      <c r="A510" s="85" t="s">
        <v>1348</v>
      </c>
      <c r="B510" s="105" t="s">
        <v>527</v>
      </c>
      <c r="C510" s="122" t="s">
        <v>526</v>
      </c>
      <c r="D510" s="122" t="s">
        <v>526</v>
      </c>
      <c r="E510" s="110">
        <v>0</v>
      </c>
      <c r="F510" s="111"/>
      <c r="G510" s="110">
        <v>0</v>
      </c>
      <c r="H510" s="111"/>
      <c r="I510" s="110">
        <v>0</v>
      </c>
      <c r="J510" s="111"/>
      <c r="K510" s="110">
        <v>0</v>
      </c>
      <c r="L510" s="111"/>
      <c r="M510" s="110">
        <v>0</v>
      </c>
      <c r="N510" s="111"/>
      <c r="O510" s="110">
        <v>0</v>
      </c>
      <c r="P510" s="111"/>
      <c r="Q510" s="110">
        <v>0</v>
      </c>
      <c r="R510" s="111"/>
      <c r="S510" s="110">
        <v>0</v>
      </c>
      <c r="T510" s="111"/>
      <c r="U510" s="110">
        <v>0</v>
      </c>
      <c r="V510" s="111"/>
      <c r="W510" s="110">
        <v>0</v>
      </c>
      <c r="X510" s="111"/>
      <c r="Y510" s="110">
        <v>154048.666930655</v>
      </c>
      <c r="Z510" s="111">
        <v>0.0044153437285135815</v>
      </c>
      <c r="AA510" s="110">
        <v>0</v>
      </c>
      <c r="AB510" s="111"/>
      <c r="AC510" s="110">
        <v>154048.666930655</v>
      </c>
      <c r="AD510" s="111">
        <v>0.0009481801952655218</v>
      </c>
    </row>
    <row r="511" spans="1:30" ht="15">
      <c r="A511" s="92" t="s">
        <v>1349</v>
      </c>
      <c r="B511" s="105" t="s">
        <v>526</v>
      </c>
      <c r="C511" s="122" t="s">
        <v>526</v>
      </c>
      <c r="D511" s="122" t="s">
        <v>526</v>
      </c>
      <c r="E511" s="106">
        <v>0</v>
      </c>
      <c r="F511" s="107"/>
      <c r="G511" s="106">
        <v>0</v>
      </c>
      <c r="H511" s="107"/>
      <c r="I511" s="106">
        <v>0</v>
      </c>
      <c r="J511" s="107"/>
      <c r="K511" s="106">
        <v>0</v>
      </c>
      <c r="L511" s="107"/>
      <c r="M511" s="106">
        <v>135748.63189829298</v>
      </c>
      <c r="N511" s="107">
        <v>0.003188195224753925</v>
      </c>
      <c r="O511" s="106">
        <v>22624.7718908012</v>
      </c>
      <c r="P511" s="107">
        <v>0.0036278662275333463</v>
      </c>
      <c r="Q511" s="106">
        <v>0</v>
      </c>
      <c r="R511" s="107"/>
      <c r="S511" s="106">
        <v>0</v>
      </c>
      <c r="T511" s="107"/>
      <c r="U511" s="106">
        <v>0</v>
      </c>
      <c r="V511" s="107"/>
      <c r="W511" s="106">
        <v>0</v>
      </c>
      <c r="X511" s="107"/>
      <c r="Y511" s="106">
        <v>0</v>
      </c>
      <c r="Z511" s="107"/>
      <c r="AA511" s="106">
        <v>0</v>
      </c>
      <c r="AB511" s="107"/>
      <c r="AC511" s="106">
        <v>158373.40378909418</v>
      </c>
      <c r="AD511" s="107">
        <v>0.0009747992496241861</v>
      </c>
    </row>
    <row r="512" spans="1:30" ht="15">
      <c r="A512" s="85" t="s">
        <v>1350</v>
      </c>
      <c r="B512" s="105" t="s">
        <v>527</v>
      </c>
      <c r="C512" s="122" t="s">
        <v>526</v>
      </c>
      <c r="D512" s="122"/>
      <c r="E512" s="110">
        <v>0</v>
      </c>
      <c r="F512" s="111"/>
      <c r="G512" s="110">
        <v>0</v>
      </c>
      <c r="H512" s="111"/>
      <c r="I512" s="110">
        <v>0</v>
      </c>
      <c r="J512" s="111"/>
      <c r="K512" s="110">
        <v>0</v>
      </c>
      <c r="L512" s="111"/>
      <c r="M512" s="110">
        <v>135748.63189829298</v>
      </c>
      <c r="N512" s="111">
        <v>0.003188195224753925</v>
      </c>
      <c r="O512" s="110">
        <v>22624.7718908012</v>
      </c>
      <c r="P512" s="111">
        <v>0.0036278662275333463</v>
      </c>
      <c r="Q512" s="110">
        <v>0</v>
      </c>
      <c r="R512" s="111"/>
      <c r="S512" s="110">
        <v>0</v>
      </c>
      <c r="T512" s="111"/>
      <c r="U512" s="110">
        <v>0</v>
      </c>
      <c r="V512" s="111"/>
      <c r="W512" s="110">
        <v>0</v>
      </c>
      <c r="X512" s="111"/>
      <c r="Y512" s="110">
        <v>0</v>
      </c>
      <c r="Z512" s="111"/>
      <c r="AA512" s="110">
        <v>0</v>
      </c>
      <c r="AB512" s="111"/>
      <c r="AC512" s="110">
        <v>158373.40378909418</v>
      </c>
      <c r="AD512" s="111">
        <v>0.0009747992496241861</v>
      </c>
    </row>
    <row r="513" spans="1:30" ht="15">
      <c r="A513" s="92" t="s">
        <v>1351</v>
      </c>
      <c r="B513" s="105" t="s">
        <v>526</v>
      </c>
      <c r="C513" s="122" t="s">
        <v>526</v>
      </c>
      <c r="D513" s="122"/>
      <c r="E513" s="106">
        <v>0</v>
      </c>
      <c r="F513" s="107"/>
      <c r="G513" s="106">
        <v>6936.055471111</v>
      </c>
      <c r="H513" s="107">
        <v>0.0006374480447341247</v>
      </c>
      <c r="I513" s="106">
        <v>1734.0147791317002</v>
      </c>
      <c r="J513" s="107">
        <v>0.0010505345397509706</v>
      </c>
      <c r="K513" s="106">
        <v>0</v>
      </c>
      <c r="L513" s="107"/>
      <c r="M513" s="106">
        <v>288312.13581477926</v>
      </c>
      <c r="N513" s="107">
        <v>0.006771304887492153</v>
      </c>
      <c r="O513" s="106">
        <v>163307.85264014</v>
      </c>
      <c r="P513" s="107">
        <v>0.026186299077120813</v>
      </c>
      <c r="Q513" s="106">
        <v>0</v>
      </c>
      <c r="R513" s="107"/>
      <c r="S513" s="106">
        <v>0</v>
      </c>
      <c r="T513" s="107"/>
      <c r="U513" s="106">
        <v>0</v>
      </c>
      <c r="V513" s="107"/>
      <c r="W513" s="106">
        <v>0</v>
      </c>
      <c r="X513" s="107"/>
      <c r="Y513" s="106">
        <v>262459.059031691</v>
      </c>
      <c r="Z513" s="107">
        <v>0.0075226029759076565</v>
      </c>
      <c r="AA513" s="106">
        <v>0</v>
      </c>
      <c r="AB513" s="107"/>
      <c r="AC513" s="106">
        <v>722749.1177368528</v>
      </c>
      <c r="AD513" s="107">
        <v>0.00444857078764725</v>
      </c>
    </row>
    <row r="514" spans="1:30" ht="15">
      <c r="A514" s="85" t="s">
        <v>1352</v>
      </c>
      <c r="B514" s="105" t="s">
        <v>527</v>
      </c>
      <c r="C514" s="122" t="s">
        <v>526</v>
      </c>
      <c r="D514" s="122"/>
      <c r="E514" s="110">
        <v>0</v>
      </c>
      <c r="F514" s="111"/>
      <c r="G514" s="110">
        <v>0</v>
      </c>
      <c r="H514" s="111"/>
      <c r="I514" s="110">
        <v>0</v>
      </c>
      <c r="J514" s="111"/>
      <c r="K514" s="110">
        <v>0</v>
      </c>
      <c r="L514" s="111"/>
      <c r="M514" s="110">
        <v>244961.78809138702</v>
      </c>
      <c r="N514" s="111">
        <v>0.005753177708820532</v>
      </c>
      <c r="O514" s="110">
        <v>163307.85264014</v>
      </c>
      <c r="P514" s="111">
        <v>0.026186299077120813</v>
      </c>
      <c r="Q514" s="110">
        <v>0</v>
      </c>
      <c r="R514" s="111"/>
      <c r="S514" s="110">
        <v>0</v>
      </c>
      <c r="T514" s="111"/>
      <c r="U514" s="110">
        <v>0</v>
      </c>
      <c r="V514" s="111"/>
      <c r="W514" s="110">
        <v>0</v>
      </c>
      <c r="X514" s="111"/>
      <c r="Y514" s="110">
        <v>262459.059031691</v>
      </c>
      <c r="Z514" s="111">
        <v>0.0075226029759076565</v>
      </c>
      <c r="AA514" s="110">
        <v>0</v>
      </c>
      <c r="AB514" s="111"/>
      <c r="AC514" s="110">
        <v>670728.699763218</v>
      </c>
      <c r="AD514" s="111">
        <v>0.004128381518536348</v>
      </c>
    </row>
    <row r="515" spans="1:30" ht="15">
      <c r="A515" s="85" t="s">
        <v>1353</v>
      </c>
      <c r="B515" s="105" t="s">
        <v>527</v>
      </c>
      <c r="C515" s="122" t="s">
        <v>526</v>
      </c>
      <c r="D515" s="122"/>
      <c r="E515" s="110">
        <v>0</v>
      </c>
      <c r="F515" s="111"/>
      <c r="G515" s="110">
        <v>6936.055471111</v>
      </c>
      <c r="H515" s="111">
        <v>0.0006374480447341247</v>
      </c>
      <c r="I515" s="110">
        <v>1734.0147791317002</v>
      </c>
      <c r="J515" s="111">
        <v>0.0010505345397509706</v>
      </c>
      <c r="K515" s="110">
        <v>0</v>
      </c>
      <c r="L515" s="111"/>
      <c r="M515" s="110">
        <v>43350.3477233923</v>
      </c>
      <c r="N515" s="111">
        <v>0.0010181271786716215</v>
      </c>
      <c r="O515" s="110">
        <v>0</v>
      </c>
      <c r="P515" s="111"/>
      <c r="Q515" s="110">
        <v>0</v>
      </c>
      <c r="R515" s="111"/>
      <c r="S515" s="110">
        <v>0</v>
      </c>
      <c r="T515" s="111"/>
      <c r="U515" s="110">
        <v>0</v>
      </c>
      <c r="V515" s="111"/>
      <c r="W515" s="110">
        <v>0</v>
      </c>
      <c r="X515" s="111"/>
      <c r="Y515" s="110">
        <v>0</v>
      </c>
      <c r="Z515" s="111"/>
      <c r="AA515" s="110">
        <v>0</v>
      </c>
      <c r="AB515" s="111"/>
      <c r="AC515" s="110">
        <v>52020.417973635005</v>
      </c>
      <c r="AD515" s="111">
        <v>0.00032018926911090264</v>
      </c>
    </row>
    <row r="516" spans="1:30" ht="15">
      <c r="A516" s="92" t="s">
        <v>1354</v>
      </c>
      <c r="B516" s="105" t="s">
        <v>526</v>
      </c>
      <c r="C516" s="122" t="s">
        <v>526</v>
      </c>
      <c r="D516" s="122"/>
      <c r="E516" s="106">
        <v>0</v>
      </c>
      <c r="F516" s="107"/>
      <c r="G516" s="106">
        <v>0</v>
      </c>
      <c r="H516" s="107"/>
      <c r="I516" s="106">
        <v>0</v>
      </c>
      <c r="J516" s="107"/>
      <c r="K516" s="106">
        <v>0</v>
      </c>
      <c r="L516" s="107"/>
      <c r="M516" s="106">
        <v>250386.683228726</v>
      </c>
      <c r="N516" s="107">
        <v>0.005880586910149451</v>
      </c>
      <c r="O516" s="106">
        <v>83462.2217361196</v>
      </c>
      <c r="P516" s="107">
        <v>0.0133831084340999</v>
      </c>
      <c r="Q516" s="106">
        <v>0</v>
      </c>
      <c r="R516" s="107"/>
      <c r="S516" s="106">
        <v>0</v>
      </c>
      <c r="T516" s="107"/>
      <c r="U516" s="106">
        <v>0</v>
      </c>
      <c r="V516" s="107"/>
      <c r="W516" s="106">
        <v>0</v>
      </c>
      <c r="X516" s="107"/>
      <c r="Y516" s="106">
        <v>0</v>
      </c>
      <c r="Z516" s="107"/>
      <c r="AA516" s="106">
        <v>0</v>
      </c>
      <c r="AB516" s="107"/>
      <c r="AC516" s="106">
        <v>333848.90496484557</v>
      </c>
      <c r="AD516" s="107">
        <v>0.002054863091033708</v>
      </c>
    </row>
    <row r="517" spans="1:30" ht="15">
      <c r="A517" s="85" t="s">
        <v>1355</v>
      </c>
      <c r="B517" s="105" t="s">
        <v>527</v>
      </c>
      <c r="C517" s="122" t="s">
        <v>526</v>
      </c>
      <c r="D517" s="122"/>
      <c r="E517" s="110">
        <v>0</v>
      </c>
      <c r="F517" s="111"/>
      <c r="G517" s="110">
        <v>0</v>
      </c>
      <c r="H517" s="111"/>
      <c r="I517" s="110">
        <v>0</v>
      </c>
      <c r="J517" s="111"/>
      <c r="K517" s="110">
        <v>0</v>
      </c>
      <c r="L517" s="111"/>
      <c r="M517" s="110">
        <v>250386.683228726</v>
      </c>
      <c r="N517" s="111">
        <v>0.005880586910149451</v>
      </c>
      <c r="O517" s="110">
        <v>83462.2217361196</v>
      </c>
      <c r="P517" s="111">
        <v>0.0133831084340999</v>
      </c>
      <c r="Q517" s="110">
        <v>0</v>
      </c>
      <c r="R517" s="111"/>
      <c r="S517" s="110">
        <v>0</v>
      </c>
      <c r="T517" s="111"/>
      <c r="U517" s="110">
        <v>0</v>
      </c>
      <c r="V517" s="111"/>
      <c r="W517" s="110">
        <v>0</v>
      </c>
      <c r="X517" s="111"/>
      <c r="Y517" s="110">
        <v>0</v>
      </c>
      <c r="Z517" s="111"/>
      <c r="AA517" s="110">
        <v>0</v>
      </c>
      <c r="AB517" s="111"/>
      <c r="AC517" s="110">
        <v>333848.90496484557</v>
      </c>
      <c r="AD517" s="111">
        <v>0.002054863091033708</v>
      </c>
    </row>
    <row r="518" spans="1:30" ht="15">
      <c r="A518" s="92" t="s">
        <v>1356</v>
      </c>
      <c r="B518" s="105" t="s">
        <v>526</v>
      </c>
      <c r="C518" s="122" t="s">
        <v>526</v>
      </c>
      <c r="D518" s="122"/>
      <c r="E518" s="106">
        <v>0</v>
      </c>
      <c r="F518" s="107"/>
      <c r="G518" s="106">
        <v>0</v>
      </c>
      <c r="H518" s="107"/>
      <c r="I518" s="106">
        <v>0</v>
      </c>
      <c r="J518" s="107"/>
      <c r="K518" s="106">
        <v>0</v>
      </c>
      <c r="L518" s="107"/>
      <c r="M518" s="106">
        <v>0</v>
      </c>
      <c r="N518" s="107"/>
      <c r="O518" s="106">
        <v>0</v>
      </c>
      <c r="P518" s="107"/>
      <c r="Q518" s="106">
        <v>0</v>
      </c>
      <c r="R518" s="107"/>
      <c r="S518" s="106">
        <v>169463.1683697406</v>
      </c>
      <c r="T518" s="107">
        <v>0.005979182488297109</v>
      </c>
      <c r="U518" s="106">
        <v>112325.506849366</v>
      </c>
      <c r="V518" s="107">
        <v>0.023162744335694548</v>
      </c>
      <c r="W518" s="106">
        <v>0</v>
      </c>
      <c r="X518" s="107"/>
      <c r="Y518" s="106">
        <v>0</v>
      </c>
      <c r="Z518" s="107"/>
      <c r="AA518" s="106">
        <v>0</v>
      </c>
      <c r="AB518" s="107"/>
      <c r="AC518" s="106">
        <v>281788.6752191066</v>
      </c>
      <c r="AD518" s="107">
        <v>0.0017344287777130791</v>
      </c>
    </row>
    <row r="519" spans="1:30" ht="15">
      <c r="A519" s="85" t="s">
        <v>1357</v>
      </c>
      <c r="B519" s="105" t="s">
        <v>915</v>
      </c>
      <c r="C519" s="122" t="s">
        <v>526</v>
      </c>
      <c r="D519" s="122"/>
      <c r="E519" s="110">
        <v>0</v>
      </c>
      <c r="F519" s="111"/>
      <c r="G519" s="110">
        <v>0</v>
      </c>
      <c r="H519" s="111"/>
      <c r="I519" s="110">
        <v>0</v>
      </c>
      <c r="J519" s="111"/>
      <c r="K519" s="110">
        <v>0</v>
      </c>
      <c r="L519" s="111"/>
      <c r="M519" s="110">
        <v>0</v>
      </c>
      <c r="N519" s="111"/>
      <c r="O519" s="110">
        <v>0</v>
      </c>
      <c r="P519" s="111"/>
      <c r="Q519" s="110">
        <v>0</v>
      </c>
      <c r="R519" s="111"/>
      <c r="S519" s="110">
        <v>112325.506849366</v>
      </c>
      <c r="T519" s="111">
        <v>0.00396318981878985</v>
      </c>
      <c r="U519" s="110">
        <v>112325.506849366</v>
      </c>
      <c r="V519" s="111">
        <v>0.023162744335694548</v>
      </c>
      <c r="W519" s="110">
        <v>0</v>
      </c>
      <c r="X519" s="111"/>
      <c r="Y519" s="110">
        <v>0</v>
      </c>
      <c r="Z519" s="111"/>
      <c r="AA519" s="110">
        <v>0</v>
      </c>
      <c r="AB519" s="111"/>
      <c r="AC519" s="110">
        <v>224651.013698732</v>
      </c>
      <c r="AD519" s="111">
        <v>0.0013827425207862875</v>
      </c>
    </row>
    <row r="520" spans="1:30" ht="15">
      <c r="A520" s="85" t="s">
        <v>1358</v>
      </c>
      <c r="B520" s="105" t="s">
        <v>915</v>
      </c>
      <c r="C520" s="122" t="s">
        <v>526</v>
      </c>
      <c r="D520" s="122"/>
      <c r="E520" s="110">
        <v>0</v>
      </c>
      <c r="F520" s="111"/>
      <c r="G520" s="110">
        <v>0</v>
      </c>
      <c r="H520" s="111"/>
      <c r="I520" s="110">
        <v>0</v>
      </c>
      <c r="J520" s="111"/>
      <c r="K520" s="110">
        <v>0</v>
      </c>
      <c r="L520" s="111"/>
      <c r="M520" s="110">
        <v>0</v>
      </c>
      <c r="N520" s="111"/>
      <c r="O520" s="110">
        <v>0</v>
      </c>
      <c r="P520" s="111"/>
      <c r="Q520" s="110">
        <v>0</v>
      </c>
      <c r="R520" s="111"/>
      <c r="S520" s="110">
        <v>57137.661520374604</v>
      </c>
      <c r="T520" s="111">
        <v>0.002015992669507259</v>
      </c>
      <c r="U520" s="110">
        <v>0</v>
      </c>
      <c r="V520" s="111"/>
      <c r="W520" s="110">
        <v>0</v>
      </c>
      <c r="X520" s="111"/>
      <c r="Y520" s="110">
        <v>0</v>
      </c>
      <c r="Z520" s="111"/>
      <c r="AA520" s="110">
        <v>0</v>
      </c>
      <c r="AB520" s="111"/>
      <c r="AC520" s="110">
        <v>57137.661520374604</v>
      </c>
      <c r="AD520" s="111">
        <v>0.0003516862569267916</v>
      </c>
    </row>
    <row r="521" spans="1:30" ht="15">
      <c r="A521" s="92" t="s">
        <v>1359</v>
      </c>
      <c r="B521" s="105" t="s">
        <v>526</v>
      </c>
      <c r="C521" s="122" t="s">
        <v>526</v>
      </c>
      <c r="D521" s="122"/>
      <c r="E521" s="106">
        <v>0</v>
      </c>
      <c r="F521" s="107"/>
      <c r="G521" s="106">
        <v>0</v>
      </c>
      <c r="H521" s="107"/>
      <c r="I521" s="106">
        <v>0</v>
      </c>
      <c r="J521" s="107"/>
      <c r="K521" s="106">
        <v>0</v>
      </c>
      <c r="L521" s="107"/>
      <c r="M521" s="106">
        <v>0</v>
      </c>
      <c r="N521" s="107"/>
      <c r="O521" s="106">
        <v>0</v>
      </c>
      <c r="P521" s="107"/>
      <c r="Q521" s="106">
        <v>0</v>
      </c>
      <c r="R521" s="107"/>
      <c r="S521" s="106">
        <v>71379.7221792416</v>
      </c>
      <c r="T521" s="107">
        <v>0.0025184964318762395</v>
      </c>
      <c r="U521" s="106">
        <v>71379.7221792416</v>
      </c>
      <c r="V521" s="107">
        <v>0.014719277054390703</v>
      </c>
      <c r="W521" s="106">
        <v>0</v>
      </c>
      <c r="X521" s="107"/>
      <c r="Y521" s="106">
        <v>0</v>
      </c>
      <c r="Z521" s="107"/>
      <c r="AA521" s="106">
        <v>0</v>
      </c>
      <c r="AB521" s="107"/>
      <c r="AC521" s="106">
        <v>142759.4443584832</v>
      </c>
      <c r="AD521" s="107">
        <v>0.0008786942498422076</v>
      </c>
    </row>
    <row r="522" spans="1:30" ht="15">
      <c r="A522" s="85" t="s">
        <v>1360</v>
      </c>
      <c r="B522" s="105" t="s">
        <v>915</v>
      </c>
      <c r="C522" s="122" t="s">
        <v>526</v>
      </c>
      <c r="D522" s="122"/>
      <c r="E522" s="110">
        <v>0</v>
      </c>
      <c r="F522" s="111"/>
      <c r="G522" s="110">
        <v>0</v>
      </c>
      <c r="H522" s="111"/>
      <c r="I522" s="110">
        <v>0</v>
      </c>
      <c r="J522" s="111"/>
      <c r="K522" s="110">
        <v>0</v>
      </c>
      <c r="L522" s="111"/>
      <c r="M522" s="110">
        <v>0</v>
      </c>
      <c r="N522" s="111"/>
      <c r="O522" s="110">
        <v>0</v>
      </c>
      <c r="P522" s="111"/>
      <c r="Q522" s="110">
        <v>0</v>
      </c>
      <c r="R522" s="111"/>
      <c r="S522" s="110">
        <v>71379.7221792416</v>
      </c>
      <c r="T522" s="111">
        <v>0.0025184964318762395</v>
      </c>
      <c r="U522" s="110">
        <v>71379.7221792416</v>
      </c>
      <c r="V522" s="111">
        <v>0.014719277054390703</v>
      </c>
      <c r="W522" s="110">
        <v>0</v>
      </c>
      <c r="X522" s="111"/>
      <c r="Y522" s="110">
        <v>0</v>
      </c>
      <c r="Z522" s="111"/>
      <c r="AA522" s="110">
        <v>0</v>
      </c>
      <c r="AB522" s="111"/>
      <c r="AC522" s="110">
        <v>142759.4443584832</v>
      </c>
      <c r="AD522" s="111">
        <v>0.0008786942498422076</v>
      </c>
    </row>
    <row r="523" spans="1:30" ht="15">
      <c r="A523" s="92" t="s">
        <v>1361</v>
      </c>
      <c r="B523" s="105" t="s">
        <v>526</v>
      </c>
      <c r="C523" s="122" t="s">
        <v>526</v>
      </c>
      <c r="D523" s="122" t="s">
        <v>526</v>
      </c>
      <c r="E523" s="106">
        <v>0</v>
      </c>
      <c r="F523" s="107"/>
      <c r="G523" s="106">
        <v>0</v>
      </c>
      <c r="H523" s="107"/>
      <c r="I523" s="106">
        <v>0</v>
      </c>
      <c r="J523" s="107"/>
      <c r="K523" s="106">
        <v>0</v>
      </c>
      <c r="L523" s="107"/>
      <c r="M523" s="106">
        <v>0</v>
      </c>
      <c r="N523" s="107"/>
      <c r="O523" s="106">
        <v>0</v>
      </c>
      <c r="P523" s="107"/>
      <c r="Q523" s="106">
        <v>0</v>
      </c>
      <c r="R523" s="107"/>
      <c r="S523" s="106">
        <v>116897.624011682</v>
      </c>
      <c r="T523" s="107">
        <v>0.004124508193362646</v>
      </c>
      <c r="U523" s="106">
        <v>0</v>
      </c>
      <c r="V523" s="107"/>
      <c r="W523" s="106">
        <v>0</v>
      </c>
      <c r="X523" s="107"/>
      <c r="Y523" s="106">
        <v>0</v>
      </c>
      <c r="Z523" s="107"/>
      <c r="AA523" s="106">
        <v>0</v>
      </c>
      <c r="AB523" s="107"/>
      <c r="AC523" s="106">
        <v>116897.624011682</v>
      </c>
      <c r="AD523" s="107">
        <v>0.0007195129576250524</v>
      </c>
    </row>
    <row r="524" spans="1:30" ht="15">
      <c r="A524" s="85" t="s">
        <v>1362</v>
      </c>
      <c r="B524" s="105" t="s">
        <v>527</v>
      </c>
      <c r="C524" s="122" t="s">
        <v>526</v>
      </c>
      <c r="D524" s="122" t="s">
        <v>526</v>
      </c>
      <c r="E524" s="110">
        <v>0</v>
      </c>
      <c r="F524" s="111"/>
      <c r="G524" s="110">
        <v>0</v>
      </c>
      <c r="H524" s="111"/>
      <c r="I524" s="110">
        <v>0</v>
      </c>
      <c r="J524" s="111"/>
      <c r="K524" s="110">
        <v>0</v>
      </c>
      <c r="L524" s="111"/>
      <c r="M524" s="110">
        <v>0</v>
      </c>
      <c r="N524" s="111"/>
      <c r="O524" s="110">
        <v>0</v>
      </c>
      <c r="P524" s="111"/>
      <c r="Q524" s="110">
        <v>0</v>
      </c>
      <c r="R524" s="111"/>
      <c r="S524" s="110">
        <v>116897.624011682</v>
      </c>
      <c r="T524" s="111">
        <v>0.004124508193362646</v>
      </c>
      <c r="U524" s="110">
        <v>0</v>
      </c>
      <c r="V524" s="111"/>
      <c r="W524" s="110">
        <v>0</v>
      </c>
      <c r="X524" s="111"/>
      <c r="Y524" s="110">
        <v>0</v>
      </c>
      <c r="Z524" s="111"/>
      <c r="AA524" s="110">
        <v>0</v>
      </c>
      <c r="AB524" s="111"/>
      <c r="AC524" s="110">
        <v>116897.624011682</v>
      </c>
      <c r="AD524" s="111">
        <v>0.0007195129576250524</v>
      </c>
    </row>
    <row r="525" spans="1:30" ht="15">
      <c r="A525" s="92" t="s">
        <v>1363</v>
      </c>
      <c r="B525" s="105" t="s">
        <v>526</v>
      </c>
      <c r="C525" s="122" t="s">
        <v>526</v>
      </c>
      <c r="D525" s="122" t="s">
        <v>526</v>
      </c>
      <c r="E525" s="106">
        <v>0</v>
      </c>
      <c r="F525" s="107"/>
      <c r="G525" s="106">
        <v>0</v>
      </c>
      <c r="H525" s="107"/>
      <c r="I525" s="106">
        <v>0</v>
      </c>
      <c r="J525" s="107"/>
      <c r="K525" s="106">
        <v>0</v>
      </c>
      <c r="L525" s="107"/>
      <c r="M525" s="106">
        <v>508432.795573917</v>
      </c>
      <c r="N525" s="107">
        <v>0.011941063333673525</v>
      </c>
      <c r="O525" s="106">
        <v>127108.19764702099</v>
      </c>
      <c r="P525" s="107">
        <v>0.020381709911238853</v>
      </c>
      <c r="Q525" s="106">
        <v>0</v>
      </c>
      <c r="R525" s="107"/>
      <c r="S525" s="106">
        <v>0</v>
      </c>
      <c r="T525" s="107"/>
      <c r="U525" s="106">
        <v>0</v>
      </c>
      <c r="V525" s="107"/>
      <c r="W525" s="106">
        <v>0</v>
      </c>
      <c r="X525" s="107"/>
      <c r="Y525" s="106">
        <v>254184.210071828</v>
      </c>
      <c r="Z525" s="107">
        <v>0.007285429210062769</v>
      </c>
      <c r="AA525" s="106">
        <v>0</v>
      </c>
      <c r="AB525" s="107"/>
      <c r="AC525" s="106">
        <v>889725.203292766</v>
      </c>
      <c r="AD525" s="107">
        <v>0.005476320138301141</v>
      </c>
    </row>
    <row r="526" spans="1:30" ht="15">
      <c r="A526" s="85" t="s">
        <v>1364</v>
      </c>
      <c r="B526" s="105" t="s">
        <v>527</v>
      </c>
      <c r="C526" s="122" t="s">
        <v>526</v>
      </c>
      <c r="D526" s="122" t="s">
        <v>526</v>
      </c>
      <c r="E526" s="110">
        <v>0</v>
      </c>
      <c r="F526" s="111"/>
      <c r="G526" s="110">
        <v>0</v>
      </c>
      <c r="H526" s="111"/>
      <c r="I526" s="110">
        <v>0</v>
      </c>
      <c r="J526" s="111"/>
      <c r="K526" s="110">
        <v>0</v>
      </c>
      <c r="L526" s="111"/>
      <c r="M526" s="110">
        <v>508432.795573917</v>
      </c>
      <c r="N526" s="111">
        <v>0.011941063333673525</v>
      </c>
      <c r="O526" s="110">
        <v>127108.19764702099</v>
      </c>
      <c r="P526" s="111">
        <v>0.020381709911238853</v>
      </c>
      <c r="Q526" s="110">
        <v>0</v>
      </c>
      <c r="R526" s="111"/>
      <c r="S526" s="110">
        <v>0</v>
      </c>
      <c r="T526" s="111"/>
      <c r="U526" s="110">
        <v>0</v>
      </c>
      <c r="V526" s="111"/>
      <c r="W526" s="110">
        <v>0</v>
      </c>
      <c r="X526" s="111"/>
      <c r="Y526" s="110">
        <v>254184.210071828</v>
      </c>
      <c r="Z526" s="111">
        <v>0.007285429210062769</v>
      </c>
      <c r="AA526" s="110">
        <v>0</v>
      </c>
      <c r="AB526" s="111"/>
      <c r="AC526" s="110">
        <v>889725.203292766</v>
      </c>
      <c r="AD526" s="111">
        <v>0.005476320138301141</v>
      </c>
    </row>
    <row r="527" spans="1:30" ht="15">
      <c r="A527" s="92" t="s">
        <v>1365</v>
      </c>
      <c r="B527" s="105" t="s">
        <v>526</v>
      </c>
      <c r="C527" s="122" t="s">
        <v>526</v>
      </c>
      <c r="D527" s="122" t="s">
        <v>526</v>
      </c>
      <c r="E527" s="106">
        <v>0</v>
      </c>
      <c r="F527" s="107"/>
      <c r="G527" s="106">
        <v>0</v>
      </c>
      <c r="H527" s="107"/>
      <c r="I527" s="106">
        <v>0</v>
      </c>
      <c r="J527" s="107"/>
      <c r="K527" s="106">
        <v>0</v>
      </c>
      <c r="L527" s="107"/>
      <c r="M527" s="106">
        <v>116641.797593227</v>
      </c>
      <c r="N527" s="107">
        <v>0.0027394517122799563</v>
      </c>
      <c r="O527" s="106">
        <v>77761.2497273427</v>
      </c>
      <c r="P527" s="107">
        <v>0.012468961590340395</v>
      </c>
      <c r="Q527" s="106">
        <v>0</v>
      </c>
      <c r="R527" s="107"/>
      <c r="S527" s="106">
        <v>77978.32384159391</v>
      </c>
      <c r="T527" s="107">
        <v>0.0027513154207240258</v>
      </c>
      <c r="U527" s="106">
        <v>38989.1272175688</v>
      </c>
      <c r="V527" s="107">
        <v>0.00803998317874061</v>
      </c>
      <c r="W527" s="106">
        <v>0</v>
      </c>
      <c r="X527" s="107"/>
      <c r="Y527" s="106">
        <v>194403.11998045302</v>
      </c>
      <c r="Z527" s="107">
        <v>0.005571983281072829</v>
      </c>
      <c r="AA527" s="106">
        <v>0</v>
      </c>
      <c r="AB527" s="107"/>
      <c r="AC527" s="106">
        <v>505773.61836018553</v>
      </c>
      <c r="AD527" s="107">
        <v>0.003113071588167563</v>
      </c>
    </row>
    <row r="528" spans="1:30" ht="15">
      <c r="A528" s="85" t="s">
        <v>1366</v>
      </c>
      <c r="B528" s="105" t="s">
        <v>527</v>
      </c>
      <c r="C528" s="122" t="s">
        <v>526</v>
      </c>
      <c r="D528" s="122" t="s">
        <v>526</v>
      </c>
      <c r="E528" s="110">
        <v>0</v>
      </c>
      <c r="F528" s="111"/>
      <c r="G528" s="110">
        <v>0</v>
      </c>
      <c r="H528" s="111"/>
      <c r="I528" s="110">
        <v>0</v>
      </c>
      <c r="J528" s="111"/>
      <c r="K528" s="110">
        <v>0</v>
      </c>
      <c r="L528" s="111"/>
      <c r="M528" s="110">
        <v>116641.797593227</v>
      </c>
      <c r="N528" s="111">
        <v>0.0027394517122799563</v>
      </c>
      <c r="O528" s="110">
        <v>77761.2497273427</v>
      </c>
      <c r="P528" s="111">
        <v>0.012468961590340395</v>
      </c>
      <c r="Q528" s="110">
        <v>0</v>
      </c>
      <c r="R528" s="111"/>
      <c r="S528" s="110">
        <v>77978.32384159391</v>
      </c>
      <c r="T528" s="111">
        <v>0.0027513154207240258</v>
      </c>
      <c r="U528" s="110">
        <v>38989.1272175688</v>
      </c>
      <c r="V528" s="111">
        <v>0.00803998317874061</v>
      </c>
      <c r="W528" s="110">
        <v>0</v>
      </c>
      <c r="X528" s="111"/>
      <c r="Y528" s="110">
        <v>194403.11998045302</v>
      </c>
      <c r="Z528" s="111">
        <v>0.005571983281072829</v>
      </c>
      <c r="AA528" s="110">
        <v>0</v>
      </c>
      <c r="AB528" s="111"/>
      <c r="AC528" s="110">
        <v>505773.61836018553</v>
      </c>
      <c r="AD528" s="111">
        <v>0.003113071588167563</v>
      </c>
    </row>
    <row r="529" spans="1:30" ht="15">
      <c r="A529" s="92" t="s">
        <v>1367</v>
      </c>
      <c r="B529" s="105" t="s">
        <v>526</v>
      </c>
      <c r="C529" s="122" t="s">
        <v>526</v>
      </c>
      <c r="D529" s="122" t="s">
        <v>526</v>
      </c>
      <c r="E529" s="106">
        <v>0</v>
      </c>
      <c r="F529" s="107"/>
      <c r="G529" s="106">
        <v>0</v>
      </c>
      <c r="H529" s="107"/>
      <c r="I529" s="106">
        <v>0</v>
      </c>
      <c r="J529" s="107"/>
      <c r="K529" s="106">
        <v>0</v>
      </c>
      <c r="L529" s="107"/>
      <c r="M529" s="106">
        <v>0</v>
      </c>
      <c r="N529" s="107"/>
      <c r="O529" s="106">
        <v>0</v>
      </c>
      <c r="P529" s="107"/>
      <c r="Q529" s="106">
        <v>0</v>
      </c>
      <c r="R529" s="107"/>
      <c r="S529" s="106">
        <v>0</v>
      </c>
      <c r="T529" s="107"/>
      <c r="U529" s="106">
        <v>0</v>
      </c>
      <c r="V529" s="107"/>
      <c r="W529" s="106">
        <v>0</v>
      </c>
      <c r="X529" s="107"/>
      <c r="Y529" s="106">
        <v>203649.753322447</v>
      </c>
      <c r="Z529" s="107">
        <v>0.005837010336158064</v>
      </c>
      <c r="AA529" s="106">
        <v>0</v>
      </c>
      <c r="AB529" s="107"/>
      <c r="AC529" s="106">
        <v>203649.753322447</v>
      </c>
      <c r="AD529" s="107">
        <v>0.0012534783112272928</v>
      </c>
    </row>
    <row r="530" spans="1:30" ht="15">
      <c r="A530" s="85" t="s">
        <v>1368</v>
      </c>
      <c r="B530" s="105" t="s">
        <v>527</v>
      </c>
      <c r="C530" s="122" t="s">
        <v>526</v>
      </c>
      <c r="D530" s="122" t="s">
        <v>526</v>
      </c>
      <c r="E530" s="110">
        <v>0</v>
      </c>
      <c r="F530" s="111"/>
      <c r="G530" s="110">
        <v>0</v>
      </c>
      <c r="H530" s="111"/>
      <c r="I530" s="110">
        <v>0</v>
      </c>
      <c r="J530" s="111"/>
      <c r="K530" s="110">
        <v>0</v>
      </c>
      <c r="L530" s="111"/>
      <c r="M530" s="110">
        <v>0</v>
      </c>
      <c r="N530" s="111"/>
      <c r="O530" s="110">
        <v>0</v>
      </c>
      <c r="P530" s="111"/>
      <c r="Q530" s="110">
        <v>0</v>
      </c>
      <c r="R530" s="111"/>
      <c r="S530" s="110">
        <v>0</v>
      </c>
      <c r="T530" s="111"/>
      <c r="U530" s="110">
        <v>0</v>
      </c>
      <c r="V530" s="111"/>
      <c r="W530" s="110">
        <v>0</v>
      </c>
      <c r="X530" s="111"/>
      <c r="Y530" s="110">
        <v>203649.753322447</v>
      </c>
      <c r="Z530" s="111">
        <v>0.005837010336158064</v>
      </c>
      <c r="AA530" s="110">
        <v>0</v>
      </c>
      <c r="AB530" s="111"/>
      <c r="AC530" s="110">
        <v>203649.753322447</v>
      </c>
      <c r="AD530" s="111">
        <v>0.0012534783112272928</v>
      </c>
    </row>
    <row r="531" spans="1:30" ht="15">
      <c r="A531" s="92" t="s">
        <v>1369</v>
      </c>
      <c r="B531" s="105" t="s">
        <v>526</v>
      </c>
      <c r="C531" s="122" t="s">
        <v>526</v>
      </c>
      <c r="D531" s="122" t="s">
        <v>526</v>
      </c>
      <c r="E531" s="106">
        <v>0</v>
      </c>
      <c r="F531" s="107"/>
      <c r="G531" s="106">
        <v>0</v>
      </c>
      <c r="H531" s="107"/>
      <c r="I531" s="106">
        <v>0</v>
      </c>
      <c r="J531" s="107"/>
      <c r="K531" s="106">
        <v>0</v>
      </c>
      <c r="L531" s="107"/>
      <c r="M531" s="106">
        <v>268186.542905519</v>
      </c>
      <c r="N531" s="107">
        <v>0.0062986347890066005</v>
      </c>
      <c r="O531" s="106">
        <v>67046.6343733712</v>
      </c>
      <c r="P531" s="107">
        <v>0.010750880569621344</v>
      </c>
      <c r="Q531" s="106">
        <v>0</v>
      </c>
      <c r="R531" s="107"/>
      <c r="S531" s="106">
        <v>0</v>
      </c>
      <c r="T531" s="107"/>
      <c r="U531" s="106">
        <v>0</v>
      </c>
      <c r="V531" s="107"/>
      <c r="W531" s="106">
        <v>0</v>
      </c>
      <c r="X531" s="107"/>
      <c r="Y531" s="106">
        <v>0</v>
      </c>
      <c r="Z531" s="107"/>
      <c r="AA531" s="106">
        <v>0</v>
      </c>
      <c r="AB531" s="107"/>
      <c r="AC531" s="106">
        <v>335233.1772788902</v>
      </c>
      <c r="AD531" s="107">
        <v>0.002063383382829692</v>
      </c>
    </row>
    <row r="532" spans="1:30" ht="15">
      <c r="A532" s="85" t="s">
        <v>1370</v>
      </c>
      <c r="B532" s="105" t="s">
        <v>915</v>
      </c>
      <c r="C532" s="122" t="s">
        <v>526</v>
      </c>
      <c r="D532" s="122" t="s">
        <v>526</v>
      </c>
      <c r="E532" s="110">
        <v>0</v>
      </c>
      <c r="F532" s="111"/>
      <c r="G532" s="110">
        <v>0</v>
      </c>
      <c r="H532" s="111"/>
      <c r="I532" s="110">
        <v>0</v>
      </c>
      <c r="J532" s="111"/>
      <c r="K532" s="110">
        <v>0</v>
      </c>
      <c r="L532" s="111"/>
      <c r="M532" s="110">
        <v>268186.542905519</v>
      </c>
      <c r="N532" s="111">
        <v>0.0062986347890066005</v>
      </c>
      <c r="O532" s="110">
        <v>67046.6343733712</v>
      </c>
      <c r="P532" s="111">
        <v>0.010750880569621344</v>
      </c>
      <c r="Q532" s="110">
        <v>0</v>
      </c>
      <c r="R532" s="111"/>
      <c r="S532" s="110">
        <v>0</v>
      </c>
      <c r="T532" s="111"/>
      <c r="U532" s="110">
        <v>0</v>
      </c>
      <c r="V532" s="111"/>
      <c r="W532" s="110">
        <v>0</v>
      </c>
      <c r="X532" s="111"/>
      <c r="Y532" s="110">
        <v>0</v>
      </c>
      <c r="Z532" s="111"/>
      <c r="AA532" s="110">
        <v>0</v>
      </c>
      <c r="AB532" s="111"/>
      <c r="AC532" s="110">
        <v>335233.1772788902</v>
      </c>
      <c r="AD532" s="111">
        <v>0.002063383382829692</v>
      </c>
    </row>
    <row r="533" spans="1:30" ht="15">
      <c r="A533" s="92" t="s">
        <v>1371</v>
      </c>
      <c r="B533" s="105" t="s">
        <v>526</v>
      </c>
      <c r="C533" s="122" t="s">
        <v>526</v>
      </c>
      <c r="D533" s="122" t="s">
        <v>526</v>
      </c>
      <c r="E533" s="106">
        <v>0</v>
      </c>
      <c r="F533" s="107"/>
      <c r="G533" s="106">
        <v>0</v>
      </c>
      <c r="H533" s="107"/>
      <c r="I533" s="106">
        <v>0</v>
      </c>
      <c r="J533" s="107"/>
      <c r="K533" s="106">
        <v>0</v>
      </c>
      <c r="L533" s="107"/>
      <c r="M533" s="106">
        <v>0</v>
      </c>
      <c r="N533" s="107"/>
      <c r="O533" s="106">
        <v>0</v>
      </c>
      <c r="P533" s="107"/>
      <c r="Q533" s="106">
        <v>0</v>
      </c>
      <c r="R533" s="107"/>
      <c r="S533" s="106">
        <v>200281.22665054</v>
      </c>
      <c r="T533" s="107">
        <v>0.007066538497089744</v>
      </c>
      <c r="U533" s="106">
        <v>50070.3065739319</v>
      </c>
      <c r="V533" s="107">
        <v>0.010325043193770167</v>
      </c>
      <c r="W533" s="106">
        <v>0</v>
      </c>
      <c r="X533" s="107"/>
      <c r="Y533" s="106">
        <v>0</v>
      </c>
      <c r="Z533" s="107"/>
      <c r="AA533" s="106">
        <v>0</v>
      </c>
      <c r="AB533" s="107"/>
      <c r="AC533" s="106">
        <v>250351.5332244719</v>
      </c>
      <c r="AD533" s="107">
        <v>0.0015409309952981183</v>
      </c>
    </row>
    <row r="534" spans="1:30" ht="15">
      <c r="A534" s="85" t="s">
        <v>1372</v>
      </c>
      <c r="B534" s="105" t="s">
        <v>527</v>
      </c>
      <c r="C534" s="122" t="s">
        <v>526</v>
      </c>
      <c r="D534" s="122" t="s">
        <v>526</v>
      </c>
      <c r="E534" s="110">
        <v>0</v>
      </c>
      <c r="F534" s="111"/>
      <c r="G534" s="110">
        <v>0</v>
      </c>
      <c r="H534" s="111"/>
      <c r="I534" s="110">
        <v>0</v>
      </c>
      <c r="J534" s="111"/>
      <c r="K534" s="110">
        <v>0</v>
      </c>
      <c r="L534" s="111"/>
      <c r="M534" s="110">
        <v>0</v>
      </c>
      <c r="N534" s="111"/>
      <c r="O534" s="110">
        <v>0</v>
      </c>
      <c r="P534" s="111"/>
      <c r="Q534" s="110">
        <v>0</v>
      </c>
      <c r="R534" s="111"/>
      <c r="S534" s="110">
        <v>200281.22665054</v>
      </c>
      <c r="T534" s="111">
        <v>0.007066538497089744</v>
      </c>
      <c r="U534" s="110">
        <v>50070.3065739319</v>
      </c>
      <c r="V534" s="111">
        <v>0.010325043193770167</v>
      </c>
      <c r="W534" s="110">
        <v>0</v>
      </c>
      <c r="X534" s="111"/>
      <c r="Y534" s="110">
        <v>0</v>
      </c>
      <c r="Z534" s="111"/>
      <c r="AA534" s="110">
        <v>0</v>
      </c>
      <c r="AB534" s="111"/>
      <c r="AC534" s="110">
        <v>250351.5332244719</v>
      </c>
      <c r="AD534" s="111">
        <v>0.0015409309952981183</v>
      </c>
    </row>
    <row r="535" spans="1:30" ht="15">
      <c r="A535" s="92" t="s">
        <v>1373</v>
      </c>
      <c r="B535" s="105" t="s">
        <v>526</v>
      </c>
      <c r="C535" s="122" t="s">
        <v>526</v>
      </c>
      <c r="D535" s="122" t="s">
        <v>526</v>
      </c>
      <c r="E535" s="106">
        <v>0</v>
      </c>
      <c r="F535" s="107"/>
      <c r="G535" s="106">
        <v>0</v>
      </c>
      <c r="H535" s="107"/>
      <c r="I535" s="106">
        <v>0</v>
      </c>
      <c r="J535" s="107"/>
      <c r="K535" s="106">
        <v>0</v>
      </c>
      <c r="L535" s="107"/>
      <c r="M535" s="106">
        <v>0</v>
      </c>
      <c r="N535" s="107"/>
      <c r="O535" s="106">
        <v>0</v>
      </c>
      <c r="P535" s="107"/>
      <c r="Q535" s="106">
        <v>0</v>
      </c>
      <c r="R535" s="107"/>
      <c r="S535" s="106">
        <v>64772.0566998021</v>
      </c>
      <c r="T535" s="107">
        <v>0.0022853576436471118</v>
      </c>
      <c r="U535" s="106">
        <v>0</v>
      </c>
      <c r="V535" s="107"/>
      <c r="W535" s="106">
        <v>0</v>
      </c>
      <c r="X535" s="107"/>
      <c r="Y535" s="106">
        <v>0</v>
      </c>
      <c r="Z535" s="107"/>
      <c r="AA535" s="106">
        <v>0</v>
      </c>
      <c r="AB535" s="107"/>
      <c r="AC535" s="106">
        <v>64772.0566998021</v>
      </c>
      <c r="AD535" s="107">
        <v>0.00039867648706764874</v>
      </c>
    </row>
    <row r="536" spans="1:30" ht="15">
      <c r="A536" s="85" t="s">
        <v>1374</v>
      </c>
      <c r="B536" s="105" t="s">
        <v>527</v>
      </c>
      <c r="C536" s="122" t="s">
        <v>526</v>
      </c>
      <c r="D536" s="122" t="s">
        <v>526</v>
      </c>
      <c r="E536" s="110">
        <v>0</v>
      </c>
      <c r="F536" s="111"/>
      <c r="G536" s="110">
        <v>0</v>
      </c>
      <c r="H536" s="111"/>
      <c r="I536" s="110">
        <v>0</v>
      </c>
      <c r="J536" s="111"/>
      <c r="K536" s="110">
        <v>0</v>
      </c>
      <c r="L536" s="111"/>
      <c r="M536" s="110">
        <v>0</v>
      </c>
      <c r="N536" s="111"/>
      <c r="O536" s="110">
        <v>0</v>
      </c>
      <c r="P536" s="111"/>
      <c r="Q536" s="110">
        <v>0</v>
      </c>
      <c r="R536" s="111"/>
      <c r="S536" s="110">
        <v>64772.0566998021</v>
      </c>
      <c r="T536" s="111">
        <v>0.0022853576436471118</v>
      </c>
      <c r="U536" s="110">
        <v>0</v>
      </c>
      <c r="V536" s="111"/>
      <c r="W536" s="110">
        <v>0</v>
      </c>
      <c r="X536" s="111"/>
      <c r="Y536" s="110">
        <v>0</v>
      </c>
      <c r="Z536" s="111"/>
      <c r="AA536" s="110">
        <v>0</v>
      </c>
      <c r="AB536" s="111"/>
      <c r="AC536" s="110">
        <v>64772.0566998021</v>
      </c>
      <c r="AD536" s="111">
        <v>0.00039867648706764874</v>
      </c>
    </row>
    <row r="537" spans="1:30" ht="15">
      <c r="A537" s="92" t="s">
        <v>1375</v>
      </c>
      <c r="B537" s="105" t="s">
        <v>526</v>
      </c>
      <c r="C537" s="122" t="s">
        <v>526</v>
      </c>
      <c r="D537" s="122" t="s">
        <v>526</v>
      </c>
      <c r="E537" s="106">
        <v>0</v>
      </c>
      <c r="F537" s="107"/>
      <c r="G537" s="106">
        <v>0</v>
      </c>
      <c r="H537" s="107"/>
      <c r="I537" s="106">
        <v>0</v>
      </c>
      <c r="J537" s="107"/>
      <c r="K537" s="106">
        <v>0</v>
      </c>
      <c r="L537" s="107"/>
      <c r="M537" s="106">
        <v>106308.122687932</v>
      </c>
      <c r="N537" s="107">
        <v>0.002496754806045903</v>
      </c>
      <c r="O537" s="106">
        <v>26577.0191050723</v>
      </c>
      <c r="P537" s="107">
        <v>0.004261606282934591</v>
      </c>
      <c r="Q537" s="106">
        <v>0</v>
      </c>
      <c r="R537" s="107"/>
      <c r="S537" s="106">
        <v>0</v>
      </c>
      <c r="T537" s="107"/>
      <c r="U537" s="106">
        <v>0</v>
      </c>
      <c r="V537" s="107"/>
      <c r="W537" s="106">
        <v>0</v>
      </c>
      <c r="X537" s="107"/>
      <c r="Y537" s="106">
        <v>0</v>
      </c>
      <c r="Z537" s="107"/>
      <c r="AA537" s="106">
        <v>0</v>
      </c>
      <c r="AB537" s="107"/>
      <c r="AC537" s="106">
        <v>132885.1417930043</v>
      </c>
      <c r="AD537" s="107">
        <v>0.000817917234881986</v>
      </c>
    </row>
    <row r="538" spans="1:30" ht="15">
      <c r="A538" s="85" t="s">
        <v>1376</v>
      </c>
      <c r="B538" s="105" t="s">
        <v>527</v>
      </c>
      <c r="C538" s="122" t="s">
        <v>526</v>
      </c>
      <c r="D538" s="122" t="s">
        <v>526</v>
      </c>
      <c r="E538" s="110">
        <v>0</v>
      </c>
      <c r="F538" s="111"/>
      <c r="G538" s="110">
        <v>0</v>
      </c>
      <c r="H538" s="111"/>
      <c r="I538" s="110">
        <v>0</v>
      </c>
      <c r="J538" s="111"/>
      <c r="K538" s="110">
        <v>0</v>
      </c>
      <c r="L538" s="111"/>
      <c r="M538" s="110">
        <v>106308.122687932</v>
      </c>
      <c r="N538" s="111">
        <v>0.002496754806045903</v>
      </c>
      <c r="O538" s="110">
        <v>26577.0191050723</v>
      </c>
      <c r="P538" s="111">
        <v>0.004261606282934591</v>
      </c>
      <c r="Q538" s="110">
        <v>0</v>
      </c>
      <c r="R538" s="111"/>
      <c r="S538" s="110">
        <v>0</v>
      </c>
      <c r="T538" s="111"/>
      <c r="U538" s="110">
        <v>0</v>
      </c>
      <c r="V538" s="111"/>
      <c r="W538" s="110">
        <v>0</v>
      </c>
      <c r="X538" s="111"/>
      <c r="Y538" s="110">
        <v>0</v>
      </c>
      <c r="Z538" s="111"/>
      <c r="AA538" s="110">
        <v>0</v>
      </c>
      <c r="AB538" s="111"/>
      <c r="AC538" s="110">
        <v>132885.1417930043</v>
      </c>
      <c r="AD538" s="111">
        <v>0.000817917234881986</v>
      </c>
    </row>
    <row r="539" spans="1:30" ht="15">
      <c r="A539" s="92" t="s">
        <v>1377</v>
      </c>
      <c r="B539" s="105" t="s">
        <v>526</v>
      </c>
      <c r="C539" s="122" t="s">
        <v>526</v>
      </c>
      <c r="D539" s="122" t="s">
        <v>526</v>
      </c>
      <c r="E539" s="106">
        <v>0</v>
      </c>
      <c r="F539" s="107"/>
      <c r="G539" s="106">
        <v>0</v>
      </c>
      <c r="H539" s="107"/>
      <c r="I539" s="106">
        <v>0</v>
      </c>
      <c r="J539" s="107"/>
      <c r="K539" s="106">
        <v>0</v>
      </c>
      <c r="L539" s="107"/>
      <c r="M539" s="106">
        <v>0</v>
      </c>
      <c r="N539" s="107"/>
      <c r="O539" s="106">
        <v>0</v>
      </c>
      <c r="P539" s="107"/>
      <c r="Q539" s="106">
        <v>0</v>
      </c>
      <c r="R539" s="107"/>
      <c r="S539" s="106">
        <v>257727.508345984</v>
      </c>
      <c r="T539" s="107">
        <v>0.009093420236853757</v>
      </c>
      <c r="U539" s="106">
        <v>31960.9311675597</v>
      </c>
      <c r="V539" s="107">
        <v>0.006590692516150397</v>
      </c>
      <c r="W539" s="106">
        <v>0</v>
      </c>
      <c r="X539" s="107"/>
      <c r="Y539" s="106">
        <v>0</v>
      </c>
      <c r="Z539" s="107"/>
      <c r="AA539" s="106">
        <v>0</v>
      </c>
      <c r="AB539" s="107"/>
      <c r="AC539" s="106">
        <v>289688.43951354374</v>
      </c>
      <c r="AD539" s="107">
        <v>0.0017830523731033774</v>
      </c>
    </row>
    <row r="540" spans="1:30" ht="15">
      <c r="A540" s="85" t="s">
        <v>1378</v>
      </c>
      <c r="B540" s="105" t="s">
        <v>915</v>
      </c>
      <c r="C540" s="122" t="s">
        <v>526</v>
      </c>
      <c r="D540" s="122" t="s">
        <v>526</v>
      </c>
      <c r="E540" s="110">
        <v>0</v>
      </c>
      <c r="F540" s="111"/>
      <c r="G540" s="110">
        <v>0</v>
      </c>
      <c r="H540" s="111"/>
      <c r="I540" s="110">
        <v>0</v>
      </c>
      <c r="J540" s="111"/>
      <c r="K540" s="110">
        <v>0</v>
      </c>
      <c r="L540" s="111"/>
      <c r="M540" s="110">
        <v>0</v>
      </c>
      <c r="N540" s="111"/>
      <c r="O540" s="110">
        <v>0</v>
      </c>
      <c r="P540" s="111"/>
      <c r="Q540" s="110">
        <v>0</v>
      </c>
      <c r="R540" s="111"/>
      <c r="S540" s="110">
        <v>257727.508345984</v>
      </c>
      <c r="T540" s="111">
        <v>0.009093420236853757</v>
      </c>
      <c r="U540" s="110">
        <v>31960.9311675597</v>
      </c>
      <c r="V540" s="111">
        <v>0.006590692516150397</v>
      </c>
      <c r="W540" s="110">
        <v>0</v>
      </c>
      <c r="X540" s="111"/>
      <c r="Y540" s="110">
        <v>0</v>
      </c>
      <c r="Z540" s="111"/>
      <c r="AA540" s="110">
        <v>0</v>
      </c>
      <c r="AB540" s="111"/>
      <c r="AC540" s="110">
        <v>289688.43951354374</v>
      </c>
      <c r="AD540" s="111">
        <v>0.0017830523731033774</v>
      </c>
    </row>
    <row r="541" spans="1:30" ht="15">
      <c r="A541" s="92" t="s">
        <v>1379</v>
      </c>
      <c r="B541" s="105" t="s">
        <v>526</v>
      </c>
      <c r="C541" s="122" t="s">
        <v>526</v>
      </c>
      <c r="D541" s="122" t="s">
        <v>526</v>
      </c>
      <c r="E541" s="106">
        <v>0</v>
      </c>
      <c r="F541" s="107"/>
      <c r="G541" s="106">
        <v>0</v>
      </c>
      <c r="H541" s="107"/>
      <c r="I541" s="106">
        <v>0</v>
      </c>
      <c r="J541" s="107"/>
      <c r="K541" s="106">
        <v>0</v>
      </c>
      <c r="L541" s="107"/>
      <c r="M541" s="106">
        <v>0</v>
      </c>
      <c r="N541" s="107"/>
      <c r="O541" s="106">
        <v>0</v>
      </c>
      <c r="P541" s="107"/>
      <c r="Q541" s="106">
        <v>0</v>
      </c>
      <c r="R541" s="107"/>
      <c r="S541" s="106">
        <v>33314.3458592184</v>
      </c>
      <c r="T541" s="107">
        <v>0.0011754327225601423</v>
      </c>
      <c r="U541" s="106">
        <v>8328.5919401033</v>
      </c>
      <c r="V541" s="107">
        <v>0.0017174464749457558</v>
      </c>
      <c r="W541" s="106">
        <v>0</v>
      </c>
      <c r="X541" s="107"/>
      <c r="Y541" s="106">
        <v>0</v>
      </c>
      <c r="Z541" s="107"/>
      <c r="AA541" s="106">
        <v>0</v>
      </c>
      <c r="AB541" s="107"/>
      <c r="AC541" s="106">
        <v>41642.9377993217</v>
      </c>
      <c r="AD541" s="107">
        <v>0.00025631516118062225</v>
      </c>
    </row>
    <row r="542" spans="1:30" ht="15">
      <c r="A542" s="85" t="s">
        <v>1380</v>
      </c>
      <c r="B542" s="105" t="s">
        <v>527</v>
      </c>
      <c r="C542" s="122" t="s">
        <v>526</v>
      </c>
      <c r="D542" s="122" t="s">
        <v>526</v>
      </c>
      <c r="E542" s="110">
        <v>0</v>
      </c>
      <c r="F542" s="111"/>
      <c r="G542" s="110">
        <v>0</v>
      </c>
      <c r="H542" s="111"/>
      <c r="I542" s="110">
        <v>0</v>
      </c>
      <c r="J542" s="111"/>
      <c r="K542" s="110">
        <v>0</v>
      </c>
      <c r="L542" s="111"/>
      <c r="M542" s="110">
        <v>0</v>
      </c>
      <c r="N542" s="111"/>
      <c r="O542" s="110">
        <v>0</v>
      </c>
      <c r="P542" s="111"/>
      <c r="Q542" s="110">
        <v>0</v>
      </c>
      <c r="R542" s="111"/>
      <c r="S542" s="110">
        <v>33314.3458592184</v>
      </c>
      <c r="T542" s="111">
        <v>0.0011754327225601423</v>
      </c>
      <c r="U542" s="110">
        <v>8328.5919401033</v>
      </c>
      <c r="V542" s="111">
        <v>0.0017174464749457558</v>
      </c>
      <c r="W542" s="110">
        <v>0</v>
      </c>
      <c r="X542" s="111"/>
      <c r="Y542" s="110">
        <v>0</v>
      </c>
      <c r="Z542" s="111"/>
      <c r="AA542" s="110">
        <v>0</v>
      </c>
      <c r="AB542" s="111"/>
      <c r="AC542" s="110">
        <v>41642.9377993217</v>
      </c>
      <c r="AD542" s="111">
        <v>0.00025631516118062225</v>
      </c>
    </row>
    <row r="543" spans="1:30" ht="15">
      <c r="A543" s="92" t="s">
        <v>1381</v>
      </c>
      <c r="B543" s="105" t="s">
        <v>526</v>
      </c>
      <c r="C543" s="122" t="s">
        <v>526</v>
      </c>
      <c r="D543" s="122" t="s">
        <v>526</v>
      </c>
      <c r="E543" s="106">
        <v>0</v>
      </c>
      <c r="F543" s="107"/>
      <c r="G543" s="106">
        <v>0</v>
      </c>
      <c r="H543" s="107"/>
      <c r="I543" s="106">
        <v>0</v>
      </c>
      <c r="J543" s="107"/>
      <c r="K543" s="106">
        <v>0</v>
      </c>
      <c r="L543" s="107"/>
      <c r="M543" s="106">
        <v>0</v>
      </c>
      <c r="N543" s="107"/>
      <c r="O543" s="106">
        <v>0</v>
      </c>
      <c r="P543" s="107"/>
      <c r="Q543" s="106">
        <v>0</v>
      </c>
      <c r="R543" s="107"/>
      <c r="S543" s="106">
        <v>43348.6878734548</v>
      </c>
      <c r="T543" s="107">
        <v>0.0015294752123252476</v>
      </c>
      <c r="U543" s="106">
        <v>14449.5674883626</v>
      </c>
      <c r="V543" s="107">
        <v>0.0029796583775325825</v>
      </c>
      <c r="W543" s="106">
        <v>0</v>
      </c>
      <c r="X543" s="107"/>
      <c r="Y543" s="106">
        <v>0</v>
      </c>
      <c r="Z543" s="107"/>
      <c r="AA543" s="106">
        <v>0</v>
      </c>
      <c r="AB543" s="107"/>
      <c r="AC543" s="106">
        <v>57798.255361817406</v>
      </c>
      <c r="AD543" s="107">
        <v>0.0003557522576916823</v>
      </c>
    </row>
    <row r="544" spans="1:30" ht="15">
      <c r="A544" s="85" t="s">
        <v>1382</v>
      </c>
      <c r="B544" s="105" t="s">
        <v>527</v>
      </c>
      <c r="C544" s="122" t="s">
        <v>526</v>
      </c>
      <c r="D544" s="122" t="s">
        <v>526</v>
      </c>
      <c r="E544" s="110">
        <v>0</v>
      </c>
      <c r="F544" s="111"/>
      <c r="G544" s="110">
        <v>0</v>
      </c>
      <c r="H544" s="111"/>
      <c r="I544" s="110">
        <v>0</v>
      </c>
      <c r="J544" s="111"/>
      <c r="K544" s="110">
        <v>0</v>
      </c>
      <c r="L544" s="111"/>
      <c r="M544" s="110">
        <v>0</v>
      </c>
      <c r="N544" s="111"/>
      <c r="O544" s="110">
        <v>0</v>
      </c>
      <c r="P544" s="111"/>
      <c r="Q544" s="110">
        <v>0</v>
      </c>
      <c r="R544" s="111"/>
      <c r="S544" s="110">
        <v>43348.6878734548</v>
      </c>
      <c r="T544" s="111">
        <v>0.0015294752123252476</v>
      </c>
      <c r="U544" s="110">
        <v>14449.5674883626</v>
      </c>
      <c r="V544" s="111">
        <v>0.0029796583775325825</v>
      </c>
      <c r="W544" s="110">
        <v>0</v>
      </c>
      <c r="X544" s="111"/>
      <c r="Y544" s="110">
        <v>0</v>
      </c>
      <c r="Z544" s="111"/>
      <c r="AA544" s="110">
        <v>0</v>
      </c>
      <c r="AB544" s="111"/>
      <c r="AC544" s="110">
        <v>57798.255361817406</v>
      </c>
      <c r="AD544" s="111">
        <v>0.0003557522576916823</v>
      </c>
    </row>
    <row r="545" spans="1:30" ht="15">
      <c r="A545" s="92" t="s">
        <v>1383</v>
      </c>
      <c r="B545" s="105" t="s">
        <v>526</v>
      </c>
      <c r="C545" s="122" t="s">
        <v>526</v>
      </c>
      <c r="D545" s="122" t="s">
        <v>526</v>
      </c>
      <c r="E545" s="106">
        <v>0</v>
      </c>
      <c r="F545" s="107"/>
      <c r="G545" s="106">
        <v>4965.131650251699</v>
      </c>
      <c r="H545" s="107">
        <v>0.00045631317042992166</v>
      </c>
      <c r="I545" s="106">
        <v>1655.0431133667998</v>
      </c>
      <c r="J545" s="107">
        <v>0.0010026903901242644</v>
      </c>
      <c r="K545" s="106">
        <v>0</v>
      </c>
      <c r="L545" s="107"/>
      <c r="M545" s="106">
        <v>0</v>
      </c>
      <c r="N545" s="107"/>
      <c r="O545" s="106">
        <v>0</v>
      </c>
      <c r="P545" s="107"/>
      <c r="Q545" s="106">
        <v>0</v>
      </c>
      <c r="R545" s="107"/>
      <c r="S545" s="106">
        <v>0</v>
      </c>
      <c r="T545" s="107"/>
      <c r="U545" s="106">
        <v>0</v>
      </c>
      <c r="V545" s="107"/>
      <c r="W545" s="106">
        <v>0</v>
      </c>
      <c r="X545" s="107"/>
      <c r="Y545" s="106">
        <v>0</v>
      </c>
      <c r="Z545" s="107"/>
      <c r="AA545" s="106">
        <v>0</v>
      </c>
      <c r="AB545" s="107"/>
      <c r="AC545" s="106">
        <v>6620.174763618499</v>
      </c>
      <c r="AD545" s="107">
        <v>4.07476333624186E-05</v>
      </c>
    </row>
    <row r="546" spans="1:30" ht="15">
      <c r="A546" s="85" t="s">
        <v>1384</v>
      </c>
      <c r="B546" s="105" t="s">
        <v>527</v>
      </c>
      <c r="C546" s="122" t="s">
        <v>526</v>
      </c>
      <c r="D546" s="122" t="s">
        <v>526</v>
      </c>
      <c r="E546" s="110">
        <v>0</v>
      </c>
      <c r="F546" s="111"/>
      <c r="G546" s="110">
        <v>4965.131650251699</v>
      </c>
      <c r="H546" s="111">
        <v>0.00045631317042992166</v>
      </c>
      <c r="I546" s="110">
        <v>1655.0431133667998</v>
      </c>
      <c r="J546" s="111">
        <v>0.0010026903901242644</v>
      </c>
      <c r="K546" s="110">
        <v>0</v>
      </c>
      <c r="L546" s="111"/>
      <c r="M546" s="110">
        <v>0</v>
      </c>
      <c r="N546" s="111"/>
      <c r="O546" s="110">
        <v>0</v>
      </c>
      <c r="P546" s="111"/>
      <c r="Q546" s="110">
        <v>0</v>
      </c>
      <c r="R546" s="111"/>
      <c r="S546" s="110">
        <v>0</v>
      </c>
      <c r="T546" s="111"/>
      <c r="U546" s="110">
        <v>0</v>
      </c>
      <c r="V546" s="111"/>
      <c r="W546" s="110">
        <v>0</v>
      </c>
      <c r="X546" s="111"/>
      <c r="Y546" s="110">
        <v>0</v>
      </c>
      <c r="Z546" s="111"/>
      <c r="AA546" s="110">
        <v>0</v>
      </c>
      <c r="AB546" s="111"/>
      <c r="AC546" s="110">
        <v>6620.174763618499</v>
      </c>
      <c r="AD546" s="111">
        <v>4.07476333624186E-05</v>
      </c>
    </row>
    <row r="547" spans="1:30" ht="15">
      <c r="A547" s="92" t="s">
        <v>1385</v>
      </c>
      <c r="B547" s="105" t="s">
        <v>526</v>
      </c>
      <c r="C547" s="122" t="s">
        <v>526</v>
      </c>
      <c r="D547" s="122" t="s">
        <v>526</v>
      </c>
      <c r="E547" s="106">
        <v>0</v>
      </c>
      <c r="F547" s="107"/>
      <c r="G547" s="106">
        <v>0</v>
      </c>
      <c r="H547" s="107"/>
      <c r="I547" s="106">
        <v>0</v>
      </c>
      <c r="J547" s="107"/>
      <c r="K547" s="106">
        <v>0</v>
      </c>
      <c r="L547" s="107"/>
      <c r="M547" s="106">
        <v>92620.2257639724</v>
      </c>
      <c r="N547" s="107">
        <v>0.0021752805709126305</v>
      </c>
      <c r="O547" s="106">
        <v>39694.379582399895</v>
      </c>
      <c r="P547" s="107">
        <v>0.006364965790812143</v>
      </c>
      <c r="Q547" s="106">
        <v>0</v>
      </c>
      <c r="R547" s="107"/>
      <c r="S547" s="106">
        <v>0</v>
      </c>
      <c r="T547" s="107"/>
      <c r="U547" s="106">
        <v>0</v>
      </c>
      <c r="V547" s="107"/>
      <c r="W547" s="106">
        <v>0</v>
      </c>
      <c r="X547" s="107"/>
      <c r="Y547" s="106">
        <v>0</v>
      </c>
      <c r="Z547" s="107"/>
      <c r="AA547" s="106">
        <v>0</v>
      </c>
      <c r="AB547" s="107"/>
      <c r="AC547" s="106">
        <v>132314.6053463723</v>
      </c>
      <c r="AD547" s="107">
        <v>0.000814405543608363</v>
      </c>
    </row>
    <row r="548" spans="1:30" ht="15">
      <c r="A548" s="85" t="s">
        <v>402</v>
      </c>
      <c r="B548" s="105" t="s">
        <v>527</v>
      </c>
      <c r="C548" s="122" t="s">
        <v>526</v>
      </c>
      <c r="D548" s="122" t="s">
        <v>526</v>
      </c>
      <c r="E548" s="110">
        <v>0</v>
      </c>
      <c r="F548" s="111"/>
      <c r="G548" s="110">
        <v>0</v>
      </c>
      <c r="H548" s="111"/>
      <c r="I548" s="110">
        <v>0</v>
      </c>
      <c r="J548" s="111"/>
      <c r="K548" s="110">
        <v>0</v>
      </c>
      <c r="L548" s="111"/>
      <c r="M548" s="110">
        <v>92620.2257639724</v>
      </c>
      <c r="N548" s="111">
        <v>0.0021752805709126305</v>
      </c>
      <c r="O548" s="110">
        <v>39694.379582399895</v>
      </c>
      <c r="P548" s="111">
        <v>0.006364965790812143</v>
      </c>
      <c r="Q548" s="110">
        <v>0</v>
      </c>
      <c r="R548" s="111"/>
      <c r="S548" s="110">
        <v>0</v>
      </c>
      <c r="T548" s="111"/>
      <c r="U548" s="110">
        <v>0</v>
      </c>
      <c r="V548" s="111"/>
      <c r="W548" s="110">
        <v>0</v>
      </c>
      <c r="X548" s="111"/>
      <c r="Y548" s="110">
        <v>0</v>
      </c>
      <c r="Z548" s="111"/>
      <c r="AA548" s="110">
        <v>0</v>
      </c>
      <c r="AB548" s="111"/>
      <c r="AC548" s="110">
        <v>132314.6053463723</v>
      </c>
      <c r="AD548" s="111">
        <v>0.000814405543608363</v>
      </c>
    </row>
    <row r="549" spans="1:30" ht="15">
      <c r="A549" s="92" t="s">
        <v>1386</v>
      </c>
      <c r="B549" s="105" t="s">
        <v>526</v>
      </c>
      <c r="C549" s="122" t="s">
        <v>526</v>
      </c>
      <c r="D549" s="122" t="s">
        <v>526</v>
      </c>
      <c r="E549" s="106">
        <v>0</v>
      </c>
      <c r="F549" s="107"/>
      <c r="G549" s="106">
        <v>0</v>
      </c>
      <c r="H549" s="107"/>
      <c r="I549" s="106">
        <v>0</v>
      </c>
      <c r="J549" s="107"/>
      <c r="K549" s="106">
        <v>0</v>
      </c>
      <c r="L549" s="107"/>
      <c r="M549" s="106">
        <v>32659.9892536146</v>
      </c>
      <c r="N549" s="107">
        <v>0.0007670531947379277</v>
      </c>
      <c r="O549" s="106">
        <v>53072.4828382364</v>
      </c>
      <c r="P549" s="107">
        <v>0.008510135219461108</v>
      </c>
      <c r="Q549" s="106">
        <v>0</v>
      </c>
      <c r="R549" s="107"/>
      <c r="S549" s="106">
        <v>94918.0943398031</v>
      </c>
      <c r="T549" s="107">
        <v>0.0033490026945608696</v>
      </c>
      <c r="U549" s="106">
        <v>15309.3700989072</v>
      </c>
      <c r="V549" s="107">
        <v>0.003156959051313782</v>
      </c>
      <c r="W549" s="106">
        <v>0</v>
      </c>
      <c r="X549" s="107"/>
      <c r="Y549" s="106">
        <v>0</v>
      </c>
      <c r="Z549" s="107"/>
      <c r="AA549" s="106">
        <v>0</v>
      </c>
      <c r="AB549" s="107"/>
      <c r="AC549" s="106">
        <v>195959.9365305613</v>
      </c>
      <c r="AD549" s="107">
        <v>0.0012061469572301274</v>
      </c>
    </row>
    <row r="550" spans="1:30" ht="15">
      <c r="A550" s="85" t="s">
        <v>1387</v>
      </c>
      <c r="B550" s="105" t="s">
        <v>915</v>
      </c>
      <c r="C550" s="122" t="s">
        <v>526</v>
      </c>
      <c r="D550" s="122" t="s">
        <v>526</v>
      </c>
      <c r="E550" s="110">
        <v>0</v>
      </c>
      <c r="F550" s="111"/>
      <c r="G550" s="110">
        <v>0</v>
      </c>
      <c r="H550" s="111"/>
      <c r="I550" s="110">
        <v>0</v>
      </c>
      <c r="J550" s="111"/>
      <c r="K550" s="110">
        <v>0</v>
      </c>
      <c r="L550" s="111"/>
      <c r="M550" s="110">
        <v>11232.1373334505</v>
      </c>
      <c r="N550" s="111">
        <v>0.00026379821372429964</v>
      </c>
      <c r="O550" s="110">
        <v>18252.2232116367</v>
      </c>
      <c r="P550" s="111">
        <v>0.0029267311284503794</v>
      </c>
      <c r="Q550" s="110">
        <v>0</v>
      </c>
      <c r="R550" s="111"/>
      <c r="S550" s="110">
        <v>32643.3987782993</v>
      </c>
      <c r="T550" s="111">
        <v>0.0011517596431801281</v>
      </c>
      <c r="U550" s="110">
        <v>5265.0643190805</v>
      </c>
      <c r="V550" s="111">
        <v>0.0010857136740757797</v>
      </c>
      <c r="W550" s="110">
        <v>0</v>
      </c>
      <c r="X550" s="111"/>
      <c r="Y550" s="110">
        <v>0</v>
      </c>
      <c r="Z550" s="111"/>
      <c r="AA550" s="110">
        <v>0</v>
      </c>
      <c r="AB550" s="111"/>
      <c r="AC550" s="110">
        <v>67392.82364246699</v>
      </c>
      <c r="AD550" s="111">
        <v>0.0004148074887890725</v>
      </c>
    </row>
    <row r="551" spans="1:30" ht="15">
      <c r="A551" s="85" t="s">
        <v>1388</v>
      </c>
      <c r="B551" s="105" t="s">
        <v>915</v>
      </c>
      <c r="C551" s="122" t="s">
        <v>526</v>
      </c>
      <c r="D551" s="122" t="s">
        <v>526</v>
      </c>
      <c r="E551" s="110">
        <v>0</v>
      </c>
      <c r="F551" s="111"/>
      <c r="G551" s="110">
        <v>0</v>
      </c>
      <c r="H551" s="111"/>
      <c r="I551" s="110">
        <v>0</v>
      </c>
      <c r="J551" s="111"/>
      <c r="K551" s="110">
        <v>0</v>
      </c>
      <c r="L551" s="111"/>
      <c r="M551" s="110">
        <v>21427.8519201641</v>
      </c>
      <c r="N551" s="111">
        <v>0.000503254981013628</v>
      </c>
      <c r="O551" s="110">
        <v>34820.2596265997</v>
      </c>
      <c r="P551" s="111">
        <v>0.005583404091010728</v>
      </c>
      <c r="Q551" s="110">
        <v>0</v>
      </c>
      <c r="R551" s="111"/>
      <c r="S551" s="110">
        <v>62274.695561503795</v>
      </c>
      <c r="T551" s="111">
        <v>0.0021972430513807414</v>
      </c>
      <c r="U551" s="110">
        <v>10044.3057798267</v>
      </c>
      <c r="V551" s="111">
        <v>0.0020712453772380023</v>
      </c>
      <c r="W551" s="110">
        <v>0</v>
      </c>
      <c r="X551" s="111"/>
      <c r="Y551" s="110">
        <v>0</v>
      </c>
      <c r="Z551" s="111"/>
      <c r="AA551" s="110">
        <v>0</v>
      </c>
      <c r="AB551" s="111"/>
      <c r="AC551" s="110">
        <v>128567.1128880943</v>
      </c>
      <c r="AD551" s="111">
        <v>0.0007913394684410549</v>
      </c>
    </row>
    <row r="552" spans="1:30" ht="15">
      <c r="A552" s="92" t="s">
        <v>1389</v>
      </c>
      <c r="B552" s="105" t="s">
        <v>526</v>
      </c>
      <c r="C552" s="122" t="s">
        <v>526</v>
      </c>
      <c r="D552" s="122" t="s">
        <v>526</v>
      </c>
      <c r="E552" s="106">
        <v>0</v>
      </c>
      <c r="F552" s="107"/>
      <c r="G552" s="106">
        <v>0</v>
      </c>
      <c r="H552" s="107"/>
      <c r="I552" s="106">
        <v>0</v>
      </c>
      <c r="J552" s="107"/>
      <c r="K552" s="106">
        <v>0</v>
      </c>
      <c r="L552" s="107"/>
      <c r="M552" s="106">
        <v>40534.1490689067</v>
      </c>
      <c r="N552" s="107">
        <v>0.0009519858778228848</v>
      </c>
      <c r="O552" s="106">
        <v>10133.536030681</v>
      </c>
      <c r="P552" s="107">
        <v>0.001624905360754028</v>
      </c>
      <c r="Q552" s="106">
        <v>0</v>
      </c>
      <c r="R552" s="107"/>
      <c r="S552" s="106">
        <v>0</v>
      </c>
      <c r="T552" s="107"/>
      <c r="U552" s="106">
        <v>0</v>
      </c>
      <c r="V552" s="107"/>
      <c r="W552" s="106">
        <v>0</v>
      </c>
      <c r="X552" s="107"/>
      <c r="Y552" s="106">
        <v>0</v>
      </c>
      <c r="Z552" s="107"/>
      <c r="AA552" s="106">
        <v>0</v>
      </c>
      <c r="AB552" s="107"/>
      <c r="AC552" s="106">
        <v>50667.6850995877</v>
      </c>
      <c r="AD552" s="107">
        <v>0.0003118631047486129</v>
      </c>
    </row>
    <row r="553" spans="1:30" ht="15">
      <c r="A553" s="85" t="s">
        <v>1390</v>
      </c>
      <c r="B553" s="105" t="s">
        <v>915</v>
      </c>
      <c r="C553" s="122" t="s">
        <v>526</v>
      </c>
      <c r="D553" s="122" t="s">
        <v>526</v>
      </c>
      <c r="E553" s="110">
        <v>0</v>
      </c>
      <c r="F553" s="111"/>
      <c r="G553" s="110">
        <v>0</v>
      </c>
      <c r="H553" s="111"/>
      <c r="I553" s="110">
        <v>0</v>
      </c>
      <c r="J553" s="111"/>
      <c r="K553" s="110">
        <v>0</v>
      </c>
      <c r="L553" s="111"/>
      <c r="M553" s="110">
        <v>40534.1490689067</v>
      </c>
      <c r="N553" s="111">
        <v>0.0009519858778228848</v>
      </c>
      <c r="O553" s="110">
        <v>10133.536030681</v>
      </c>
      <c r="P553" s="111">
        <v>0.001624905360754028</v>
      </c>
      <c r="Q553" s="110">
        <v>0</v>
      </c>
      <c r="R553" s="111"/>
      <c r="S553" s="110">
        <v>0</v>
      </c>
      <c r="T553" s="111"/>
      <c r="U553" s="110">
        <v>0</v>
      </c>
      <c r="V553" s="111"/>
      <c r="W553" s="110">
        <v>0</v>
      </c>
      <c r="X553" s="111"/>
      <c r="Y553" s="110">
        <v>0</v>
      </c>
      <c r="Z553" s="111"/>
      <c r="AA553" s="110">
        <v>0</v>
      </c>
      <c r="AB553" s="111"/>
      <c r="AC553" s="110">
        <v>50667.6850995877</v>
      </c>
      <c r="AD553" s="111">
        <v>0.0003118631047486129</v>
      </c>
    </row>
    <row r="554" spans="1:30" ht="15">
      <c r="A554" s="92" t="s">
        <v>1391</v>
      </c>
      <c r="B554" s="105" t="s">
        <v>526</v>
      </c>
      <c r="C554" s="122" t="s">
        <v>526</v>
      </c>
      <c r="D554" s="122" t="s">
        <v>526</v>
      </c>
      <c r="E554" s="106">
        <v>0</v>
      </c>
      <c r="F554" s="107"/>
      <c r="G554" s="106">
        <v>0</v>
      </c>
      <c r="H554" s="107"/>
      <c r="I554" s="106">
        <v>0</v>
      </c>
      <c r="J554" s="107"/>
      <c r="K554" s="106">
        <v>0</v>
      </c>
      <c r="L554" s="107"/>
      <c r="M554" s="106">
        <v>0</v>
      </c>
      <c r="N554" s="107"/>
      <c r="O554" s="106">
        <v>0</v>
      </c>
      <c r="P554" s="107"/>
      <c r="Q554" s="106">
        <v>0</v>
      </c>
      <c r="R554" s="107"/>
      <c r="S554" s="106">
        <v>0</v>
      </c>
      <c r="T554" s="107"/>
      <c r="U554" s="106">
        <v>0</v>
      </c>
      <c r="V554" s="107"/>
      <c r="W554" s="106">
        <v>0</v>
      </c>
      <c r="X554" s="107"/>
      <c r="Y554" s="106">
        <v>150965.48673781203</v>
      </c>
      <c r="Z554" s="107">
        <v>0.004326973601075383</v>
      </c>
      <c r="AA554" s="106">
        <v>0</v>
      </c>
      <c r="AB554" s="107"/>
      <c r="AC554" s="106">
        <v>150965.48673781203</v>
      </c>
      <c r="AD554" s="107">
        <v>0.0009292030080198534</v>
      </c>
    </row>
    <row r="555" spans="1:30" ht="15">
      <c r="A555" s="85" t="s">
        <v>1392</v>
      </c>
      <c r="B555" s="105" t="s">
        <v>527</v>
      </c>
      <c r="C555" s="122" t="s">
        <v>526</v>
      </c>
      <c r="D555" s="122" t="s">
        <v>526</v>
      </c>
      <c r="E555" s="110">
        <v>0</v>
      </c>
      <c r="F555" s="111"/>
      <c r="G555" s="110">
        <v>0</v>
      </c>
      <c r="H555" s="111"/>
      <c r="I555" s="110">
        <v>0</v>
      </c>
      <c r="J555" s="111"/>
      <c r="K555" s="110">
        <v>0</v>
      </c>
      <c r="L555" s="111"/>
      <c r="M555" s="110">
        <v>0</v>
      </c>
      <c r="N555" s="111"/>
      <c r="O555" s="110">
        <v>0</v>
      </c>
      <c r="P555" s="111"/>
      <c r="Q555" s="110">
        <v>0</v>
      </c>
      <c r="R555" s="111"/>
      <c r="S555" s="110">
        <v>0</v>
      </c>
      <c r="T555" s="111"/>
      <c r="U555" s="110">
        <v>0</v>
      </c>
      <c r="V555" s="111"/>
      <c r="W555" s="110">
        <v>0</v>
      </c>
      <c r="X555" s="111"/>
      <c r="Y555" s="110">
        <v>150965.48673781203</v>
      </c>
      <c r="Z555" s="111">
        <v>0.004326973601075383</v>
      </c>
      <c r="AA555" s="110">
        <v>0</v>
      </c>
      <c r="AB555" s="111"/>
      <c r="AC555" s="110">
        <v>150965.48673781203</v>
      </c>
      <c r="AD555" s="111">
        <v>0.0009292030080198534</v>
      </c>
    </row>
    <row r="556" spans="1:30" ht="15">
      <c r="A556" s="92" t="s">
        <v>1393</v>
      </c>
      <c r="B556" s="105" t="s">
        <v>526</v>
      </c>
      <c r="C556" s="122" t="s">
        <v>526</v>
      </c>
      <c r="D556" s="122" t="s">
        <v>526</v>
      </c>
      <c r="E556" s="106">
        <v>0</v>
      </c>
      <c r="F556" s="107"/>
      <c r="G556" s="106">
        <v>0</v>
      </c>
      <c r="H556" s="107"/>
      <c r="I556" s="106">
        <v>0</v>
      </c>
      <c r="J556" s="107"/>
      <c r="K556" s="106">
        <v>0</v>
      </c>
      <c r="L556" s="107"/>
      <c r="M556" s="106">
        <v>0</v>
      </c>
      <c r="N556" s="107"/>
      <c r="O556" s="106">
        <v>0</v>
      </c>
      <c r="P556" s="107"/>
      <c r="Q556" s="106">
        <v>0</v>
      </c>
      <c r="R556" s="107"/>
      <c r="S556" s="106">
        <v>0</v>
      </c>
      <c r="T556" s="107"/>
      <c r="U556" s="106">
        <v>0</v>
      </c>
      <c r="V556" s="107"/>
      <c r="W556" s="106">
        <v>0</v>
      </c>
      <c r="X556" s="107"/>
      <c r="Y556" s="106">
        <v>174493.854657799</v>
      </c>
      <c r="Z556" s="107">
        <v>0.005001343810227786</v>
      </c>
      <c r="AA556" s="106">
        <v>0</v>
      </c>
      <c r="AB556" s="107"/>
      <c r="AC556" s="106">
        <v>174493.854657799</v>
      </c>
      <c r="AD556" s="107">
        <v>0.0010740217392244198</v>
      </c>
    </row>
    <row r="557" spans="1:30" ht="15">
      <c r="A557" s="85" t="s">
        <v>1394</v>
      </c>
      <c r="B557" s="105" t="s">
        <v>527</v>
      </c>
      <c r="C557" s="122" t="s">
        <v>526</v>
      </c>
      <c r="D557" s="122" t="s">
        <v>526</v>
      </c>
      <c r="E557" s="110">
        <v>0</v>
      </c>
      <c r="F557" s="111"/>
      <c r="G557" s="110">
        <v>0</v>
      </c>
      <c r="H557" s="111"/>
      <c r="I557" s="110">
        <v>0</v>
      </c>
      <c r="J557" s="111"/>
      <c r="K557" s="110">
        <v>0</v>
      </c>
      <c r="L557" s="111"/>
      <c r="M557" s="110">
        <v>0</v>
      </c>
      <c r="N557" s="111"/>
      <c r="O557" s="110">
        <v>0</v>
      </c>
      <c r="P557" s="111"/>
      <c r="Q557" s="110">
        <v>0</v>
      </c>
      <c r="R557" s="111"/>
      <c r="S557" s="110">
        <v>0</v>
      </c>
      <c r="T557" s="111"/>
      <c r="U557" s="110">
        <v>0</v>
      </c>
      <c r="V557" s="111"/>
      <c r="W557" s="110">
        <v>0</v>
      </c>
      <c r="X557" s="111"/>
      <c r="Y557" s="110">
        <v>174493.854657799</v>
      </c>
      <c r="Z557" s="111">
        <v>0.005001343810227786</v>
      </c>
      <c r="AA557" s="110">
        <v>0</v>
      </c>
      <c r="AB557" s="111"/>
      <c r="AC557" s="110">
        <v>174493.854657799</v>
      </c>
      <c r="AD557" s="111">
        <v>0.0010740217392244198</v>
      </c>
    </row>
    <row r="558" spans="1:30" ht="15">
      <c r="A558" s="92" t="s">
        <v>1395</v>
      </c>
      <c r="B558" s="105" t="s">
        <v>526</v>
      </c>
      <c r="C558" s="122" t="s">
        <v>526</v>
      </c>
      <c r="D558" s="122" t="s">
        <v>526</v>
      </c>
      <c r="E558" s="106">
        <v>0</v>
      </c>
      <c r="F558" s="107"/>
      <c r="G558" s="106">
        <v>17683.6361984462</v>
      </c>
      <c r="H558" s="107">
        <v>0.0016251887496343128</v>
      </c>
      <c r="I558" s="106">
        <v>4420.9126760716</v>
      </c>
      <c r="J558" s="107">
        <v>0.0026783632523372913</v>
      </c>
      <c r="K558" s="106">
        <v>0</v>
      </c>
      <c r="L558" s="107"/>
      <c r="M558" s="106">
        <v>124542.44639165899</v>
      </c>
      <c r="N558" s="107">
        <v>0.002925006516180234</v>
      </c>
      <c r="O558" s="106">
        <v>13838.060553635201</v>
      </c>
      <c r="P558" s="107">
        <v>0.0022189232571889917</v>
      </c>
      <c r="Q558" s="106">
        <v>0</v>
      </c>
      <c r="R558" s="107"/>
      <c r="S558" s="106">
        <v>55238.6908906159</v>
      </c>
      <c r="T558" s="107">
        <v>0.0019489911372895289</v>
      </c>
      <c r="U558" s="106">
        <v>0</v>
      </c>
      <c r="V558" s="107"/>
      <c r="W558" s="106">
        <v>0</v>
      </c>
      <c r="X558" s="107"/>
      <c r="Y558" s="106">
        <v>44190.963654214705</v>
      </c>
      <c r="Z558" s="107">
        <v>0.0012666016403468196</v>
      </c>
      <c r="AA558" s="106">
        <v>44190.9636238042</v>
      </c>
      <c r="AB558" s="107">
        <v>0.008324093086484487</v>
      </c>
      <c r="AC558" s="106">
        <v>304105.6739884468</v>
      </c>
      <c r="AD558" s="107">
        <v>0.0018717914480462074</v>
      </c>
    </row>
    <row r="559" spans="1:30" ht="15">
      <c r="A559" s="85" t="s">
        <v>1396</v>
      </c>
      <c r="B559" s="105" t="s">
        <v>527</v>
      </c>
      <c r="C559" s="122" t="s">
        <v>526</v>
      </c>
      <c r="D559" s="122" t="s">
        <v>526</v>
      </c>
      <c r="E559" s="110">
        <v>0</v>
      </c>
      <c r="F559" s="111"/>
      <c r="G559" s="110">
        <v>17683.6361984462</v>
      </c>
      <c r="H559" s="111">
        <v>0.0016251887496343128</v>
      </c>
      <c r="I559" s="110">
        <v>4420.9126760716</v>
      </c>
      <c r="J559" s="111">
        <v>0.0026783632523372913</v>
      </c>
      <c r="K559" s="110">
        <v>0</v>
      </c>
      <c r="L559" s="111"/>
      <c r="M559" s="110">
        <v>124542.44639165899</v>
      </c>
      <c r="N559" s="111">
        <v>0.002925006516180234</v>
      </c>
      <c r="O559" s="110">
        <v>13838.060553635201</v>
      </c>
      <c r="P559" s="111">
        <v>0.0022189232571889917</v>
      </c>
      <c r="Q559" s="110">
        <v>0</v>
      </c>
      <c r="R559" s="111"/>
      <c r="S559" s="110">
        <v>55238.6908906159</v>
      </c>
      <c r="T559" s="111">
        <v>0.0019489911372895289</v>
      </c>
      <c r="U559" s="110">
        <v>0</v>
      </c>
      <c r="V559" s="111"/>
      <c r="W559" s="110">
        <v>0</v>
      </c>
      <c r="X559" s="111"/>
      <c r="Y559" s="110">
        <v>44190.963654214705</v>
      </c>
      <c r="Z559" s="111">
        <v>0.0012666016403468196</v>
      </c>
      <c r="AA559" s="110">
        <v>44190.9636238042</v>
      </c>
      <c r="AB559" s="111">
        <v>0.008324093086484487</v>
      </c>
      <c r="AC559" s="110">
        <v>304105.6739884468</v>
      </c>
      <c r="AD559" s="111">
        <v>0.0018717914480462074</v>
      </c>
    </row>
    <row r="560" spans="1:30" ht="15">
      <c r="A560" s="92" t="s">
        <v>1397</v>
      </c>
      <c r="B560" s="105" t="s">
        <v>526</v>
      </c>
      <c r="C560" s="122" t="s">
        <v>526</v>
      </c>
      <c r="D560" s="122" t="s">
        <v>526</v>
      </c>
      <c r="E560" s="106">
        <v>0</v>
      </c>
      <c r="F560" s="107"/>
      <c r="G560" s="106">
        <v>4790.8527287222</v>
      </c>
      <c r="H560" s="107">
        <v>0.0004402963207622593</v>
      </c>
      <c r="I560" s="106">
        <v>1596.9521143016</v>
      </c>
      <c r="J560" s="107">
        <v>0.0009674965718817275</v>
      </c>
      <c r="K560" s="106">
        <v>0</v>
      </c>
      <c r="L560" s="107"/>
      <c r="M560" s="106">
        <v>0</v>
      </c>
      <c r="N560" s="107"/>
      <c r="O560" s="106">
        <v>0</v>
      </c>
      <c r="P560" s="107"/>
      <c r="Q560" s="106">
        <v>0</v>
      </c>
      <c r="R560" s="107"/>
      <c r="S560" s="106">
        <v>25551.2377058578</v>
      </c>
      <c r="T560" s="107">
        <v>0.0009015263582930945</v>
      </c>
      <c r="U560" s="106">
        <v>0</v>
      </c>
      <c r="V560" s="107"/>
      <c r="W560" s="106">
        <v>0</v>
      </c>
      <c r="X560" s="107"/>
      <c r="Y560" s="106">
        <v>0</v>
      </c>
      <c r="Z560" s="107"/>
      <c r="AA560" s="106">
        <v>0</v>
      </c>
      <c r="AB560" s="107"/>
      <c r="AC560" s="106">
        <v>31939.042548881596</v>
      </c>
      <c r="AD560" s="107">
        <v>0.00019658701502574307</v>
      </c>
    </row>
    <row r="561" spans="1:30" ht="15">
      <c r="A561" s="85" t="s">
        <v>1398</v>
      </c>
      <c r="B561" s="105" t="s">
        <v>527</v>
      </c>
      <c r="C561" s="122" t="s">
        <v>526</v>
      </c>
      <c r="D561" s="122" t="s">
        <v>526</v>
      </c>
      <c r="E561" s="110">
        <v>0</v>
      </c>
      <c r="F561" s="111"/>
      <c r="G561" s="110">
        <v>4790.8527287222</v>
      </c>
      <c r="H561" s="111">
        <v>0.0004402963207622593</v>
      </c>
      <c r="I561" s="110">
        <v>1596.9521143016</v>
      </c>
      <c r="J561" s="111">
        <v>0.0009674965718817275</v>
      </c>
      <c r="K561" s="110">
        <v>0</v>
      </c>
      <c r="L561" s="111"/>
      <c r="M561" s="110">
        <v>0</v>
      </c>
      <c r="N561" s="111"/>
      <c r="O561" s="110">
        <v>0</v>
      </c>
      <c r="P561" s="111"/>
      <c r="Q561" s="110">
        <v>0</v>
      </c>
      <c r="R561" s="111"/>
      <c r="S561" s="110">
        <v>25551.2377058578</v>
      </c>
      <c r="T561" s="111">
        <v>0.0009015263582930945</v>
      </c>
      <c r="U561" s="110">
        <v>0</v>
      </c>
      <c r="V561" s="111"/>
      <c r="W561" s="110">
        <v>0</v>
      </c>
      <c r="X561" s="111"/>
      <c r="Y561" s="110">
        <v>0</v>
      </c>
      <c r="Z561" s="111"/>
      <c r="AA561" s="110">
        <v>0</v>
      </c>
      <c r="AB561" s="111"/>
      <c r="AC561" s="110">
        <v>31939.042548881596</v>
      </c>
      <c r="AD561" s="111">
        <v>0.00019658701502574307</v>
      </c>
    </row>
    <row r="562" spans="1:30" ht="15">
      <c r="A562" s="92" t="s">
        <v>1399</v>
      </c>
      <c r="B562" s="105" t="s">
        <v>526</v>
      </c>
      <c r="C562" s="122" t="s">
        <v>526</v>
      </c>
      <c r="D562" s="122" t="s">
        <v>526</v>
      </c>
      <c r="E562" s="106">
        <v>0</v>
      </c>
      <c r="F562" s="107"/>
      <c r="G562" s="106">
        <v>74.67386703179999</v>
      </c>
      <c r="H562" s="107">
        <v>6.862792653607824E-06</v>
      </c>
      <c r="I562" s="106">
        <v>49.7296828676</v>
      </c>
      <c r="J562" s="107">
        <v>3.012820313413719E-05</v>
      </c>
      <c r="K562" s="106">
        <v>0</v>
      </c>
      <c r="L562" s="107"/>
      <c r="M562" s="106">
        <v>0</v>
      </c>
      <c r="N562" s="107"/>
      <c r="O562" s="106">
        <v>0</v>
      </c>
      <c r="P562" s="107"/>
      <c r="Q562" s="106">
        <v>0</v>
      </c>
      <c r="R562" s="107"/>
      <c r="S562" s="106">
        <v>0</v>
      </c>
      <c r="T562" s="107"/>
      <c r="U562" s="106">
        <v>0</v>
      </c>
      <c r="V562" s="107"/>
      <c r="W562" s="106">
        <v>0</v>
      </c>
      <c r="X562" s="107"/>
      <c r="Y562" s="106">
        <v>0</v>
      </c>
      <c r="Z562" s="107"/>
      <c r="AA562" s="106">
        <v>0</v>
      </c>
      <c r="AB562" s="107"/>
      <c r="AC562" s="106">
        <v>124.40354989939999</v>
      </c>
      <c r="AD562" s="107">
        <v>7.657124503935857E-07</v>
      </c>
    </row>
    <row r="563" spans="1:30" ht="15">
      <c r="A563" s="85" t="s">
        <v>1400</v>
      </c>
      <c r="B563" s="105" t="s">
        <v>915</v>
      </c>
      <c r="C563" s="122" t="s">
        <v>526</v>
      </c>
      <c r="D563" s="122" t="s">
        <v>526</v>
      </c>
      <c r="E563" s="110">
        <v>0</v>
      </c>
      <c r="F563" s="111"/>
      <c r="G563" s="110">
        <v>74.67386703179999</v>
      </c>
      <c r="H563" s="111">
        <v>6.862792653607824E-06</v>
      </c>
      <c r="I563" s="110">
        <v>49.7296828676</v>
      </c>
      <c r="J563" s="111">
        <v>3.012820313413719E-05</v>
      </c>
      <c r="K563" s="110">
        <v>0</v>
      </c>
      <c r="L563" s="111"/>
      <c r="M563" s="110">
        <v>0</v>
      </c>
      <c r="N563" s="111"/>
      <c r="O563" s="110">
        <v>0</v>
      </c>
      <c r="P563" s="111"/>
      <c r="Q563" s="110">
        <v>0</v>
      </c>
      <c r="R563" s="111"/>
      <c r="S563" s="110">
        <v>0</v>
      </c>
      <c r="T563" s="111"/>
      <c r="U563" s="110">
        <v>0</v>
      </c>
      <c r="V563" s="111"/>
      <c r="W563" s="110">
        <v>0</v>
      </c>
      <c r="X563" s="111"/>
      <c r="Y563" s="110">
        <v>0</v>
      </c>
      <c r="Z563" s="111"/>
      <c r="AA563" s="110">
        <v>0</v>
      </c>
      <c r="AB563" s="111"/>
      <c r="AC563" s="110">
        <v>124.40354989939999</v>
      </c>
      <c r="AD563" s="111">
        <v>7.657124503935857E-07</v>
      </c>
    </row>
    <row r="564" spans="1:30" ht="15">
      <c r="A564" s="92" t="s">
        <v>1401</v>
      </c>
      <c r="B564" s="105" t="s">
        <v>526</v>
      </c>
      <c r="C564" s="122" t="s">
        <v>526</v>
      </c>
      <c r="D564" s="122" t="s">
        <v>526</v>
      </c>
      <c r="E564" s="106">
        <v>0</v>
      </c>
      <c r="F564" s="107"/>
      <c r="G564" s="106">
        <v>16132.342621149199</v>
      </c>
      <c r="H564" s="107">
        <v>0.0014826193797993592</v>
      </c>
      <c r="I564" s="106">
        <v>5377.4436010889995</v>
      </c>
      <c r="J564" s="107">
        <v>0.003257867410643201</v>
      </c>
      <c r="K564" s="106">
        <v>0</v>
      </c>
      <c r="L564" s="107"/>
      <c r="M564" s="106">
        <v>134436.238287929</v>
      </c>
      <c r="N564" s="107">
        <v>0.0031573723208097077</v>
      </c>
      <c r="O564" s="106">
        <v>0</v>
      </c>
      <c r="P564" s="107"/>
      <c r="Q564" s="106">
        <v>0</v>
      </c>
      <c r="R564" s="107"/>
      <c r="S564" s="106">
        <v>0</v>
      </c>
      <c r="T564" s="107"/>
      <c r="U564" s="106">
        <v>0</v>
      </c>
      <c r="V564" s="107"/>
      <c r="W564" s="106">
        <v>0</v>
      </c>
      <c r="X564" s="107"/>
      <c r="Y564" s="106">
        <v>0</v>
      </c>
      <c r="Z564" s="107"/>
      <c r="AA564" s="106">
        <v>0</v>
      </c>
      <c r="AB564" s="107"/>
      <c r="AC564" s="106">
        <v>155946.0245101672</v>
      </c>
      <c r="AD564" s="107">
        <v>0.0009598585623431171</v>
      </c>
    </row>
    <row r="565" spans="1:30" ht="15">
      <c r="A565" s="85" t="s">
        <v>1402</v>
      </c>
      <c r="B565" s="105" t="s">
        <v>527</v>
      </c>
      <c r="C565" s="122" t="s">
        <v>526</v>
      </c>
      <c r="D565" s="122" t="s">
        <v>526</v>
      </c>
      <c r="E565" s="110">
        <v>0</v>
      </c>
      <c r="F565" s="111"/>
      <c r="G565" s="110">
        <v>16132.342621149199</v>
      </c>
      <c r="H565" s="111">
        <v>0.0014826193797993592</v>
      </c>
      <c r="I565" s="110">
        <v>5377.4436010889995</v>
      </c>
      <c r="J565" s="111">
        <v>0.003257867410643201</v>
      </c>
      <c r="K565" s="110">
        <v>0</v>
      </c>
      <c r="L565" s="111"/>
      <c r="M565" s="110">
        <v>134436.238287929</v>
      </c>
      <c r="N565" s="111">
        <v>0.0031573723208097077</v>
      </c>
      <c r="O565" s="110">
        <v>0</v>
      </c>
      <c r="P565" s="111"/>
      <c r="Q565" s="110">
        <v>0</v>
      </c>
      <c r="R565" s="111"/>
      <c r="S565" s="110">
        <v>0</v>
      </c>
      <c r="T565" s="111"/>
      <c r="U565" s="110">
        <v>0</v>
      </c>
      <c r="V565" s="111"/>
      <c r="W565" s="110">
        <v>0</v>
      </c>
      <c r="X565" s="111"/>
      <c r="Y565" s="110">
        <v>0</v>
      </c>
      <c r="Z565" s="111"/>
      <c r="AA565" s="110">
        <v>0</v>
      </c>
      <c r="AB565" s="111"/>
      <c r="AC565" s="110">
        <v>155946.0245101672</v>
      </c>
      <c r="AD565" s="111">
        <v>0.0009598585623431171</v>
      </c>
    </row>
    <row r="566" spans="1:30" ht="15">
      <c r="A566" s="92" t="s">
        <v>1403</v>
      </c>
      <c r="B566" s="105" t="s">
        <v>526</v>
      </c>
      <c r="C566" s="122" t="s">
        <v>526</v>
      </c>
      <c r="D566" s="122" t="s">
        <v>526</v>
      </c>
      <c r="E566" s="106">
        <v>0</v>
      </c>
      <c r="F566" s="107"/>
      <c r="G566" s="106">
        <v>0</v>
      </c>
      <c r="H566" s="107"/>
      <c r="I566" s="106">
        <v>0</v>
      </c>
      <c r="J566" s="107"/>
      <c r="K566" s="106">
        <v>0</v>
      </c>
      <c r="L566" s="107"/>
      <c r="M566" s="106">
        <v>26609.2122692703</v>
      </c>
      <c r="N566" s="107">
        <v>0.0006249445191824281</v>
      </c>
      <c r="O566" s="106">
        <v>17739.468593885</v>
      </c>
      <c r="P566" s="107">
        <v>0.0028445112868656125</v>
      </c>
      <c r="Q566" s="106">
        <v>0</v>
      </c>
      <c r="R566" s="107"/>
      <c r="S566" s="106">
        <v>0</v>
      </c>
      <c r="T566" s="107"/>
      <c r="U566" s="106">
        <v>0</v>
      </c>
      <c r="V566" s="107"/>
      <c r="W566" s="106">
        <v>0</v>
      </c>
      <c r="X566" s="107"/>
      <c r="Y566" s="106">
        <v>0</v>
      </c>
      <c r="Z566" s="107"/>
      <c r="AA566" s="106">
        <v>0</v>
      </c>
      <c r="AB566" s="107"/>
      <c r="AC566" s="106">
        <v>44348.68086315531</v>
      </c>
      <c r="AD566" s="107">
        <v>0.0002729691968027478</v>
      </c>
    </row>
    <row r="567" spans="1:30" ht="15">
      <c r="A567" s="85" t="s">
        <v>1404</v>
      </c>
      <c r="B567" s="105" t="s">
        <v>527</v>
      </c>
      <c r="C567" s="122" t="s">
        <v>526</v>
      </c>
      <c r="D567" s="122"/>
      <c r="E567" s="110">
        <v>0</v>
      </c>
      <c r="F567" s="111"/>
      <c r="G567" s="110">
        <v>0</v>
      </c>
      <c r="H567" s="111"/>
      <c r="I567" s="110">
        <v>0</v>
      </c>
      <c r="J567" s="111"/>
      <c r="K567" s="110">
        <v>0</v>
      </c>
      <c r="L567" s="111"/>
      <c r="M567" s="110">
        <v>26609.2122692703</v>
      </c>
      <c r="N567" s="111">
        <v>0.0006249445191824281</v>
      </c>
      <c r="O567" s="110">
        <v>17739.468593885</v>
      </c>
      <c r="P567" s="111">
        <v>0.0028445112868656125</v>
      </c>
      <c r="Q567" s="110">
        <v>0</v>
      </c>
      <c r="R567" s="111"/>
      <c r="S567" s="110">
        <v>0</v>
      </c>
      <c r="T567" s="111"/>
      <c r="U567" s="110">
        <v>0</v>
      </c>
      <c r="V567" s="111"/>
      <c r="W567" s="110">
        <v>0</v>
      </c>
      <c r="X567" s="111"/>
      <c r="Y567" s="110">
        <v>0</v>
      </c>
      <c r="Z567" s="111"/>
      <c r="AA567" s="110">
        <v>0</v>
      </c>
      <c r="AB567" s="111"/>
      <c r="AC567" s="110">
        <v>44348.68086315531</v>
      </c>
      <c r="AD567" s="111">
        <v>0.0002729691968027478</v>
      </c>
    </row>
    <row r="568" spans="1:30" ht="15">
      <c r="A568" s="92" t="s">
        <v>1405</v>
      </c>
      <c r="B568" s="105" t="s">
        <v>526</v>
      </c>
      <c r="C568" s="122" t="s">
        <v>526</v>
      </c>
      <c r="D568" s="122"/>
      <c r="E568" s="106">
        <v>0</v>
      </c>
      <c r="F568" s="107"/>
      <c r="G568" s="106">
        <v>17010.828253616</v>
      </c>
      <c r="H568" s="107">
        <v>0.0015633553184139456</v>
      </c>
      <c r="I568" s="106">
        <v>8135.6163519609</v>
      </c>
      <c r="J568" s="107">
        <v>0.0049288772406988705</v>
      </c>
      <c r="K568" s="106">
        <v>0</v>
      </c>
      <c r="L568" s="107"/>
      <c r="M568" s="106">
        <v>0</v>
      </c>
      <c r="N568" s="107"/>
      <c r="O568" s="106">
        <v>0</v>
      </c>
      <c r="P568" s="107"/>
      <c r="Q568" s="106">
        <v>0</v>
      </c>
      <c r="R568" s="107"/>
      <c r="S568" s="106">
        <v>0</v>
      </c>
      <c r="T568" s="107"/>
      <c r="U568" s="106">
        <v>0</v>
      </c>
      <c r="V568" s="107"/>
      <c r="W568" s="106">
        <v>0</v>
      </c>
      <c r="X568" s="107"/>
      <c r="Y568" s="106">
        <v>0</v>
      </c>
      <c r="Z568" s="107"/>
      <c r="AA568" s="106">
        <v>0</v>
      </c>
      <c r="AB568" s="107"/>
      <c r="AC568" s="106">
        <v>25146.444605576904</v>
      </c>
      <c r="AD568" s="107">
        <v>0.00015477810507170844</v>
      </c>
    </row>
    <row r="569" spans="1:30" ht="15">
      <c r="A569" s="85" t="s">
        <v>1406</v>
      </c>
      <c r="B569" s="105" t="s">
        <v>527</v>
      </c>
      <c r="C569" s="122" t="s">
        <v>526</v>
      </c>
      <c r="D569" s="122"/>
      <c r="E569" s="110">
        <v>0</v>
      </c>
      <c r="F569" s="111"/>
      <c r="G569" s="110">
        <v>17010.828253616</v>
      </c>
      <c r="H569" s="111">
        <v>0.0015633553184139456</v>
      </c>
      <c r="I569" s="110">
        <v>8135.6163519609</v>
      </c>
      <c r="J569" s="111">
        <v>0.0049288772406988705</v>
      </c>
      <c r="K569" s="110">
        <v>0</v>
      </c>
      <c r="L569" s="111"/>
      <c r="M569" s="110">
        <v>0</v>
      </c>
      <c r="N569" s="111"/>
      <c r="O569" s="110">
        <v>0</v>
      </c>
      <c r="P569" s="111"/>
      <c r="Q569" s="110">
        <v>0</v>
      </c>
      <c r="R569" s="111"/>
      <c r="S569" s="110">
        <v>0</v>
      </c>
      <c r="T569" s="111"/>
      <c r="U569" s="110">
        <v>0</v>
      </c>
      <c r="V569" s="111"/>
      <c r="W569" s="110">
        <v>0</v>
      </c>
      <c r="X569" s="111"/>
      <c r="Y569" s="110">
        <v>0</v>
      </c>
      <c r="Z569" s="111"/>
      <c r="AA569" s="110">
        <v>0</v>
      </c>
      <c r="AB569" s="111"/>
      <c r="AC569" s="110">
        <v>25146.444605576904</v>
      </c>
      <c r="AD569" s="111">
        <v>0.00015477810507170844</v>
      </c>
    </row>
    <row r="570" spans="1:30" ht="15">
      <c r="A570" s="92" t="s">
        <v>1407</v>
      </c>
      <c r="B570" s="105" t="s">
        <v>526</v>
      </c>
      <c r="C570" s="122" t="s">
        <v>526</v>
      </c>
      <c r="D570" s="122"/>
      <c r="E570" s="106">
        <v>0</v>
      </c>
      <c r="F570" s="107"/>
      <c r="G570" s="106">
        <v>13049.4113162459</v>
      </c>
      <c r="H570" s="107">
        <v>0.0011992870822787557</v>
      </c>
      <c r="I570" s="106">
        <v>8699.6074394951</v>
      </c>
      <c r="J570" s="107">
        <v>0.00527056528436311</v>
      </c>
      <c r="K570" s="106">
        <v>0</v>
      </c>
      <c r="L570" s="107"/>
      <c r="M570" s="106">
        <v>0</v>
      </c>
      <c r="N570" s="107"/>
      <c r="O570" s="106">
        <v>0</v>
      </c>
      <c r="P570" s="107"/>
      <c r="Q570" s="106">
        <v>0</v>
      </c>
      <c r="R570" s="107"/>
      <c r="S570" s="106">
        <v>0</v>
      </c>
      <c r="T570" s="107"/>
      <c r="U570" s="106">
        <v>0</v>
      </c>
      <c r="V570" s="107"/>
      <c r="W570" s="106">
        <v>0</v>
      </c>
      <c r="X570" s="107"/>
      <c r="Y570" s="106">
        <v>0</v>
      </c>
      <c r="Z570" s="107"/>
      <c r="AA570" s="106">
        <v>0</v>
      </c>
      <c r="AB570" s="107"/>
      <c r="AC570" s="106">
        <v>21749.018755741</v>
      </c>
      <c r="AD570" s="107">
        <v>0.0001338667140815635</v>
      </c>
    </row>
    <row r="571" spans="1:30" ht="15">
      <c r="A571" s="85" t="s">
        <v>1408</v>
      </c>
      <c r="B571" s="105" t="s">
        <v>527</v>
      </c>
      <c r="C571" s="122" t="s">
        <v>526</v>
      </c>
      <c r="D571" s="122"/>
      <c r="E571" s="110">
        <v>0</v>
      </c>
      <c r="F571" s="111"/>
      <c r="G571" s="110">
        <v>13049.4113162459</v>
      </c>
      <c r="H571" s="111">
        <v>0.0011992870822787557</v>
      </c>
      <c r="I571" s="110">
        <v>8699.6074394951</v>
      </c>
      <c r="J571" s="111">
        <v>0.00527056528436311</v>
      </c>
      <c r="K571" s="110">
        <v>0</v>
      </c>
      <c r="L571" s="111"/>
      <c r="M571" s="110">
        <v>0</v>
      </c>
      <c r="N571" s="111"/>
      <c r="O571" s="110">
        <v>0</v>
      </c>
      <c r="P571" s="111"/>
      <c r="Q571" s="110">
        <v>0</v>
      </c>
      <c r="R571" s="111"/>
      <c r="S571" s="110">
        <v>0</v>
      </c>
      <c r="T571" s="111"/>
      <c r="U571" s="110">
        <v>0</v>
      </c>
      <c r="V571" s="111"/>
      <c r="W571" s="110">
        <v>0</v>
      </c>
      <c r="X571" s="111"/>
      <c r="Y571" s="110">
        <v>0</v>
      </c>
      <c r="Z571" s="111"/>
      <c r="AA571" s="110">
        <v>0</v>
      </c>
      <c r="AB571" s="111"/>
      <c r="AC571" s="110">
        <v>21749.018755741</v>
      </c>
      <c r="AD571" s="111">
        <v>0.0001338667140815635</v>
      </c>
    </row>
    <row r="572" spans="1:30" ht="15">
      <c r="A572" s="92" t="s">
        <v>1409</v>
      </c>
      <c r="B572" s="105" t="s">
        <v>526</v>
      </c>
      <c r="C572" s="122" t="s">
        <v>526</v>
      </c>
      <c r="D572" s="122"/>
      <c r="E572" s="106">
        <v>0</v>
      </c>
      <c r="F572" s="107"/>
      <c r="G572" s="106">
        <v>102761.566062904</v>
      </c>
      <c r="H572" s="107">
        <v>0.009444151597899821</v>
      </c>
      <c r="I572" s="106">
        <v>28423.3045397603</v>
      </c>
      <c r="J572" s="107">
        <v>0.017219958856308507</v>
      </c>
      <c r="K572" s="106">
        <v>0</v>
      </c>
      <c r="L572" s="107"/>
      <c r="M572" s="106">
        <v>0</v>
      </c>
      <c r="N572" s="107"/>
      <c r="O572" s="106">
        <v>0</v>
      </c>
      <c r="P572" s="107"/>
      <c r="Q572" s="106">
        <v>0</v>
      </c>
      <c r="R572" s="107"/>
      <c r="S572" s="106">
        <v>0</v>
      </c>
      <c r="T572" s="107"/>
      <c r="U572" s="106">
        <v>0</v>
      </c>
      <c r="V572" s="107"/>
      <c r="W572" s="106">
        <v>0</v>
      </c>
      <c r="X572" s="107"/>
      <c r="Y572" s="106">
        <v>0</v>
      </c>
      <c r="Z572" s="107"/>
      <c r="AA572" s="106">
        <v>0</v>
      </c>
      <c r="AB572" s="107"/>
      <c r="AC572" s="106">
        <v>131184.8706026643</v>
      </c>
      <c r="AD572" s="107">
        <v>0.0008074519481555086</v>
      </c>
    </row>
    <row r="573" spans="1:30" ht="15">
      <c r="A573" s="85" t="s">
        <v>1410</v>
      </c>
      <c r="B573" s="105" t="s">
        <v>527</v>
      </c>
      <c r="C573" s="122" t="s">
        <v>526</v>
      </c>
      <c r="D573" s="122"/>
      <c r="E573" s="110">
        <v>0</v>
      </c>
      <c r="F573" s="111"/>
      <c r="G573" s="110">
        <v>102761.566062904</v>
      </c>
      <c r="H573" s="111">
        <v>0.009444151597899821</v>
      </c>
      <c r="I573" s="110">
        <v>28423.3045397603</v>
      </c>
      <c r="J573" s="111">
        <v>0.017219958856308507</v>
      </c>
      <c r="K573" s="110">
        <v>0</v>
      </c>
      <c r="L573" s="111"/>
      <c r="M573" s="110">
        <v>0</v>
      </c>
      <c r="N573" s="111"/>
      <c r="O573" s="110">
        <v>0</v>
      </c>
      <c r="P573" s="111"/>
      <c r="Q573" s="110">
        <v>0</v>
      </c>
      <c r="R573" s="111"/>
      <c r="S573" s="110">
        <v>0</v>
      </c>
      <c r="T573" s="111"/>
      <c r="U573" s="110">
        <v>0</v>
      </c>
      <c r="V573" s="111"/>
      <c r="W573" s="110">
        <v>0</v>
      </c>
      <c r="X573" s="111"/>
      <c r="Y573" s="110">
        <v>0</v>
      </c>
      <c r="Z573" s="111"/>
      <c r="AA573" s="110">
        <v>0</v>
      </c>
      <c r="AB573" s="111"/>
      <c r="AC573" s="110">
        <v>131184.8706026643</v>
      </c>
      <c r="AD573" s="111">
        <v>0.0008074519481555086</v>
      </c>
    </row>
    <row r="574" spans="1:30" ht="15">
      <c r="A574" s="92" t="s">
        <v>1411</v>
      </c>
      <c r="B574" s="105" t="s">
        <v>526</v>
      </c>
      <c r="C574" s="122" t="s">
        <v>526</v>
      </c>
      <c r="D574" s="122"/>
      <c r="E574" s="106">
        <v>0</v>
      </c>
      <c r="F574" s="107"/>
      <c r="G574" s="106">
        <v>35996.410139486405</v>
      </c>
      <c r="H574" s="107">
        <v>0.003308197484353138</v>
      </c>
      <c r="I574" s="106">
        <v>11998.800958490601</v>
      </c>
      <c r="J574" s="107">
        <v>0.0072693468326742875</v>
      </c>
      <c r="K574" s="106">
        <v>0</v>
      </c>
      <c r="L574" s="107"/>
      <c r="M574" s="106">
        <v>0</v>
      </c>
      <c r="N574" s="107"/>
      <c r="O574" s="106">
        <v>0</v>
      </c>
      <c r="P574" s="107"/>
      <c r="Q574" s="106">
        <v>0</v>
      </c>
      <c r="R574" s="107"/>
      <c r="S574" s="106">
        <v>0</v>
      </c>
      <c r="T574" s="107"/>
      <c r="U574" s="106">
        <v>0</v>
      </c>
      <c r="V574" s="107"/>
      <c r="W574" s="106">
        <v>0</v>
      </c>
      <c r="X574" s="107"/>
      <c r="Y574" s="106">
        <v>0</v>
      </c>
      <c r="Z574" s="107"/>
      <c r="AA574" s="106">
        <v>0</v>
      </c>
      <c r="AB574" s="107"/>
      <c r="AC574" s="106">
        <v>47995.21109797701</v>
      </c>
      <c r="AD574" s="107">
        <v>0.00029541384250455897</v>
      </c>
    </row>
    <row r="575" spans="1:30" ht="15">
      <c r="A575" s="85" t="s">
        <v>1412</v>
      </c>
      <c r="B575" s="105" t="s">
        <v>527</v>
      </c>
      <c r="C575" s="122" t="s">
        <v>526</v>
      </c>
      <c r="D575" s="122"/>
      <c r="E575" s="110">
        <v>0</v>
      </c>
      <c r="F575" s="111"/>
      <c r="G575" s="110">
        <v>35996.410139486405</v>
      </c>
      <c r="H575" s="111">
        <v>0.003308197484353138</v>
      </c>
      <c r="I575" s="110">
        <v>11998.800958490601</v>
      </c>
      <c r="J575" s="111">
        <v>0.0072693468326742875</v>
      </c>
      <c r="K575" s="110">
        <v>0</v>
      </c>
      <c r="L575" s="111"/>
      <c r="M575" s="110">
        <v>0</v>
      </c>
      <c r="N575" s="111"/>
      <c r="O575" s="110">
        <v>0</v>
      </c>
      <c r="P575" s="111"/>
      <c r="Q575" s="110">
        <v>0</v>
      </c>
      <c r="R575" s="111"/>
      <c r="S575" s="110">
        <v>0</v>
      </c>
      <c r="T575" s="111"/>
      <c r="U575" s="110">
        <v>0</v>
      </c>
      <c r="V575" s="111"/>
      <c r="W575" s="110">
        <v>0</v>
      </c>
      <c r="X575" s="111"/>
      <c r="Y575" s="110">
        <v>0</v>
      </c>
      <c r="Z575" s="111"/>
      <c r="AA575" s="110">
        <v>0</v>
      </c>
      <c r="AB575" s="111"/>
      <c r="AC575" s="110">
        <v>47995.21109797701</v>
      </c>
      <c r="AD575" s="111">
        <v>0.00029541384250455897</v>
      </c>
    </row>
    <row r="576" spans="1:30" ht="15">
      <c r="A576" s="92" t="s">
        <v>1413</v>
      </c>
      <c r="B576" s="105" t="s">
        <v>526</v>
      </c>
      <c r="C576" s="122" t="s">
        <v>526</v>
      </c>
      <c r="D576" s="122"/>
      <c r="E576" s="106">
        <v>0</v>
      </c>
      <c r="F576" s="107"/>
      <c r="G576" s="106">
        <v>0</v>
      </c>
      <c r="H576" s="107">
        <v>0</v>
      </c>
      <c r="I576" s="106">
        <v>0</v>
      </c>
      <c r="J576" s="107">
        <v>0</v>
      </c>
      <c r="K576" s="106">
        <v>0</v>
      </c>
      <c r="L576" s="107"/>
      <c r="M576" s="106">
        <v>0</v>
      </c>
      <c r="N576" s="107"/>
      <c r="O576" s="106">
        <v>0</v>
      </c>
      <c r="P576" s="107"/>
      <c r="Q576" s="106">
        <v>0</v>
      </c>
      <c r="R576" s="107"/>
      <c r="S576" s="106">
        <v>0</v>
      </c>
      <c r="T576" s="107"/>
      <c r="U576" s="106">
        <v>0</v>
      </c>
      <c r="V576" s="107"/>
      <c r="W576" s="106">
        <v>0</v>
      </c>
      <c r="X576" s="107"/>
      <c r="Y576" s="106">
        <v>0</v>
      </c>
      <c r="Z576" s="107"/>
      <c r="AA576" s="106">
        <v>0</v>
      </c>
      <c r="AB576" s="107"/>
      <c r="AC576" s="106">
        <v>0</v>
      </c>
      <c r="AD576" s="107">
        <v>0</v>
      </c>
    </row>
    <row r="577" spans="1:30" ht="15">
      <c r="A577" s="85" t="s">
        <v>1414</v>
      </c>
      <c r="B577" s="105" t="s">
        <v>915</v>
      </c>
      <c r="C577" s="122" t="s">
        <v>526</v>
      </c>
      <c r="D577" s="122"/>
      <c r="E577" s="110">
        <v>0</v>
      </c>
      <c r="F577" s="111"/>
      <c r="G577" s="110">
        <v>0</v>
      </c>
      <c r="H577" s="111">
        <v>0</v>
      </c>
      <c r="I577" s="110">
        <v>0</v>
      </c>
      <c r="J577" s="111">
        <v>0</v>
      </c>
      <c r="K577" s="110">
        <v>0</v>
      </c>
      <c r="L577" s="111"/>
      <c r="M577" s="110">
        <v>0</v>
      </c>
      <c r="N577" s="111"/>
      <c r="O577" s="110">
        <v>0</v>
      </c>
      <c r="P577" s="111"/>
      <c r="Q577" s="110">
        <v>0</v>
      </c>
      <c r="R577" s="111"/>
      <c r="S577" s="110">
        <v>0</v>
      </c>
      <c r="T577" s="111"/>
      <c r="U577" s="110">
        <v>0</v>
      </c>
      <c r="V577" s="111"/>
      <c r="W577" s="110">
        <v>0</v>
      </c>
      <c r="X577" s="111"/>
      <c r="Y577" s="110">
        <v>0</v>
      </c>
      <c r="Z577" s="111"/>
      <c r="AA577" s="110">
        <v>0</v>
      </c>
      <c r="AB577" s="111"/>
      <c r="AC577" s="110">
        <v>0</v>
      </c>
      <c r="AD577" s="111">
        <v>0</v>
      </c>
    </row>
    <row r="578" spans="1:30" ht="15">
      <c r="A578" s="92" t="s">
        <v>1415</v>
      </c>
      <c r="B578" s="105" t="s">
        <v>526</v>
      </c>
      <c r="C578" s="122" t="s">
        <v>526</v>
      </c>
      <c r="D578" s="122"/>
      <c r="E578" s="106">
        <v>0</v>
      </c>
      <c r="F578" s="107"/>
      <c r="G578" s="106">
        <v>0</v>
      </c>
      <c r="H578" s="107"/>
      <c r="I578" s="106">
        <v>0</v>
      </c>
      <c r="J578" s="107"/>
      <c r="K578" s="106">
        <v>0</v>
      </c>
      <c r="L578" s="107"/>
      <c r="M578" s="106">
        <v>264829.365455069</v>
      </c>
      <c r="N578" s="107">
        <v>0.0062197880487742906</v>
      </c>
      <c r="O578" s="106">
        <v>0</v>
      </c>
      <c r="P578" s="107"/>
      <c r="Q578" s="106">
        <v>0</v>
      </c>
      <c r="R578" s="107"/>
      <c r="S578" s="106">
        <v>118762.799922814</v>
      </c>
      <c r="T578" s="107">
        <v>0.004190317343827139</v>
      </c>
      <c r="U578" s="106">
        <v>0</v>
      </c>
      <c r="V578" s="107"/>
      <c r="W578" s="106">
        <v>0</v>
      </c>
      <c r="X578" s="107"/>
      <c r="Y578" s="106">
        <v>0</v>
      </c>
      <c r="Z578" s="107"/>
      <c r="AA578" s="106">
        <v>0</v>
      </c>
      <c r="AB578" s="107"/>
      <c r="AC578" s="106">
        <v>383592.165377883</v>
      </c>
      <c r="AD578" s="107">
        <v>0.0023610362979255865</v>
      </c>
    </row>
    <row r="579" spans="1:30" ht="15">
      <c r="A579" s="85" t="s">
        <v>1416</v>
      </c>
      <c r="B579" s="105" t="s">
        <v>527</v>
      </c>
      <c r="C579" s="122" t="s">
        <v>526</v>
      </c>
      <c r="D579" s="122"/>
      <c r="E579" s="110">
        <v>0</v>
      </c>
      <c r="F579" s="111"/>
      <c r="G579" s="110">
        <v>0</v>
      </c>
      <c r="H579" s="111"/>
      <c r="I579" s="110">
        <v>0</v>
      </c>
      <c r="J579" s="111"/>
      <c r="K579" s="110">
        <v>0</v>
      </c>
      <c r="L579" s="111"/>
      <c r="M579" s="110">
        <v>264829.365455069</v>
      </c>
      <c r="N579" s="111">
        <v>0.0062197880487742906</v>
      </c>
      <c r="O579" s="110">
        <v>0</v>
      </c>
      <c r="P579" s="111"/>
      <c r="Q579" s="110">
        <v>0</v>
      </c>
      <c r="R579" s="111"/>
      <c r="S579" s="110">
        <v>118762.799922814</v>
      </c>
      <c r="T579" s="111">
        <v>0.004190317343827139</v>
      </c>
      <c r="U579" s="110">
        <v>0</v>
      </c>
      <c r="V579" s="111"/>
      <c r="W579" s="110">
        <v>0</v>
      </c>
      <c r="X579" s="111"/>
      <c r="Y579" s="110">
        <v>0</v>
      </c>
      <c r="Z579" s="111"/>
      <c r="AA579" s="110">
        <v>0</v>
      </c>
      <c r="AB579" s="111"/>
      <c r="AC579" s="110">
        <v>383592.165377883</v>
      </c>
      <c r="AD579" s="111">
        <v>0.0023610362979255865</v>
      </c>
    </row>
    <row r="580" spans="1:30" ht="15">
      <c r="A580" s="92" t="s">
        <v>1417</v>
      </c>
      <c r="B580" s="105" t="s">
        <v>526</v>
      </c>
      <c r="C580" s="122" t="s">
        <v>526</v>
      </c>
      <c r="D580" s="122"/>
      <c r="E580" s="106">
        <v>0</v>
      </c>
      <c r="F580" s="107"/>
      <c r="G580" s="106">
        <v>6882.1711708217</v>
      </c>
      <c r="H580" s="107">
        <v>0.0006324958868391449</v>
      </c>
      <c r="I580" s="106">
        <v>2949.5025123494997</v>
      </c>
      <c r="J580" s="107">
        <v>0.001786924945274688</v>
      </c>
      <c r="K580" s="106">
        <v>0</v>
      </c>
      <c r="L580" s="107"/>
      <c r="M580" s="106">
        <v>0</v>
      </c>
      <c r="N580" s="107"/>
      <c r="O580" s="106">
        <v>0</v>
      </c>
      <c r="P580" s="107"/>
      <c r="Q580" s="106">
        <v>0</v>
      </c>
      <c r="R580" s="107"/>
      <c r="S580" s="106">
        <v>0</v>
      </c>
      <c r="T580" s="107"/>
      <c r="U580" s="106">
        <v>0</v>
      </c>
      <c r="V580" s="107"/>
      <c r="W580" s="106">
        <v>0</v>
      </c>
      <c r="X580" s="107"/>
      <c r="Y580" s="106">
        <v>0</v>
      </c>
      <c r="Z580" s="107"/>
      <c r="AA580" s="106">
        <v>0</v>
      </c>
      <c r="AB580" s="107"/>
      <c r="AC580" s="106">
        <v>9831.6736831712</v>
      </c>
      <c r="AD580" s="107">
        <v>6.0514631242427744E-05</v>
      </c>
    </row>
    <row r="581" spans="1:30" ht="15">
      <c r="A581" s="85" t="s">
        <v>1418</v>
      </c>
      <c r="B581" s="105" t="s">
        <v>527</v>
      </c>
      <c r="C581" s="122" t="s">
        <v>526</v>
      </c>
      <c r="D581" s="122"/>
      <c r="E581" s="110">
        <v>0</v>
      </c>
      <c r="F581" s="111"/>
      <c r="G581" s="110">
        <v>6882.1711708217</v>
      </c>
      <c r="H581" s="111">
        <v>0.0006324958868391449</v>
      </c>
      <c r="I581" s="110">
        <v>2949.5025123494997</v>
      </c>
      <c r="J581" s="111">
        <v>0.001786924945274688</v>
      </c>
      <c r="K581" s="110">
        <v>0</v>
      </c>
      <c r="L581" s="111"/>
      <c r="M581" s="110">
        <v>0</v>
      </c>
      <c r="N581" s="111"/>
      <c r="O581" s="110">
        <v>0</v>
      </c>
      <c r="P581" s="111"/>
      <c r="Q581" s="110">
        <v>0</v>
      </c>
      <c r="R581" s="111"/>
      <c r="S581" s="110">
        <v>0</v>
      </c>
      <c r="T581" s="111"/>
      <c r="U581" s="110">
        <v>0</v>
      </c>
      <c r="V581" s="111"/>
      <c r="W581" s="110">
        <v>0</v>
      </c>
      <c r="X581" s="111"/>
      <c r="Y581" s="110">
        <v>0</v>
      </c>
      <c r="Z581" s="111"/>
      <c r="AA581" s="110">
        <v>0</v>
      </c>
      <c r="AB581" s="111"/>
      <c r="AC581" s="110">
        <v>9831.6736831712</v>
      </c>
      <c r="AD581" s="111">
        <v>6.0514631242427744E-05</v>
      </c>
    </row>
    <row r="582" spans="1:30" ht="15">
      <c r="A582" s="92" t="s">
        <v>1419</v>
      </c>
      <c r="B582" s="105" t="s">
        <v>526</v>
      </c>
      <c r="C582" s="122" t="s">
        <v>526</v>
      </c>
      <c r="D582" s="122"/>
      <c r="E582" s="106">
        <v>0</v>
      </c>
      <c r="F582" s="107"/>
      <c r="G582" s="106">
        <v>23398.9541788711</v>
      </c>
      <c r="H582" s="107">
        <v>0.0021504466987423924</v>
      </c>
      <c r="I582" s="106">
        <v>3982.8061432331</v>
      </c>
      <c r="J582" s="107">
        <v>0.002412941036577485</v>
      </c>
      <c r="K582" s="106">
        <v>0</v>
      </c>
      <c r="L582" s="107"/>
      <c r="M582" s="106">
        <v>0</v>
      </c>
      <c r="N582" s="107"/>
      <c r="O582" s="106">
        <v>0</v>
      </c>
      <c r="P582" s="107"/>
      <c r="Q582" s="106">
        <v>0</v>
      </c>
      <c r="R582" s="107"/>
      <c r="S582" s="106">
        <v>0</v>
      </c>
      <c r="T582" s="107"/>
      <c r="U582" s="106">
        <v>0</v>
      </c>
      <c r="V582" s="107"/>
      <c r="W582" s="106">
        <v>0</v>
      </c>
      <c r="X582" s="107"/>
      <c r="Y582" s="106">
        <v>0</v>
      </c>
      <c r="Z582" s="107"/>
      <c r="AA582" s="106">
        <v>0</v>
      </c>
      <c r="AB582" s="107"/>
      <c r="AC582" s="106">
        <v>27381.7603221042</v>
      </c>
      <c r="AD582" s="107">
        <v>0.0001685366278477025</v>
      </c>
    </row>
    <row r="583" spans="1:30" ht="15">
      <c r="A583" s="85" t="s">
        <v>1420</v>
      </c>
      <c r="B583" s="105" t="s">
        <v>527</v>
      </c>
      <c r="C583" s="122" t="s">
        <v>526</v>
      </c>
      <c r="D583" s="122"/>
      <c r="E583" s="110">
        <v>0</v>
      </c>
      <c r="F583" s="111"/>
      <c r="G583" s="110">
        <v>23398.9541788711</v>
      </c>
      <c r="H583" s="111">
        <v>0.0021504466987423924</v>
      </c>
      <c r="I583" s="110">
        <v>3982.8061432331</v>
      </c>
      <c r="J583" s="111">
        <v>0.002412941036577485</v>
      </c>
      <c r="K583" s="110">
        <v>0</v>
      </c>
      <c r="L583" s="111"/>
      <c r="M583" s="110">
        <v>0</v>
      </c>
      <c r="N583" s="111"/>
      <c r="O583" s="110">
        <v>0</v>
      </c>
      <c r="P583" s="111"/>
      <c r="Q583" s="110">
        <v>0</v>
      </c>
      <c r="R583" s="111"/>
      <c r="S583" s="110">
        <v>0</v>
      </c>
      <c r="T583" s="111"/>
      <c r="U583" s="110">
        <v>0</v>
      </c>
      <c r="V583" s="111"/>
      <c r="W583" s="110">
        <v>0</v>
      </c>
      <c r="X583" s="111"/>
      <c r="Y583" s="110">
        <v>0</v>
      </c>
      <c r="Z583" s="111"/>
      <c r="AA583" s="110">
        <v>0</v>
      </c>
      <c r="AB583" s="111"/>
      <c r="AC583" s="110">
        <v>27381.7603221042</v>
      </c>
      <c r="AD583" s="111">
        <v>0.0001685366278477025</v>
      </c>
    </row>
    <row r="584" spans="1:30" ht="15">
      <c r="A584" s="92" t="s">
        <v>1421</v>
      </c>
      <c r="B584" s="105" t="s">
        <v>526</v>
      </c>
      <c r="C584" s="122" t="s">
        <v>526</v>
      </c>
      <c r="D584" s="122"/>
      <c r="E584" s="106">
        <v>0</v>
      </c>
      <c r="F584" s="107"/>
      <c r="G584" s="106">
        <v>3762.6383989809997</v>
      </c>
      <c r="H584" s="107">
        <v>0.000345799784973143</v>
      </c>
      <c r="I584" s="106">
        <v>1881.3173701916</v>
      </c>
      <c r="J584" s="107">
        <v>0.0011397762587752604</v>
      </c>
      <c r="K584" s="106">
        <v>0</v>
      </c>
      <c r="L584" s="107"/>
      <c r="M584" s="106">
        <v>0</v>
      </c>
      <c r="N584" s="107"/>
      <c r="O584" s="106">
        <v>0</v>
      </c>
      <c r="P584" s="107"/>
      <c r="Q584" s="106">
        <v>0</v>
      </c>
      <c r="R584" s="107"/>
      <c r="S584" s="106">
        <v>0</v>
      </c>
      <c r="T584" s="107"/>
      <c r="U584" s="106">
        <v>0</v>
      </c>
      <c r="V584" s="107"/>
      <c r="W584" s="106">
        <v>0</v>
      </c>
      <c r="X584" s="107"/>
      <c r="Y584" s="106">
        <v>0</v>
      </c>
      <c r="Z584" s="107"/>
      <c r="AA584" s="106">
        <v>0</v>
      </c>
      <c r="AB584" s="107"/>
      <c r="AC584" s="106">
        <v>5643.9557691725995</v>
      </c>
      <c r="AD584" s="107">
        <v>3.47389379597359E-05</v>
      </c>
    </row>
    <row r="585" spans="1:30" ht="15">
      <c r="A585" s="85" t="s">
        <v>1422</v>
      </c>
      <c r="B585" s="105" t="s">
        <v>527</v>
      </c>
      <c r="C585" s="122" t="s">
        <v>526</v>
      </c>
      <c r="D585" s="122"/>
      <c r="E585" s="110">
        <v>0</v>
      </c>
      <c r="F585" s="111"/>
      <c r="G585" s="110">
        <v>3762.6383989809997</v>
      </c>
      <c r="H585" s="111">
        <v>0.000345799784973143</v>
      </c>
      <c r="I585" s="110">
        <v>1881.3173701916</v>
      </c>
      <c r="J585" s="111">
        <v>0.0011397762587752604</v>
      </c>
      <c r="K585" s="110">
        <v>0</v>
      </c>
      <c r="L585" s="111"/>
      <c r="M585" s="110">
        <v>0</v>
      </c>
      <c r="N585" s="111"/>
      <c r="O585" s="110">
        <v>0</v>
      </c>
      <c r="P585" s="111"/>
      <c r="Q585" s="110">
        <v>0</v>
      </c>
      <c r="R585" s="111"/>
      <c r="S585" s="110">
        <v>0</v>
      </c>
      <c r="T585" s="111"/>
      <c r="U585" s="110">
        <v>0</v>
      </c>
      <c r="V585" s="111"/>
      <c r="W585" s="110">
        <v>0</v>
      </c>
      <c r="X585" s="111"/>
      <c r="Y585" s="110">
        <v>0</v>
      </c>
      <c r="Z585" s="111"/>
      <c r="AA585" s="110">
        <v>0</v>
      </c>
      <c r="AB585" s="111"/>
      <c r="AC585" s="110">
        <v>5643.9557691725995</v>
      </c>
      <c r="AD585" s="111">
        <v>3.47389379597359E-05</v>
      </c>
    </row>
    <row r="586" spans="1:30" ht="15">
      <c r="A586" s="92" t="s">
        <v>1423</v>
      </c>
      <c r="B586" s="105" t="s">
        <v>526</v>
      </c>
      <c r="C586" s="122" t="s">
        <v>526</v>
      </c>
      <c r="D586" s="122"/>
      <c r="E586" s="106">
        <v>0</v>
      </c>
      <c r="F586" s="107"/>
      <c r="G586" s="106">
        <v>18512.6697494813</v>
      </c>
      <c r="H586" s="107">
        <v>0.001701379866952708</v>
      </c>
      <c r="I586" s="106">
        <v>2524.4560866375</v>
      </c>
      <c r="J586" s="107">
        <v>0.0015294150574802214</v>
      </c>
      <c r="K586" s="106">
        <v>0</v>
      </c>
      <c r="L586" s="107"/>
      <c r="M586" s="106">
        <v>0</v>
      </c>
      <c r="N586" s="107"/>
      <c r="O586" s="106">
        <v>0</v>
      </c>
      <c r="P586" s="107"/>
      <c r="Q586" s="106">
        <v>0</v>
      </c>
      <c r="R586" s="107"/>
      <c r="S586" s="106">
        <v>63111.3740017479</v>
      </c>
      <c r="T586" s="107">
        <v>0.002226763643532827</v>
      </c>
      <c r="U586" s="106">
        <v>0</v>
      </c>
      <c r="V586" s="107"/>
      <c r="W586" s="106">
        <v>0</v>
      </c>
      <c r="X586" s="107"/>
      <c r="Y586" s="106">
        <v>0</v>
      </c>
      <c r="Z586" s="107"/>
      <c r="AA586" s="106">
        <v>0</v>
      </c>
      <c r="AB586" s="107"/>
      <c r="AC586" s="106">
        <v>84148.4998378667</v>
      </c>
      <c r="AD586" s="107">
        <v>0.0005179398341920461</v>
      </c>
    </row>
    <row r="587" spans="1:30" ht="15">
      <c r="A587" s="85" t="s">
        <v>1424</v>
      </c>
      <c r="B587" s="105" t="s">
        <v>527</v>
      </c>
      <c r="C587" s="122" t="s">
        <v>526</v>
      </c>
      <c r="D587" s="122"/>
      <c r="E587" s="110">
        <v>0</v>
      </c>
      <c r="F587" s="111"/>
      <c r="G587" s="110">
        <v>18512.6697494813</v>
      </c>
      <c r="H587" s="111">
        <v>0.001701379866952708</v>
      </c>
      <c r="I587" s="110">
        <v>2524.4560866375</v>
      </c>
      <c r="J587" s="111">
        <v>0.0015294150574802214</v>
      </c>
      <c r="K587" s="110">
        <v>0</v>
      </c>
      <c r="L587" s="111"/>
      <c r="M587" s="110">
        <v>0</v>
      </c>
      <c r="N587" s="111"/>
      <c r="O587" s="110">
        <v>0</v>
      </c>
      <c r="P587" s="111"/>
      <c r="Q587" s="110">
        <v>0</v>
      </c>
      <c r="R587" s="111"/>
      <c r="S587" s="110">
        <v>63111.3740017479</v>
      </c>
      <c r="T587" s="111">
        <v>0.002226763643532827</v>
      </c>
      <c r="U587" s="110">
        <v>0</v>
      </c>
      <c r="V587" s="111"/>
      <c r="W587" s="110">
        <v>0</v>
      </c>
      <c r="X587" s="111"/>
      <c r="Y587" s="110">
        <v>0</v>
      </c>
      <c r="Z587" s="111"/>
      <c r="AA587" s="110">
        <v>0</v>
      </c>
      <c r="AB587" s="111"/>
      <c r="AC587" s="110">
        <v>84148.4998378667</v>
      </c>
      <c r="AD587" s="111">
        <v>0.0005179398341920461</v>
      </c>
    </row>
    <row r="588" spans="1:30" ht="15">
      <c r="A588" s="92" t="s">
        <v>1425</v>
      </c>
      <c r="B588" s="105" t="s">
        <v>526</v>
      </c>
      <c r="C588" s="122" t="s">
        <v>526</v>
      </c>
      <c r="D588" s="122"/>
      <c r="E588" s="106">
        <v>0</v>
      </c>
      <c r="F588" s="107"/>
      <c r="G588" s="106">
        <v>14136.3354915078</v>
      </c>
      <c r="H588" s="107">
        <v>0.0012991792606473881</v>
      </c>
      <c r="I588" s="106">
        <v>3534.0834890454003</v>
      </c>
      <c r="J588" s="107">
        <v>0.0021410871558228124</v>
      </c>
      <c r="K588" s="106">
        <v>0</v>
      </c>
      <c r="L588" s="107"/>
      <c r="M588" s="106">
        <v>0</v>
      </c>
      <c r="N588" s="107"/>
      <c r="O588" s="106">
        <v>0</v>
      </c>
      <c r="P588" s="107"/>
      <c r="Q588" s="106">
        <v>0</v>
      </c>
      <c r="R588" s="107"/>
      <c r="S588" s="106">
        <v>0</v>
      </c>
      <c r="T588" s="107"/>
      <c r="U588" s="106">
        <v>0</v>
      </c>
      <c r="V588" s="107"/>
      <c r="W588" s="106">
        <v>0</v>
      </c>
      <c r="X588" s="107"/>
      <c r="Y588" s="106">
        <v>0</v>
      </c>
      <c r="Z588" s="107"/>
      <c r="AA588" s="106">
        <v>0</v>
      </c>
      <c r="AB588" s="107"/>
      <c r="AC588" s="106">
        <v>17670.4189805532</v>
      </c>
      <c r="AD588" s="107">
        <v>0.00010876265048724286</v>
      </c>
    </row>
    <row r="589" spans="1:30" ht="15">
      <c r="A589" s="85" t="s">
        <v>1426</v>
      </c>
      <c r="B589" s="105" t="s">
        <v>527</v>
      </c>
      <c r="C589" s="122" t="s">
        <v>526</v>
      </c>
      <c r="D589" s="122"/>
      <c r="E589" s="110">
        <v>0</v>
      </c>
      <c r="F589" s="111"/>
      <c r="G589" s="110">
        <v>14136.3354915078</v>
      </c>
      <c r="H589" s="111">
        <v>0.0012991792606473881</v>
      </c>
      <c r="I589" s="110">
        <v>3534.0834890454003</v>
      </c>
      <c r="J589" s="111">
        <v>0.0021410871558228124</v>
      </c>
      <c r="K589" s="110">
        <v>0</v>
      </c>
      <c r="L589" s="111"/>
      <c r="M589" s="110">
        <v>0</v>
      </c>
      <c r="N589" s="111"/>
      <c r="O589" s="110">
        <v>0</v>
      </c>
      <c r="P589" s="111"/>
      <c r="Q589" s="110">
        <v>0</v>
      </c>
      <c r="R589" s="111"/>
      <c r="S589" s="110">
        <v>0</v>
      </c>
      <c r="T589" s="111"/>
      <c r="U589" s="110">
        <v>0</v>
      </c>
      <c r="V589" s="111"/>
      <c r="W589" s="110">
        <v>0</v>
      </c>
      <c r="X589" s="111"/>
      <c r="Y589" s="110">
        <v>0</v>
      </c>
      <c r="Z589" s="111"/>
      <c r="AA589" s="110">
        <v>0</v>
      </c>
      <c r="AB589" s="111"/>
      <c r="AC589" s="110">
        <v>17670.4189805532</v>
      </c>
      <c r="AD589" s="111">
        <v>0.00010876265048724286</v>
      </c>
    </row>
    <row r="590" spans="1:30" ht="15">
      <c r="A590" s="92" t="s">
        <v>1427</v>
      </c>
      <c r="B590" s="105" t="s">
        <v>526</v>
      </c>
      <c r="C590" s="122" t="s">
        <v>526</v>
      </c>
      <c r="D590" s="122"/>
      <c r="E590" s="106">
        <v>0</v>
      </c>
      <c r="F590" s="107"/>
      <c r="G590" s="106">
        <v>3245.9429673663</v>
      </c>
      <c r="H590" s="107">
        <v>0.000298313646204837</v>
      </c>
      <c r="I590" s="106">
        <v>446.8289228597</v>
      </c>
      <c r="J590" s="107">
        <v>0.00027070658363067206</v>
      </c>
      <c r="K590" s="106">
        <v>0</v>
      </c>
      <c r="L590" s="107"/>
      <c r="M590" s="106">
        <v>18243.1336418968</v>
      </c>
      <c r="N590" s="107">
        <v>0.0004284586205275373</v>
      </c>
      <c r="O590" s="106">
        <v>0</v>
      </c>
      <c r="P590" s="107"/>
      <c r="Q590" s="106">
        <v>0</v>
      </c>
      <c r="R590" s="107"/>
      <c r="S590" s="106">
        <v>0</v>
      </c>
      <c r="T590" s="107"/>
      <c r="U590" s="106">
        <v>0</v>
      </c>
      <c r="V590" s="107"/>
      <c r="W590" s="106">
        <v>0</v>
      </c>
      <c r="X590" s="107"/>
      <c r="Y590" s="106">
        <v>8936.6259904575</v>
      </c>
      <c r="Z590" s="107">
        <v>0.0002561416226912248</v>
      </c>
      <c r="AA590" s="106">
        <v>0</v>
      </c>
      <c r="AB590" s="107"/>
      <c r="AC590" s="106">
        <v>30872.5315225803</v>
      </c>
      <c r="AD590" s="107">
        <v>0.00019002256592456123</v>
      </c>
    </row>
    <row r="591" spans="1:30" ht="15">
      <c r="A591" s="85" t="s">
        <v>1428</v>
      </c>
      <c r="B591" s="105" t="s">
        <v>527</v>
      </c>
      <c r="C591" s="122" t="s">
        <v>526</v>
      </c>
      <c r="D591" s="122"/>
      <c r="E591" s="110">
        <v>0</v>
      </c>
      <c r="F591" s="111"/>
      <c r="G591" s="110">
        <v>3245.9429673663</v>
      </c>
      <c r="H591" s="111">
        <v>0.000298313646204837</v>
      </c>
      <c r="I591" s="110">
        <v>446.8289228597</v>
      </c>
      <c r="J591" s="111">
        <v>0.00027070658363067206</v>
      </c>
      <c r="K591" s="110">
        <v>0</v>
      </c>
      <c r="L591" s="111"/>
      <c r="M591" s="110">
        <v>18243.1336418968</v>
      </c>
      <c r="N591" s="111">
        <v>0.0004284586205275373</v>
      </c>
      <c r="O591" s="110">
        <v>0</v>
      </c>
      <c r="P591" s="111"/>
      <c r="Q591" s="110">
        <v>0</v>
      </c>
      <c r="R591" s="111"/>
      <c r="S591" s="110">
        <v>0</v>
      </c>
      <c r="T591" s="111"/>
      <c r="U591" s="110">
        <v>0</v>
      </c>
      <c r="V591" s="111"/>
      <c r="W591" s="110">
        <v>0</v>
      </c>
      <c r="X591" s="111"/>
      <c r="Y591" s="110">
        <v>8936.6259904575</v>
      </c>
      <c r="Z591" s="111">
        <v>0.0002561416226912248</v>
      </c>
      <c r="AA591" s="110">
        <v>0</v>
      </c>
      <c r="AB591" s="111"/>
      <c r="AC591" s="110">
        <v>30872.5315225803</v>
      </c>
      <c r="AD591" s="111">
        <v>0.00019002256592456123</v>
      </c>
    </row>
    <row r="592" spans="1:30" ht="15">
      <c r="A592" s="92" t="s">
        <v>1429</v>
      </c>
      <c r="B592" s="105" t="s">
        <v>526</v>
      </c>
      <c r="C592" s="122" t="s">
        <v>526</v>
      </c>
      <c r="D592" s="122"/>
      <c r="E592" s="106">
        <v>0</v>
      </c>
      <c r="F592" s="107"/>
      <c r="G592" s="106">
        <v>0</v>
      </c>
      <c r="H592" s="107"/>
      <c r="I592" s="106">
        <v>0</v>
      </c>
      <c r="J592" s="107"/>
      <c r="K592" s="106">
        <v>0</v>
      </c>
      <c r="L592" s="107"/>
      <c r="M592" s="106">
        <v>0</v>
      </c>
      <c r="N592" s="107">
        <v>0</v>
      </c>
      <c r="O592" s="106">
        <v>0</v>
      </c>
      <c r="P592" s="107">
        <v>0</v>
      </c>
      <c r="Q592" s="106">
        <v>0</v>
      </c>
      <c r="R592" s="107"/>
      <c r="S592" s="106">
        <v>0</v>
      </c>
      <c r="T592" s="107"/>
      <c r="U592" s="106">
        <v>0</v>
      </c>
      <c r="V592" s="107"/>
      <c r="W592" s="106">
        <v>0</v>
      </c>
      <c r="X592" s="107"/>
      <c r="Y592" s="106">
        <v>0</v>
      </c>
      <c r="Z592" s="107"/>
      <c r="AA592" s="106">
        <v>0</v>
      </c>
      <c r="AB592" s="107"/>
      <c r="AC592" s="106">
        <v>0</v>
      </c>
      <c r="AD592" s="107">
        <v>0</v>
      </c>
    </row>
    <row r="593" spans="1:30" ht="15">
      <c r="A593" s="85" t="s">
        <v>1430</v>
      </c>
      <c r="B593" s="105" t="s">
        <v>527</v>
      </c>
      <c r="C593" s="122" t="s">
        <v>526</v>
      </c>
      <c r="D593" s="122"/>
      <c r="E593" s="110">
        <v>0</v>
      </c>
      <c r="F593" s="111"/>
      <c r="G593" s="110">
        <v>0</v>
      </c>
      <c r="H593" s="111"/>
      <c r="I593" s="110">
        <v>0</v>
      </c>
      <c r="J593" s="111"/>
      <c r="K593" s="110">
        <v>0</v>
      </c>
      <c r="L593" s="111"/>
      <c r="M593" s="110">
        <v>0</v>
      </c>
      <c r="N593" s="111">
        <v>0</v>
      </c>
      <c r="O593" s="110">
        <v>0</v>
      </c>
      <c r="P593" s="111">
        <v>0</v>
      </c>
      <c r="Q593" s="110">
        <v>0</v>
      </c>
      <c r="R593" s="111"/>
      <c r="S593" s="110">
        <v>0</v>
      </c>
      <c r="T593" s="111"/>
      <c r="U593" s="110">
        <v>0</v>
      </c>
      <c r="V593" s="111"/>
      <c r="W593" s="110">
        <v>0</v>
      </c>
      <c r="X593" s="111"/>
      <c r="Y593" s="110">
        <v>0</v>
      </c>
      <c r="Z593" s="111"/>
      <c r="AA593" s="110">
        <v>0</v>
      </c>
      <c r="AB593" s="111"/>
      <c r="AC593" s="110">
        <v>0</v>
      </c>
      <c r="AD593" s="111">
        <v>0</v>
      </c>
    </row>
    <row r="594" spans="1:30" ht="15">
      <c r="A594" s="92" t="s">
        <v>1431</v>
      </c>
      <c r="B594" s="105" t="s">
        <v>526</v>
      </c>
      <c r="C594" s="122" t="s">
        <v>526</v>
      </c>
      <c r="D594" s="122"/>
      <c r="E594" s="106">
        <v>0</v>
      </c>
      <c r="F594" s="107"/>
      <c r="G594" s="106">
        <v>0</v>
      </c>
      <c r="H594" s="107">
        <v>0</v>
      </c>
      <c r="I594" s="106">
        <v>0</v>
      </c>
      <c r="J594" s="107">
        <v>0</v>
      </c>
      <c r="K594" s="106">
        <v>0</v>
      </c>
      <c r="L594" s="107"/>
      <c r="M594" s="106">
        <v>0</v>
      </c>
      <c r="N594" s="107"/>
      <c r="O594" s="106">
        <v>0</v>
      </c>
      <c r="P594" s="107"/>
      <c r="Q594" s="106">
        <v>0</v>
      </c>
      <c r="R594" s="107"/>
      <c r="S594" s="106">
        <v>0</v>
      </c>
      <c r="T594" s="107"/>
      <c r="U594" s="106">
        <v>0</v>
      </c>
      <c r="V594" s="107"/>
      <c r="W594" s="106">
        <v>0</v>
      </c>
      <c r="X594" s="107"/>
      <c r="Y594" s="106">
        <v>0</v>
      </c>
      <c r="Z594" s="107"/>
      <c r="AA594" s="106">
        <v>0</v>
      </c>
      <c r="AB594" s="107"/>
      <c r="AC594" s="106">
        <v>0</v>
      </c>
      <c r="AD594" s="107">
        <v>0</v>
      </c>
    </row>
    <row r="595" spans="1:30" ht="15">
      <c r="A595" s="85" t="s">
        <v>1432</v>
      </c>
      <c r="B595" s="105" t="s">
        <v>527</v>
      </c>
      <c r="C595" s="122" t="s">
        <v>526</v>
      </c>
      <c r="D595" s="122"/>
      <c r="E595" s="110">
        <v>0</v>
      </c>
      <c r="F595" s="111"/>
      <c r="G595" s="110">
        <v>0</v>
      </c>
      <c r="H595" s="111">
        <v>0</v>
      </c>
      <c r="I595" s="110">
        <v>0</v>
      </c>
      <c r="J595" s="111">
        <v>0</v>
      </c>
      <c r="K595" s="110">
        <v>0</v>
      </c>
      <c r="L595" s="111"/>
      <c r="M595" s="110">
        <v>0</v>
      </c>
      <c r="N595" s="111"/>
      <c r="O595" s="110">
        <v>0</v>
      </c>
      <c r="P595" s="111"/>
      <c r="Q595" s="110">
        <v>0</v>
      </c>
      <c r="R595" s="111"/>
      <c r="S595" s="110">
        <v>0</v>
      </c>
      <c r="T595" s="111"/>
      <c r="U595" s="110">
        <v>0</v>
      </c>
      <c r="V595" s="111"/>
      <c r="W595" s="110">
        <v>0</v>
      </c>
      <c r="X595" s="111"/>
      <c r="Y595" s="110">
        <v>0</v>
      </c>
      <c r="Z595" s="111"/>
      <c r="AA595" s="110">
        <v>0</v>
      </c>
      <c r="AB595" s="111"/>
      <c r="AC595" s="110">
        <v>0</v>
      </c>
      <c r="AD595" s="111">
        <v>0</v>
      </c>
    </row>
    <row r="596" spans="1:30" ht="15">
      <c r="A596" s="92" t="s">
        <v>1433</v>
      </c>
      <c r="B596" s="105" t="s">
        <v>526</v>
      </c>
      <c r="C596" s="122" t="s">
        <v>526</v>
      </c>
      <c r="D596" s="122"/>
      <c r="E596" s="106">
        <v>0</v>
      </c>
      <c r="F596" s="107"/>
      <c r="G596" s="106">
        <v>0</v>
      </c>
      <c r="H596" s="107"/>
      <c r="I596" s="106">
        <v>0</v>
      </c>
      <c r="J596" s="107"/>
      <c r="K596" s="106">
        <v>0</v>
      </c>
      <c r="L596" s="107"/>
      <c r="M596" s="106">
        <v>0</v>
      </c>
      <c r="N596" s="107"/>
      <c r="O596" s="106">
        <v>0</v>
      </c>
      <c r="P596" s="107"/>
      <c r="Q596" s="106">
        <v>0</v>
      </c>
      <c r="R596" s="107"/>
      <c r="S596" s="106">
        <v>28096.4253884217</v>
      </c>
      <c r="T596" s="107">
        <v>0.0009913284183360892</v>
      </c>
      <c r="U596" s="106">
        <v>0</v>
      </c>
      <c r="V596" s="107"/>
      <c r="W596" s="106">
        <v>0</v>
      </c>
      <c r="X596" s="107"/>
      <c r="Y596" s="106">
        <v>0</v>
      </c>
      <c r="Z596" s="107"/>
      <c r="AA596" s="106">
        <v>0</v>
      </c>
      <c r="AB596" s="107"/>
      <c r="AC596" s="106">
        <v>28096.4253884217</v>
      </c>
      <c r="AD596" s="107">
        <v>0.00017293544073996472</v>
      </c>
    </row>
    <row r="597" spans="1:30" ht="15">
      <c r="A597" s="85" t="s">
        <v>1434</v>
      </c>
      <c r="B597" s="105" t="s">
        <v>527</v>
      </c>
      <c r="C597" s="122" t="s">
        <v>526</v>
      </c>
      <c r="D597" s="122"/>
      <c r="E597" s="110">
        <v>0</v>
      </c>
      <c r="F597" s="111"/>
      <c r="G597" s="110">
        <v>0</v>
      </c>
      <c r="H597" s="111"/>
      <c r="I597" s="110">
        <v>0</v>
      </c>
      <c r="J597" s="111"/>
      <c r="K597" s="110">
        <v>0</v>
      </c>
      <c r="L597" s="111"/>
      <c r="M597" s="110">
        <v>0</v>
      </c>
      <c r="N597" s="111"/>
      <c r="O597" s="110">
        <v>0</v>
      </c>
      <c r="P597" s="111"/>
      <c r="Q597" s="110">
        <v>0</v>
      </c>
      <c r="R597" s="111"/>
      <c r="S597" s="110">
        <v>28096.4253884217</v>
      </c>
      <c r="T597" s="111">
        <v>0.0009913284183360892</v>
      </c>
      <c r="U597" s="110">
        <v>0</v>
      </c>
      <c r="V597" s="111"/>
      <c r="W597" s="110">
        <v>0</v>
      </c>
      <c r="X597" s="111"/>
      <c r="Y597" s="110">
        <v>0</v>
      </c>
      <c r="Z597" s="111"/>
      <c r="AA597" s="110">
        <v>0</v>
      </c>
      <c r="AB597" s="111"/>
      <c r="AC597" s="110">
        <v>28096.4253884217</v>
      </c>
      <c r="AD597" s="111">
        <v>0.00017293544073996472</v>
      </c>
    </row>
    <row r="598" spans="1:30" ht="15">
      <c r="A598" s="92" t="s">
        <v>1435</v>
      </c>
      <c r="B598" s="105" t="s">
        <v>526</v>
      </c>
      <c r="C598" s="122" t="s">
        <v>526</v>
      </c>
      <c r="D598" s="122"/>
      <c r="E598" s="106">
        <v>0</v>
      </c>
      <c r="F598" s="107"/>
      <c r="G598" s="106">
        <v>0</v>
      </c>
      <c r="H598" s="107"/>
      <c r="I598" s="106">
        <v>0</v>
      </c>
      <c r="J598" s="107"/>
      <c r="K598" s="106">
        <v>0</v>
      </c>
      <c r="L598" s="107"/>
      <c r="M598" s="106">
        <v>94219.1252122196</v>
      </c>
      <c r="N598" s="107">
        <v>0.002212832356993117</v>
      </c>
      <c r="O598" s="106">
        <v>0</v>
      </c>
      <c r="P598" s="107"/>
      <c r="Q598" s="106">
        <v>0</v>
      </c>
      <c r="R598" s="107"/>
      <c r="S598" s="106">
        <v>0</v>
      </c>
      <c r="T598" s="107"/>
      <c r="U598" s="106">
        <v>0</v>
      </c>
      <c r="V598" s="107"/>
      <c r="W598" s="106">
        <v>0</v>
      </c>
      <c r="X598" s="107"/>
      <c r="Y598" s="106">
        <v>0</v>
      </c>
      <c r="Z598" s="107"/>
      <c r="AA598" s="106">
        <v>0</v>
      </c>
      <c r="AB598" s="107"/>
      <c r="AC598" s="106">
        <v>94219.1252122196</v>
      </c>
      <c r="AD598" s="107">
        <v>0.0005799252296138592</v>
      </c>
    </row>
    <row r="599" spans="1:30" ht="15">
      <c r="A599" s="85" t="s">
        <v>1436</v>
      </c>
      <c r="B599" s="105" t="s">
        <v>527</v>
      </c>
      <c r="C599" s="122" t="s">
        <v>526</v>
      </c>
      <c r="D599" s="122"/>
      <c r="E599" s="110">
        <v>0</v>
      </c>
      <c r="F599" s="111"/>
      <c r="G599" s="110">
        <v>0</v>
      </c>
      <c r="H599" s="111"/>
      <c r="I599" s="110">
        <v>0</v>
      </c>
      <c r="J599" s="111"/>
      <c r="K599" s="110">
        <v>0</v>
      </c>
      <c r="L599" s="111"/>
      <c r="M599" s="110">
        <v>94219.1252122196</v>
      </c>
      <c r="N599" s="111">
        <v>0.002212832356993117</v>
      </c>
      <c r="O599" s="110">
        <v>0</v>
      </c>
      <c r="P599" s="111"/>
      <c r="Q599" s="110">
        <v>0</v>
      </c>
      <c r="R599" s="111"/>
      <c r="S599" s="110">
        <v>0</v>
      </c>
      <c r="T599" s="111"/>
      <c r="U599" s="110">
        <v>0</v>
      </c>
      <c r="V599" s="111"/>
      <c r="W599" s="110">
        <v>0</v>
      </c>
      <c r="X599" s="111"/>
      <c r="Y599" s="110">
        <v>0</v>
      </c>
      <c r="Z599" s="111"/>
      <c r="AA599" s="110">
        <v>0</v>
      </c>
      <c r="AB599" s="111"/>
      <c r="AC599" s="110">
        <v>94219.1252122196</v>
      </c>
      <c r="AD599" s="111">
        <v>0.0005799252296138592</v>
      </c>
    </row>
    <row r="600" spans="1:30" ht="15">
      <c r="A600" s="92" t="s">
        <v>1437</v>
      </c>
      <c r="B600" s="105" t="s">
        <v>526</v>
      </c>
      <c r="C600" s="122" t="s">
        <v>526</v>
      </c>
      <c r="D600" s="122"/>
      <c r="E600" s="106">
        <v>0</v>
      </c>
      <c r="F600" s="107"/>
      <c r="G600" s="106">
        <v>21343.8496533405</v>
      </c>
      <c r="H600" s="107">
        <v>0.001961575319760486</v>
      </c>
      <c r="I600" s="106">
        <v>735.9947680104</v>
      </c>
      <c r="J600" s="107">
        <v>0.0004458946568253001</v>
      </c>
      <c r="K600" s="106">
        <v>0</v>
      </c>
      <c r="L600" s="107"/>
      <c r="M600" s="106">
        <v>0</v>
      </c>
      <c r="N600" s="107"/>
      <c r="O600" s="106">
        <v>0</v>
      </c>
      <c r="P600" s="107"/>
      <c r="Q600" s="106">
        <v>0</v>
      </c>
      <c r="R600" s="107"/>
      <c r="S600" s="106">
        <v>0</v>
      </c>
      <c r="T600" s="107"/>
      <c r="U600" s="106">
        <v>0</v>
      </c>
      <c r="V600" s="107"/>
      <c r="W600" s="106">
        <v>0</v>
      </c>
      <c r="X600" s="107"/>
      <c r="Y600" s="106">
        <v>0</v>
      </c>
      <c r="Z600" s="107"/>
      <c r="AA600" s="106">
        <v>0</v>
      </c>
      <c r="AB600" s="107"/>
      <c r="AC600" s="106">
        <v>22079.8444213509</v>
      </c>
      <c r="AD600" s="107">
        <v>0.00013590296892535285</v>
      </c>
    </row>
    <row r="601" spans="1:30" ht="15">
      <c r="A601" s="85" t="s">
        <v>1438</v>
      </c>
      <c r="B601" s="105" t="s">
        <v>527</v>
      </c>
      <c r="C601" s="122" t="s">
        <v>526</v>
      </c>
      <c r="D601" s="122"/>
      <c r="E601" s="110">
        <v>0</v>
      </c>
      <c r="F601" s="111"/>
      <c r="G601" s="110">
        <v>21343.8496533405</v>
      </c>
      <c r="H601" s="111">
        <v>0.001961575319760486</v>
      </c>
      <c r="I601" s="110">
        <v>735.9947680104</v>
      </c>
      <c r="J601" s="111">
        <v>0.0004458946568253001</v>
      </c>
      <c r="K601" s="110">
        <v>0</v>
      </c>
      <c r="L601" s="111"/>
      <c r="M601" s="110">
        <v>0</v>
      </c>
      <c r="N601" s="111"/>
      <c r="O601" s="110">
        <v>0</v>
      </c>
      <c r="P601" s="111"/>
      <c r="Q601" s="110">
        <v>0</v>
      </c>
      <c r="R601" s="111"/>
      <c r="S601" s="110">
        <v>0</v>
      </c>
      <c r="T601" s="111"/>
      <c r="U601" s="110">
        <v>0</v>
      </c>
      <c r="V601" s="111"/>
      <c r="W601" s="110">
        <v>0</v>
      </c>
      <c r="X601" s="111"/>
      <c r="Y601" s="110">
        <v>0</v>
      </c>
      <c r="Z601" s="111"/>
      <c r="AA601" s="110">
        <v>0</v>
      </c>
      <c r="AB601" s="111"/>
      <c r="AC601" s="110">
        <v>22079.8444213509</v>
      </c>
      <c r="AD601" s="111">
        <v>0.00013590296892535285</v>
      </c>
    </row>
    <row r="602" spans="1:30" ht="15">
      <c r="A602" s="92" t="s">
        <v>1439</v>
      </c>
      <c r="B602" s="105" t="s">
        <v>526</v>
      </c>
      <c r="C602" s="122" t="s">
        <v>526</v>
      </c>
      <c r="D602" s="122"/>
      <c r="E602" s="106">
        <v>0</v>
      </c>
      <c r="F602" s="107"/>
      <c r="G602" s="106">
        <v>80703.7045862889</v>
      </c>
      <c r="H602" s="107">
        <v>0.007416956064667983</v>
      </c>
      <c r="I602" s="106">
        <v>8967.07795058</v>
      </c>
      <c r="J602" s="107">
        <v>0.00543260946855411</v>
      </c>
      <c r="K602" s="106">
        <v>0</v>
      </c>
      <c r="L602" s="107"/>
      <c r="M602" s="106">
        <v>0</v>
      </c>
      <c r="N602" s="107"/>
      <c r="O602" s="106">
        <v>0</v>
      </c>
      <c r="P602" s="107"/>
      <c r="Q602" s="106">
        <v>0</v>
      </c>
      <c r="R602" s="107"/>
      <c r="S602" s="106">
        <v>0</v>
      </c>
      <c r="T602" s="107"/>
      <c r="U602" s="106">
        <v>0</v>
      </c>
      <c r="V602" s="107"/>
      <c r="W602" s="106">
        <v>0</v>
      </c>
      <c r="X602" s="107"/>
      <c r="Y602" s="106">
        <v>0</v>
      </c>
      <c r="Z602" s="107"/>
      <c r="AA602" s="106">
        <v>0</v>
      </c>
      <c r="AB602" s="107"/>
      <c r="AC602" s="106">
        <v>89670.7825368689</v>
      </c>
      <c r="AD602" s="107">
        <v>0.0005519298659928948</v>
      </c>
    </row>
    <row r="603" spans="1:30" ht="15">
      <c r="A603" s="85" t="s">
        <v>1440</v>
      </c>
      <c r="B603" s="105" t="s">
        <v>527</v>
      </c>
      <c r="C603" s="122" t="s">
        <v>526</v>
      </c>
      <c r="D603" s="122"/>
      <c r="E603" s="110">
        <v>0</v>
      </c>
      <c r="F603" s="111"/>
      <c r="G603" s="110">
        <v>80703.7045862889</v>
      </c>
      <c r="H603" s="111">
        <v>0.007416956064667983</v>
      </c>
      <c r="I603" s="110">
        <v>8967.07795058</v>
      </c>
      <c r="J603" s="111">
        <v>0.00543260946855411</v>
      </c>
      <c r="K603" s="110">
        <v>0</v>
      </c>
      <c r="L603" s="111"/>
      <c r="M603" s="110">
        <v>0</v>
      </c>
      <c r="N603" s="111"/>
      <c r="O603" s="110">
        <v>0</v>
      </c>
      <c r="P603" s="111"/>
      <c r="Q603" s="110">
        <v>0</v>
      </c>
      <c r="R603" s="111"/>
      <c r="S603" s="110">
        <v>0</v>
      </c>
      <c r="T603" s="111"/>
      <c r="U603" s="110">
        <v>0</v>
      </c>
      <c r="V603" s="111"/>
      <c r="W603" s="110">
        <v>0</v>
      </c>
      <c r="X603" s="111"/>
      <c r="Y603" s="110">
        <v>0</v>
      </c>
      <c r="Z603" s="111"/>
      <c r="AA603" s="110">
        <v>0</v>
      </c>
      <c r="AB603" s="111"/>
      <c r="AC603" s="110">
        <v>89670.7825368689</v>
      </c>
      <c r="AD603" s="111">
        <v>0.0005519298659928948</v>
      </c>
    </row>
    <row r="604" spans="1:30" ht="15">
      <c r="A604" s="92" t="s">
        <v>1441</v>
      </c>
      <c r="B604" s="105" t="s">
        <v>526</v>
      </c>
      <c r="C604" s="122" t="s">
        <v>526</v>
      </c>
      <c r="D604" s="122"/>
      <c r="E604" s="106">
        <v>0</v>
      </c>
      <c r="F604" s="107"/>
      <c r="G604" s="106">
        <v>18003.8911431632</v>
      </c>
      <c r="H604" s="107">
        <v>0.0016546213124470765</v>
      </c>
      <c r="I604" s="106">
        <v>6301.3618523909</v>
      </c>
      <c r="J604" s="107">
        <v>0.003817613525024643</v>
      </c>
      <c r="K604" s="106">
        <v>0</v>
      </c>
      <c r="L604" s="107"/>
      <c r="M604" s="106">
        <v>0</v>
      </c>
      <c r="N604" s="107"/>
      <c r="O604" s="106">
        <v>0</v>
      </c>
      <c r="P604" s="107"/>
      <c r="Q604" s="106">
        <v>0</v>
      </c>
      <c r="R604" s="107"/>
      <c r="S604" s="106">
        <v>0</v>
      </c>
      <c r="T604" s="107"/>
      <c r="U604" s="106">
        <v>0</v>
      </c>
      <c r="V604" s="107"/>
      <c r="W604" s="106">
        <v>0</v>
      </c>
      <c r="X604" s="107"/>
      <c r="Y604" s="106">
        <v>0</v>
      </c>
      <c r="Z604" s="107"/>
      <c r="AA604" s="106">
        <v>0</v>
      </c>
      <c r="AB604" s="107"/>
      <c r="AC604" s="106">
        <v>24305.2529955541</v>
      </c>
      <c r="AD604" s="107">
        <v>0.00014960051255540202</v>
      </c>
    </row>
    <row r="605" spans="1:30" ht="15">
      <c r="A605" s="85" t="s">
        <v>1442</v>
      </c>
      <c r="B605" s="105" t="s">
        <v>915</v>
      </c>
      <c r="C605" s="122" t="s">
        <v>526</v>
      </c>
      <c r="D605" s="122"/>
      <c r="E605" s="110">
        <v>0</v>
      </c>
      <c r="F605" s="111"/>
      <c r="G605" s="110">
        <v>18003.8911431632</v>
      </c>
      <c r="H605" s="111">
        <v>0.0016546213124470765</v>
      </c>
      <c r="I605" s="110">
        <v>6301.3618523909</v>
      </c>
      <c r="J605" s="111">
        <v>0.003817613525024643</v>
      </c>
      <c r="K605" s="110">
        <v>0</v>
      </c>
      <c r="L605" s="111"/>
      <c r="M605" s="110">
        <v>0</v>
      </c>
      <c r="N605" s="111"/>
      <c r="O605" s="110">
        <v>0</v>
      </c>
      <c r="P605" s="111"/>
      <c r="Q605" s="110">
        <v>0</v>
      </c>
      <c r="R605" s="111"/>
      <c r="S605" s="110">
        <v>0</v>
      </c>
      <c r="T605" s="111"/>
      <c r="U605" s="110">
        <v>0</v>
      </c>
      <c r="V605" s="111"/>
      <c r="W605" s="110">
        <v>0</v>
      </c>
      <c r="X605" s="111"/>
      <c r="Y605" s="110">
        <v>0</v>
      </c>
      <c r="Z605" s="111"/>
      <c r="AA605" s="110">
        <v>0</v>
      </c>
      <c r="AB605" s="111"/>
      <c r="AC605" s="110">
        <v>24305.2529955541</v>
      </c>
      <c r="AD605" s="111">
        <v>0.00014960051255540202</v>
      </c>
    </row>
    <row r="606" spans="1:30" ht="15">
      <c r="A606" s="92" t="s">
        <v>1443</v>
      </c>
      <c r="B606" s="105" t="s">
        <v>526</v>
      </c>
      <c r="C606" s="122" t="s">
        <v>526</v>
      </c>
      <c r="D606" s="122"/>
      <c r="E606" s="106">
        <v>0</v>
      </c>
      <c r="F606" s="107"/>
      <c r="G606" s="106">
        <v>0</v>
      </c>
      <c r="H606" s="107"/>
      <c r="I606" s="106">
        <v>0</v>
      </c>
      <c r="J606" s="107"/>
      <c r="K606" s="106">
        <v>0</v>
      </c>
      <c r="L606" s="107"/>
      <c r="M606" s="106">
        <v>54953.29697281509</v>
      </c>
      <c r="N606" s="107">
        <v>0.0012906342888558905</v>
      </c>
      <c r="O606" s="106">
        <v>0</v>
      </c>
      <c r="P606" s="107"/>
      <c r="Q606" s="106">
        <v>0</v>
      </c>
      <c r="R606" s="107"/>
      <c r="S606" s="106">
        <v>0</v>
      </c>
      <c r="T606" s="107"/>
      <c r="U606" s="106">
        <v>0</v>
      </c>
      <c r="V606" s="107"/>
      <c r="W606" s="106">
        <v>0</v>
      </c>
      <c r="X606" s="107"/>
      <c r="Y606" s="106">
        <v>0</v>
      </c>
      <c r="Z606" s="107"/>
      <c r="AA606" s="106">
        <v>0</v>
      </c>
      <c r="AB606" s="107"/>
      <c r="AC606" s="106">
        <v>54953.29697281509</v>
      </c>
      <c r="AD606" s="107">
        <v>0.0003382413421183539</v>
      </c>
    </row>
    <row r="607" spans="1:30" ht="15">
      <c r="A607" s="85" t="s">
        <v>1444</v>
      </c>
      <c r="B607" s="105" t="s">
        <v>527</v>
      </c>
      <c r="C607" s="122" t="s">
        <v>526</v>
      </c>
      <c r="D607" s="122"/>
      <c r="E607" s="110">
        <v>0</v>
      </c>
      <c r="F607" s="111"/>
      <c r="G607" s="110">
        <v>0</v>
      </c>
      <c r="H607" s="111"/>
      <c r="I607" s="110">
        <v>0</v>
      </c>
      <c r="J607" s="111"/>
      <c r="K607" s="110">
        <v>0</v>
      </c>
      <c r="L607" s="111"/>
      <c r="M607" s="110">
        <v>54953.29697281509</v>
      </c>
      <c r="N607" s="111">
        <v>0.0012906342888558905</v>
      </c>
      <c r="O607" s="110">
        <v>0</v>
      </c>
      <c r="P607" s="111"/>
      <c r="Q607" s="110">
        <v>0</v>
      </c>
      <c r="R607" s="111"/>
      <c r="S607" s="110">
        <v>0</v>
      </c>
      <c r="T607" s="111"/>
      <c r="U607" s="110">
        <v>0</v>
      </c>
      <c r="V607" s="111"/>
      <c r="W607" s="110">
        <v>0</v>
      </c>
      <c r="X607" s="111"/>
      <c r="Y607" s="110">
        <v>0</v>
      </c>
      <c r="Z607" s="111"/>
      <c r="AA607" s="110">
        <v>0</v>
      </c>
      <c r="AB607" s="111"/>
      <c r="AC607" s="110">
        <v>54953.29697281509</v>
      </c>
      <c r="AD607" s="111">
        <v>0.0003382413421183539</v>
      </c>
    </row>
    <row r="608" spans="1:30" ht="15">
      <c r="A608" s="92" t="s">
        <v>1445</v>
      </c>
      <c r="B608" s="105" t="s">
        <v>526</v>
      </c>
      <c r="C608" s="122" t="s">
        <v>526</v>
      </c>
      <c r="D608" s="122"/>
      <c r="E608" s="106">
        <v>0</v>
      </c>
      <c r="F608" s="107"/>
      <c r="G608" s="106">
        <v>0</v>
      </c>
      <c r="H608" s="107"/>
      <c r="I608" s="106">
        <v>0</v>
      </c>
      <c r="J608" s="107"/>
      <c r="K608" s="106">
        <v>0</v>
      </c>
      <c r="L608" s="107"/>
      <c r="M608" s="106">
        <v>0</v>
      </c>
      <c r="N608" s="107"/>
      <c r="O608" s="106">
        <v>0</v>
      </c>
      <c r="P608" s="107"/>
      <c r="Q608" s="106">
        <v>0</v>
      </c>
      <c r="R608" s="107"/>
      <c r="S608" s="106">
        <v>0</v>
      </c>
      <c r="T608" s="107">
        <v>0</v>
      </c>
      <c r="U608" s="106">
        <v>0</v>
      </c>
      <c r="V608" s="107"/>
      <c r="W608" s="106">
        <v>0</v>
      </c>
      <c r="X608" s="107"/>
      <c r="Y608" s="106">
        <v>0</v>
      </c>
      <c r="Z608" s="107"/>
      <c r="AA608" s="106">
        <v>0</v>
      </c>
      <c r="AB608" s="107"/>
      <c r="AC608" s="106">
        <v>0</v>
      </c>
      <c r="AD608" s="107">
        <v>0</v>
      </c>
    </row>
    <row r="609" spans="1:30" ht="15">
      <c r="A609" s="85" t="s">
        <v>1446</v>
      </c>
      <c r="B609" s="105" t="s">
        <v>527</v>
      </c>
      <c r="C609" s="122" t="s">
        <v>526</v>
      </c>
      <c r="D609" s="122"/>
      <c r="E609" s="110">
        <v>0</v>
      </c>
      <c r="F609" s="111"/>
      <c r="G609" s="110">
        <v>0</v>
      </c>
      <c r="H609" s="111"/>
      <c r="I609" s="110">
        <v>0</v>
      </c>
      <c r="J609" s="111"/>
      <c r="K609" s="110">
        <v>0</v>
      </c>
      <c r="L609" s="111"/>
      <c r="M609" s="110">
        <v>0</v>
      </c>
      <c r="N609" s="111"/>
      <c r="O609" s="110">
        <v>0</v>
      </c>
      <c r="P609" s="111"/>
      <c r="Q609" s="110">
        <v>0</v>
      </c>
      <c r="R609" s="111"/>
      <c r="S609" s="110">
        <v>0</v>
      </c>
      <c r="T609" s="111">
        <v>0</v>
      </c>
      <c r="U609" s="110">
        <v>0</v>
      </c>
      <c r="V609" s="111"/>
      <c r="W609" s="110">
        <v>0</v>
      </c>
      <c r="X609" s="111"/>
      <c r="Y609" s="110">
        <v>0</v>
      </c>
      <c r="Z609" s="111"/>
      <c r="AA609" s="110">
        <v>0</v>
      </c>
      <c r="AB609" s="111"/>
      <c r="AC609" s="110">
        <v>0</v>
      </c>
      <c r="AD609" s="111">
        <v>0</v>
      </c>
    </row>
    <row r="610" spans="1:30" ht="15">
      <c r="A610" s="92" t="s">
        <v>1447</v>
      </c>
      <c r="B610" s="105" t="s">
        <v>526</v>
      </c>
      <c r="C610" s="122" t="s">
        <v>526</v>
      </c>
      <c r="D610" s="122"/>
      <c r="E610" s="106">
        <v>0</v>
      </c>
      <c r="F610" s="107"/>
      <c r="G610" s="106">
        <v>26799.574364959797</v>
      </c>
      <c r="H610" s="107">
        <v>0.0024629757287558183</v>
      </c>
      <c r="I610" s="106">
        <v>0</v>
      </c>
      <c r="J610" s="107"/>
      <c r="K610" s="106">
        <v>0</v>
      </c>
      <c r="L610" s="107"/>
      <c r="M610" s="106">
        <v>0</v>
      </c>
      <c r="N610" s="107"/>
      <c r="O610" s="106">
        <v>0</v>
      </c>
      <c r="P610" s="107"/>
      <c r="Q610" s="106">
        <v>0</v>
      </c>
      <c r="R610" s="107"/>
      <c r="S610" s="106">
        <v>0</v>
      </c>
      <c r="T610" s="107"/>
      <c r="U610" s="106">
        <v>0</v>
      </c>
      <c r="V610" s="107"/>
      <c r="W610" s="106">
        <v>0</v>
      </c>
      <c r="X610" s="107"/>
      <c r="Y610" s="106">
        <v>0</v>
      </c>
      <c r="Z610" s="107"/>
      <c r="AA610" s="106">
        <v>0</v>
      </c>
      <c r="AB610" s="107"/>
      <c r="AC610" s="106">
        <v>26799.574364959797</v>
      </c>
      <c r="AD610" s="107">
        <v>0.0001649532330314753</v>
      </c>
    </row>
    <row r="611" spans="1:30" ht="15">
      <c r="A611" s="85" t="s">
        <v>1448</v>
      </c>
      <c r="B611" s="105" t="s">
        <v>915</v>
      </c>
      <c r="C611" s="122" t="s">
        <v>526</v>
      </c>
      <c r="D611" s="122"/>
      <c r="E611" s="110">
        <v>0</v>
      </c>
      <c r="F611" s="111"/>
      <c r="G611" s="110">
        <v>26799.574364959797</v>
      </c>
      <c r="H611" s="111">
        <v>0.0024629757287558183</v>
      </c>
      <c r="I611" s="110">
        <v>0</v>
      </c>
      <c r="J611" s="111"/>
      <c r="K611" s="110">
        <v>0</v>
      </c>
      <c r="L611" s="111"/>
      <c r="M611" s="110">
        <v>0</v>
      </c>
      <c r="N611" s="111"/>
      <c r="O611" s="110">
        <v>0</v>
      </c>
      <c r="P611" s="111"/>
      <c r="Q611" s="110">
        <v>0</v>
      </c>
      <c r="R611" s="111"/>
      <c r="S611" s="110">
        <v>0</v>
      </c>
      <c r="T611" s="111"/>
      <c r="U611" s="110">
        <v>0</v>
      </c>
      <c r="V611" s="111"/>
      <c r="W611" s="110">
        <v>0</v>
      </c>
      <c r="X611" s="111"/>
      <c r="Y611" s="110">
        <v>0</v>
      </c>
      <c r="Z611" s="111"/>
      <c r="AA611" s="110">
        <v>0</v>
      </c>
      <c r="AB611" s="111"/>
      <c r="AC611" s="110">
        <v>26799.574364959797</v>
      </c>
      <c r="AD611" s="111">
        <v>0.0001649532330314753</v>
      </c>
    </row>
    <row r="612" spans="1:30" ht="15">
      <c r="A612" s="92" t="s">
        <v>1449</v>
      </c>
      <c r="B612" s="105" t="s">
        <v>526</v>
      </c>
      <c r="C612" s="122" t="s">
        <v>526</v>
      </c>
      <c r="D612" s="122"/>
      <c r="E612" s="106">
        <v>0</v>
      </c>
      <c r="F612" s="107"/>
      <c r="G612" s="106">
        <v>657.4394670088</v>
      </c>
      <c r="H612" s="107">
        <v>6.042101371900893E-05</v>
      </c>
      <c r="I612" s="106">
        <v>0</v>
      </c>
      <c r="J612" s="107"/>
      <c r="K612" s="106">
        <v>0</v>
      </c>
      <c r="L612" s="107"/>
      <c r="M612" s="106">
        <v>0</v>
      </c>
      <c r="N612" s="107"/>
      <c r="O612" s="106">
        <v>0</v>
      </c>
      <c r="P612" s="107"/>
      <c r="Q612" s="106">
        <v>0</v>
      </c>
      <c r="R612" s="107"/>
      <c r="S612" s="106">
        <v>0</v>
      </c>
      <c r="T612" s="107"/>
      <c r="U612" s="106">
        <v>0</v>
      </c>
      <c r="V612" s="107"/>
      <c r="W612" s="106">
        <v>0</v>
      </c>
      <c r="X612" s="107"/>
      <c r="Y612" s="106">
        <v>0</v>
      </c>
      <c r="Z612" s="107"/>
      <c r="AA612" s="106">
        <v>0</v>
      </c>
      <c r="AB612" s="107"/>
      <c r="AC612" s="106">
        <v>657.4394670088</v>
      </c>
      <c r="AD612" s="107">
        <v>4.046585372168622E-06</v>
      </c>
    </row>
    <row r="613" spans="1:30" ht="15">
      <c r="A613" s="85" t="s">
        <v>1450</v>
      </c>
      <c r="B613" s="105" t="s">
        <v>915</v>
      </c>
      <c r="C613" s="122" t="s">
        <v>526</v>
      </c>
      <c r="D613" s="122"/>
      <c r="E613" s="110">
        <v>0</v>
      </c>
      <c r="F613" s="111"/>
      <c r="G613" s="110">
        <v>657.4394670088</v>
      </c>
      <c r="H613" s="111">
        <v>6.042101371900893E-05</v>
      </c>
      <c r="I613" s="110">
        <v>0</v>
      </c>
      <c r="J613" s="111"/>
      <c r="K613" s="110">
        <v>0</v>
      </c>
      <c r="L613" s="111"/>
      <c r="M613" s="110">
        <v>0</v>
      </c>
      <c r="N613" s="111"/>
      <c r="O613" s="110">
        <v>0</v>
      </c>
      <c r="P613" s="111"/>
      <c r="Q613" s="110">
        <v>0</v>
      </c>
      <c r="R613" s="111"/>
      <c r="S613" s="110">
        <v>0</v>
      </c>
      <c r="T613" s="111"/>
      <c r="U613" s="110">
        <v>0</v>
      </c>
      <c r="V613" s="111"/>
      <c r="W613" s="110">
        <v>0</v>
      </c>
      <c r="X613" s="111"/>
      <c r="Y613" s="110">
        <v>0</v>
      </c>
      <c r="Z613" s="111"/>
      <c r="AA613" s="110">
        <v>0</v>
      </c>
      <c r="AB613" s="111"/>
      <c r="AC613" s="110">
        <v>657.4394670088</v>
      </c>
      <c r="AD613" s="111">
        <v>4.046585372168622E-06</v>
      </c>
    </row>
    <row r="614" spans="1:30" ht="15">
      <c r="A614" s="92" t="s">
        <v>1451</v>
      </c>
      <c r="B614" s="105" t="s">
        <v>526</v>
      </c>
      <c r="C614" s="122" t="s">
        <v>526</v>
      </c>
      <c r="D614" s="122"/>
      <c r="E614" s="106">
        <v>0</v>
      </c>
      <c r="F614" s="107"/>
      <c r="G614" s="106">
        <v>0</v>
      </c>
      <c r="H614" s="107">
        <v>0</v>
      </c>
      <c r="I614" s="106">
        <v>0</v>
      </c>
      <c r="J614" s="107"/>
      <c r="K614" s="106">
        <v>0</v>
      </c>
      <c r="L614" s="107"/>
      <c r="M614" s="106">
        <v>0</v>
      </c>
      <c r="N614" s="107"/>
      <c r="O614" s="106">
        <v>0</v>
      </c>
      <c r="P614" s="107"/>
      <c r="Q614" s="106">
        <v>0</v>
      </c>
      <c r="R614" s="107"/>
      <c r="S614" s="106">
        <v>0</v>
      </c>
      <c r="T614" s="107"/>
      <c r="U614" s="106">
        <v>0</v>
      </c>
      <c r="V614" s="107"/>
      <c r="W614" s="106">
        <v>0</v>
      </c>
      <c r="X614" s="107"/>
      <c r="Y614" s="106">
        <v>0</v>
      </c>
      <c r="Z614" s="107"/>
      <c r="AA614" s="106">
        <v>0</v>
      </c>
      <c r="AB614" s="107"/>
      <c r="AC614" s="106">
        <v>0</v>
      </c>
      <c r="AD614" s="107">
        <v>0</v>
      </c>
    </row>
    <row r="615" spans="1:30" ht="15">
      <c r="A615" s="85" t="s">
        <v>1452</v>
      </c>
      <c r="B615" s="105" t="s">
        <v>527</v>
      </c>
      <c r="C615" s="122" t="s">
        <v>526</v>
      </c>
      <c r="D615" s="122"/>
      <c r="E615" s="110">
        <v>0</v>
      </c>
      <c r="F615" s="111"/>
      <c r="G615" s="110">
        <v>0</v>
      </c>
      <c r="H615" s="111">
        <v>0</v>
      </c>
      <c r="I615" s="110">
        <v>0</v>
      </c>
      <c r="J615" s="111"/>
      <c r="K615" s="110">
        <v>0</v>
      </c>
      <c r="L615" s="111"/>
      <c r="M615" s="110">
        <v>0</v>
      </c>
      <c r="N615" s="111"/>
      <c r="O615" s="110">
        <v>0</v>
      </c>
      <c r="P615" s="111"/>
      <c r="Q615" s="110">
        <v>0</v>
      </c>
      <c r="R615" s="111"/>
      <c r="S615" s="110">
        <v>0</v>
      </c>
      <c r="T615" s="111"/>
      <c r="U615" s="110">
        <v>0</v>
      </c>
      <c r="V615" s="111"/>
      <c r="W615" s="110">
        <v>0</v>
      </c>
      <c r="X615" s="111"/>
      <c r="Y615" s="110">
        <v>0</v>
      </c>
      <c r="Z615" s="111"/>
      <c r="AA615" s="110">
        <v>0</v>
      </c>
      <c r="AB615" s="111"/>
      <c r="AC615" s="110">
        <v>0</v>
      </c>
      <c r="AD615" s="111">
        <v>0</v>
      </c>
    </row>
    <row r="616" spans="1:30" ht="15">
      <c r="A616" s="92" t="s">
        <v>1453</v>
      </c>
      <c r="B616" s="105"/>
      <c r="C616" s="122"/>
      <c r="D616" s="122"/>
      <c r="E616" s="106">
        <v>0</v>
      </c>
      <c r="F616" s="107"/>
      <c r="G616" s="106">
        <v>0</v>
      </c>
      <c r="H616" s="107">
        <v>0</v>
      </c>
      <c r="I616" s="106">
        <v>0</v>
      </c>
      <c r="J616" s="107"/>
      <c r="K616" s="106">
        <v>0</v>
      </c>
      <c r="L616" s="107"/>
      <c r="M616" s="106">
        <v>0</v>
      </c>
      <c r="N616" s="107"/>
      <c r="O616" s="106">
        <v>0</v>
      </c>
      <c r="P616" s="107"/>
      <c r="Q616" s="106">
        <v>0</v>
      </c>
      <c r="R616" s="107"/>
      <c r="S616" s="106">
        <v>0</v>
      </c>
      <c r="T616" s="107">
        <v>0</v>
      </c>
      <c r="U616" s="106">
        <v>0</v>
      </c>
      <c r="V616" s="107"/>
      <c r="W616" s="106">
        <v>0</v>
      </c>
      <c r="X616" s="107"/>
      <c r="Y616" s="106">
        <v>0</v>
      </c>
      <c r="Z616" s="107"/>
      <c r="AA616" s="106">
        <v>0</v>
      </c>
      <c r="AB616" s="107"/>
      <c r="AC616" s="106">
        <v>0</v>
      </c>
      <c r="AD616" s="107">
        <v>0</v>
      </c>
    </row>
    <row r="617" spans="1:30" ht="15">
      <c r="A617" s="85" t="s">
        <v>1454</v>
      </c>
      <c r="B617" s="105"/>
      <c r="C617" s="122"/>
      <c r="D617" s="122"/>
      <c r="E617" s="110">
        <v>0</v>
      </c>
      <c r="F617" s="111"/>
      <c r="G617" s="110">
        <v>0</v>
      </c>
      <c r="H617" s="111">
        <v>0</v>
      </c>
      <c r="I617" s="110">
        <v>0</v>
      </c>
      <c r="J617" s="111"/>
      <c r="K617" s="110">
        <v>0</v>
      </c>
      <c r="L617" s="111"/>
      <c r="M617" s="110">
        <v>0</v>
      </c>
      <c r="N617" s="111"/>
      <c r="O617" s="110">
        <v>0</v>
      </c>
      <c r="P617" s="111"/>
      <c r="Q617" s="110">
        <v>0</v>
      </c>
      <c r="R617" s="111"/>
      <c r="S617" s="110">
        <v>0</v>
      </c>
      <c r="T617" s="111">
        <v>0</v>
      </c>
      <c r="U617" s="110">
        <v>0</v>
      </c>
      <c r="V617" s="111"/>
      <c r="W617" s="110">
        <v>0</v>
      </c>
      <c r="X617" s="111"/>
      <c r="Y617" s="110">
        <v>0</v>
      </c>
      <c r="Z617" s="111"/>
      <c r="AA617" s="110">
        <v>0</v>
      </c>
      <c r="AB617" s="111"/>
      <c r="AC617" s="110">
        <v>0</v>
      </c>
      <c r="AD617" s="111">
        <v>0</v>
      </c>
    </row>
    <row r="618" spans="1:30" ht="15">
      <c r="A618" s="92" t="s">
        <v>1455</v>
      </c>
      <c r="B618" s="116" t="s">
        <v>526</v>
      </c>
      <c r="C618" s="105"/>
      <c r="D618" s="105"/>
      <c r="E618" s="106">
        <v>0</v>
      </c>
      <c r="F618" s="107"/>
      <c r="G618" s="106">
        <v>2080.5127658154997</v>
      </c>
      <c r="H618" s="107">
        <v>0.0001912064861847257</v>
      </c>
      <c r="I618" s="106">
        <v>0</v>
      </c>
      <c r="J618" s="107"/>
      <c r="K618" s="106">
        <v>0</v>
      </c>
      <c r="L618" s="107"/>
      <c r="M618" s="106">
        <v>0</v>
      </c>
      <c r="N618" s="107"/>
      <c r="O618" s="106">
        <v>0</v>
      </c>
      <c r="P618" s="107"/>
      <c r="Q618" s="106">
        <v>0</v>
      </c>
      <c r="R618" s="107"/>
      <c r="S618" s="106">
        <v>0</v>
      </c>
      <c r="T618" s="107"/>
      <c r="U618" s="106">
        <v>0</v>
      </c>
      <c r="V618" s="107"/>
      <c r="W618" s="106">
        <v>0</v>
      </c>
      <c r="X618" s="107"/>
      <c r="Y618" s="106">
        <v>0</v>
      </c>
      <c r="Z618" s="107"/>
      <c r="AA618" s="106">
        <v>0</v>
      </c>
      <c r="AB618" s="107"/>
      <c r="AC618" s="106">
        <v>2080.5127658154997</v>
      </c>
      <c r="AD618" s="107">
        <v>1.2805699911907467E-05</v>
      </c>
    </row>
    <row r="619" spans="1:30" ht="15">
      <c r="A619" s="85" t="s">
        <v>1456</v>
      </c>
      <c r="B619" s="116" t="s">
        <v>527</v>
      </c>
      <c r="C619" s="105"/>
      <c r="D619" s="105"/>
      <c r="E619" s="110">
        <v>0</v>
      </c>
      <c r="F619" s="111"/>
      <c r="G619" s="110">
        <v>2080.5127658154997</v>
      </c>
      <c r="H619" s="111">
        <v>0.0001912064861847257</v>
      </c>
      <c r="I619" s="110">
        <v>0</v>
      </c>
      <c r="J619" s="111"/>
      <c r="K619" s="110">
        <v>0</v>
      </c>
      <c r="L619" s="111"/>
      <c r="M619" s="110">
        <v>0</v>
      </c>
      <c r="N619" s="111"/>
      <c r="O619" s="110">
        <v>0</v>
      </c>
      <c r="P619" s="111"/>
      <c r="Q619" s="110">
        <v>0</v>
      </c>
      <c r="R619" s="111"/>
      <c r="S619" s="110">
        <v>0</v>
      </c>
      <c r="T619" s="111"/>
      <c r="U619" s="110">
        <v>0</v>
      </c>
      <c r="V619" s="111"/>
      <c r="W619" s="110">
        <v>0</v>
      </c>
      <c r="X619" s="111"/>
      <c r="Y619" s="110">
        <v>0</v>
      </c>
      <c r="Z619" s="111"/>
      <c r="AA619" s="110">
        <v>0</v>
      </c>
      <c r="AB619" s="111"/>
      <c r="AC619" s="110">
        <v>2080.5127658154997</v>
      </c>
      <c r="AD619" s="111">
        <v>1.2805699911907467E-05</v>
      </c>
    </row>
    <row r="620" spans="1:30" ht="15">
      <c r="A620" s="92" t="s">
        <v>1457</v>
      </c>
      <c r="B620" s="116" t="s">
        <v>526</v>
      </c>
      <c r="C620" s="105"/>
      <c r="D620" s="105"/>
      <c r="E620" s="106">
        <v>0</v>
      </c>
      <c r="F620" s="107"/>
      <c r="G620" s="106">
        <v>0</v>
      </c>
      <c r="H620" s="107"/>
      <c r="I620" s="106">
        <v>0</v>
      </c>
      <c r="J620" s="107"/>
      <c r="K620" s="106">
        <v>0</v>
      </c>
      <c r="L620" s="107"/>
      <c r="M620" s="106">
        <v>0</v>
      </c>
      <c r="N620" s="107"/>
      <c r="O620" s="106">
        <v>0</v>
      </c>
      <c r="P620" s="107"/>
      <c r="Q620" s="106">
        <v>0</v>
      </c>
      <c r="R620" s="107"/>
      <c r="S620" s="106">
        <v>0</v>
      </c>
      <c r="T620" s="107"/>
      <c r="U620" s="106">
        <v>0</v>
      </c>
      <c r="V620" s="107"/>
      <c r="W620" s="106">
        <v>0</v>
      </c>
      <c r="X620" s="107"/>
      <c r="Y620" s="106">
        <v>0</v>
      </c>
      <c r="Z620" s="107">
        <v>0</v>
      </c>
      <c r="AA620" s="106">
        <v>0</v>
      </c>
      <c r="AB620" s="107"/>
      <c r="AC620" s="106">
        <v>0</v>
      </c>
      <c r="AD620" s="107">
        <v>0</v>
      </c>
    </row>
    <row r="621" spans="1:30" ht="15">
      <c r="A621" s="85" t="s">
        <v>1458</v>
      </c>
      <c r="B621" s="116" t="s">
        <v>527</v>
      </c>
      <c r="C621" s="105"/>
      <c r="D621" s="105"/>
      <c r="E621" s="110">
        <v>0</v>
      </c>
      <c r="F621" s="111"/>
      <c r="G621" s="110">
        <v>0</v>
      </c>
      <c r="H621" s="111"/>
      <c r="I621" s="110">
        <v>0</v>
      </c>
      <c r="J621" s="111"/>
      <c r="K621" s="110">
        <v>0</v>
      </c>
      <c r="L621" s="111"/>
      <c r="M621" s="110">
        <v>0</v>
      </c>
      <c r="N621" s="111"/>
      <c r="O621" s="110">
        <v>0</v>
      </c>
      <c r="P621" s="111"/>
      <c r="Q621" s="110">
        <v>0</v>
      </c>
      <c r="R621" s="111"/>
      <c r="S621" s="110">
        <v>0</v>
      </c>
      <c r="T621" s="111"/>
      <c r="U621" s="110">
        <v>0</v>
      </c>
      <c r="V621" s="111"/>
      <c r="W621" s="110">
        <v>0</v>
      </c>
      <c r="X621" s="111"/>
      <c r="Y621" s="110">
        <v>0</v>
      </c>
      <c r="Z621" s="111">
        <v>0</v>
      </c>
      <c r="AA621" s="110">
        <v>0</v>
      </c>
      <c r="AB621" s="111"/>
      <c r="AC621" s="110">
        <v>0</v>
      </c>
      <c r="AD621" s="111">
        <v>0</v>
      </c>
    </row>
    <row r="622" spans="1:30" ht="15">
      <c r="A622" s="92" t="s">
        <v>1459</v>
      </c>
      <c r="B622" s="116" t="s">
        <v>526</v>
      </c>
      <c r="C622" s="105"/>
      <c r="D622" s="105"/>
      <c r="E622" s="106">
        <v>0</v>
      </c>
      <c r="F622" s="107"/>
      <c r="G622" s="106">
        <v>0</v>
      </c>
      <c r="H622" s="107"/>
      <c r="I622" s="106">
        <v>0</v>
      </c>
      <c r="J622" s="107"/>
      <c r="K622" s="106">
        <v>0</v>
      </c>
      <c r="L622" s="107"/>
      <c r="M622" s="106">
        <v>0</v>
      </c>
      <c r="N622" s="107"/>
      <c r="O622" s="106">
        <v>0</v>
      </c>
      <c r="P622" s="107"/>
      <c r="Q622" s="106">
        <v>0</v>
      </c>
      <c r="R622" s="107"/>
      <c r="S622" s="106">
        <v>0</v>
      </c>
      <c r="T622" s="107"/>
      <c r="U622" s="106">
        <v>0</v>
      </c>
      <c r="V622" s="107"/>
      <c r="W622" s="106">
        <v>0</v>
      </c>
      <c r="X622" s="107"/>
      <c r="Y622" s="106">
        <v>0</v>
      </c>
      <c r="Z622" s="107">
        <v>0</v>
      </c>
      <c r="AA622" s="106">
        <v>0</v>
      </c>
      <c r="AB622" s="107">
        <v>0</v>
      </c>
      <c r="AC622" s="106">
        <v>0</v>
      </c>
      <c r="AD622" s="107">
        <v>0</v>
      </c>
    </row>
    <row r="623" spans="1:30" ht="15">
      <c r="A623" s="85" t="s">
        <v>1460</v>
      </c>
      <c r="B623" s="116" t="s">
        <v>527</v>
      </c>
      <c r="C623" s="105"/>
      <c r="D623" s="105"/>
      <c r="E623" s="110">
        <v>0</v>
      </c>
      <c r="F623" s="111"/>
      <c r="G623" s="110">
        <v>0</v>
      </c>
      <c r="H623" s="111"/>
      <c r="I623" s="110">
        <v>0</v>
      </c>
      <c r="J623" s="111"/>
      <c r="K623" s="110">
        <v>0</v>
      </c>
      <c r="L623" s="111"/>
      <c r="M623" s="110">
        <v>0</v>
      </c>
      <c r="N623" s="111"/>
      <c r="O623" s="110">
        <v>0</v>
      </c>
      <c r="P623" s="111"/>
      <c r="Q623" s="110">
        <v>0</v>
      </c>
      <c r="R623" s="111"/>
      <c r="S623" s="110">
        <v>0</v>
      </c>
      <c r="T623" s="111"/>
      <c r="U623" s="110">
        <v>0</v>
      </c>
      <c r="V623" s="111"/>
      <c r="W623" s="110">
        <v>0</v>
      </c>
      <c r="X623" s="111"/>
      <c r="Y623" s="110">
        <v>0</v>
      </c>
      <c r="Z623" s="111">
        <v>0</v>
      </c>
      <c r="AA623" s="110">
        <v>0</v>
      </c>
      <c r="AB623" s="111">
        <v>0</v>
      </c>
      <c r="AC623" s="110">
        <v>0</v>
      </c>
      <c r="AD623" s="111">
        <v>0</v>
      </c>
    </row>
    <row r="624" spans="1:30" ht="15">
      <c r="A624" s="92" t="s">
        <v>1517</v>
      </c>
      <c r="B624" s="116" t="s">
        <v>526</v>
      </c>
      <c r="C624" s="105"/>
      <c r="D624" s="105"/>
      <c r="E624" s="106">
        <v>0</v>
      </c>
      <c r="F624" s="107"/>
      <c r="G624" s="106">
        <v>0</v>
      </c>
      <c r="H624" s="107">
        <v>0</v>
      </c>
      <c r="I624" s="106">
        <v>0</v>
      </c>
      <c r="J624" s="107"/>
      <c r="K624" s="106">
        <v>0</v>
      </c>
      <c r="L624" s="107"/>
      <c r="M624" s="106">
        <v>0</v>
      </c>
      <c r="N624" s="107"/>
      <c r="O624" s="106">
        <v>0</v>
      </c>
      <c r="P624" s="107"/>
      <c r="Q624" s="106">
        <v>0</v>
      </c>
      <c r="R624" s="107"/>
      <c r="S624" s="106">
        <v>0</v>
      </c>
      <c r="T624" s="107"/>
      <c r="U624" s="106">
        <v>0</v>
      </c>
      <c r="V624" s="107"/>
      <c r="W624" s="106">
        <v>0</v>
      </c>
      <c r="X624" s="107"/>
      <c r="Y624" s="106">
        <v>0</v>
      </c>
      <c r="Z624" s="107"/>
      <c r="AA624" s="106">
        <v>0</v>
      </c>
      <c r="AB624" s="107"/>
      <c r="AC624" s="106">
        <v>0</v>
      </c>
      <c r="AD624" s="107">
        <v>0</v>
      </c>
    </row>
    <row r="625" spans="1:30" ht="15">
      <c r="A625" s="85" t="s">
        <v>1518</v>
      </c>
      <c r="B625" s="116" t="s">
        <v>527</v>
      </c>
      <c r="C625" s="105"/>
      <c r="D625" s="105"/>
      <c r="E625" s="110">
        <v>0</v>
      </c>
      <c r="F625" s="111"/>
      <c r="G625" s="110">
        <v>0</v>
      </c>
      <c r="H625" s="111">
        <v>0</v>
      </c>
      <c r="I625" s="110">
        <v>0</v>
      </c>
      <c r="J625" s="111"/>
      <c r="K625" s="110">
        <v>0</v>
      </c>
      <c r="L625" s="111"/>
      <c r="M625" s="110">
        <v>0</v>
      </c>
      <c r="N625" s="111"/>
      <c r="O625" s="110">
        <v>0</v>
      </c>
      <c r="P625" s="111"/>
      <c r="Q625" s="110">
        <v>0</v>
      </c>
      <c r="R625" s="111"/>
      <c r="S625" s="110">
        <v>0</v>
      </c>
      <c r="T625" s="111"/>
      <c r="U625" s="110">
        <v>0</v>
      </c>
      <c r="V625" s="111"/>
      <c r="W625" s="110">
        <v>0</v>
      </c>
      <c r="X625" s="111"/>
      <c r="Y625" s="110">
        <v>0</v>
      </c>
      <c r="Z625" s="111"/>
      <c r="AA625" s="110">
        <v>0</v>
      </c>
      <c r="AB625" s="111"/>
      <c r="AC625" s="110">
        <v>0</v>
      </c>
      <c r="AD625" s="111">
        <v>0</v>
      </c>
    </row>
    <row r="626" spans="1:30" ht="15">
      <c r="A626" s="92" t="s">
        <v>1519</v>
      </c>
      <c r="B626" s="116" t="s">
        <v>526</v>
      </c>
      <c r="C626" s="105"/>
      <c r="D626" s="105"/>
      <c r="E626" s="106">
        <v>0</v>
      </c>
      <c r="F626" s="107"/>
      <c r="G626" s="106">
        <v>0</v>
      </c>
      <c r="H626" s="107">
        <v>0</v>
      </c>
      <c r="I626" s="106">
        <v>0</v>
      </c>
      <c r="J626" s="107">
        <v>0</v>
      </c>
      <c r="K626" s="106">
        <v>0</v>
      </c>
      <c r="L626" s="107"/>
      <c r="M626" s="106">
        <v>0</v>
      </c>
      <c r="N626" s="107"/>
      <c r="O626" s="106">
        <v>0</v>
      </c>
      <c r="P626" s="107"/>
      <c r="Q626" s="106">
        <v>0</v>
      </c>
      <c r="R626" s="107"/>
      <c r="S626" s="106">
        <v>0</v>
      </c>
      <c r="T626" s="107"/>
      <c r="U626" s="106">
        <v>0</v>
      </c>
      <c r="V626" s="107"/>
      <c r="W626" s="106">
        <v>0</v>
      </c>
      <c r="X626" s="107"/>
      <c r="Y626" s="106">
        <v>0</v>
      </c>
      <c r="Z626" s="107"/>
      <c r="AA626" s="106">
        <v>0</v>
      </c>
      <c r="AB626" s="107"/>
      <c r="AC626" s="106">
        <v>0</v>
      </c>
      <c r="AD626" s="107">
        <v>0</v>
      </c>
    </row>
    <row r="627" spans="1:30" ht="15">
      <c r="A627" s="85" t="s">
        <v>1520</v>
      </c>
      <c r="B627" s="116" t="s">
        <v>915</v>
      </c>
      <c r="C627" s="105"/>
      <c r="D627" s="105"/>
      <c r="E627" s="110">
        <v>0</v>
      </c>
      <c r="F627" s="111"/>
      <c r="G627" s="110">
        <v>0</v>
      </c>
      <c r="H627" s="111">
        <v>0</v>
      </c>
      <c r="I627" s="110">
        <v>0</v>
      </c>
      <c r="J627" s="111">
        <v>0</v>
      </c>
      <c r="K627" s="110">
        <v>0</v>
      </c>
      <c r="L627" s="111"/>
      <c r="M627" s="110">
        <v>0</v>
      </c>
      <c r="N627" s="111"/>
      <c r="O627" s="110">
        <v>0</v>
      </c>
      <c r="P627" s="111"/>
      <c r="Q627" s="110">
        <v>0</v>
      </c>
      <c r="R627" s="111"/>
      <c r="S627" s="110">
        <v>0</v>
      </c>
      <c r="T627" s="111"/>
      <c r="U627" s="110">
        <v>0</v>
      </c>
      <c r="V627" s="111"/>
      <c r="W627" s="110">
        <v>0</v>
      </c>
      <c r="X627" s="111"/>
      <c r="Y627" s="110">
        <v>0</v>
      </c>
      <c r="Z627" s="111"/>
      <c r="AA627" s="110">
        <v>0</v>
      </c>
      <c r="AB627" s="111"/>
      <c r="AC627" s="110">
        <v>0</v>
      </c>
      <c r="AD627" s="111">
        <v>0</v>
      </c>
    </row>
    <row r="628" spans="1:30" ht="15">
      <c r="A628" s="92" t="s">
        <v>1521</v>
      </c>
      <c r="B628" s="116" t="s">
        <v>526</v>
      </c>
      <c r="C628" s="105"/>
      <c r="D628" s="105"/>
      <c r="E628" s="106">
        <v>0</v>
      </c>
      <c r="F628" s="107"/>
      <c r="G628" s="106">
        <v>0</v>
      </c>
      <c r="H628" s="107"/>
      <c r="I628" s="106">
        <v>0</v>
      </c>
      <c r="J628" s="107"/>
      <c r="K628" s="106">
        <v>0</v>
      </c>
      <c r="L628" s="107"/>
      <c r="M628" s="106">
        <v>0</v>
      </c>
      <c r="N628" s="107"/>
      <c r="O628" s="106">
        <v>0</v>
      </c>
      <c r="P628" s="107"/>
      <c r="Q628" s="106">
        <v>0</v>
      </c>
      <c r="R628" s="107"/>
      <c r="S628" s="106">
        <v>0</v>
      </c>
      <c r="T628" s="107">
        <v>0</v>
      </c>
      <c r="U628" s="106">
        <v>0</v>
      </c>
      <c r="V628" s="107"/>
      <c r="W628" s="106">
        <v>0</v>
      </c>
      <c r="X628" s="107"/>
      <c r="Y628" s="106">
        <v>0</v>
      </c>
      <c r="Z628" s="107">
        <v>0</v>
      </c>
      <c r="AA628" s="106">
        <v>0</v>
      </c>
      <c r="AB628" s="107">
        <v>0</v>
      </c>
      <c r="AC628" s="106">
        <v>0</v>
      </c>
      <c r="AD628" s="107">
        <v>0</v>
      </c>
    </row>
    <row r="629" spans="1:30" ht="15">
      <c r="A629" s="85" t="s">
        <v>1522</v>
      </c>
      <c r="B629" s="116" t="s">
        <v>527</v>
      </c>
      <c r="C629" s="105"/>
      <c r="D629" s="105"/>
      <c r="E629" s="110">
        <v>0</v>
      </c>
      <c r="F629" s="111"/>
      <c r="G629" s="110">
        <v>0</v>
      </c>
      <c r="H629" s="111"/>
      <c r="I629" s="110">
        <v>0</v>
      </c>
      <c r="J629" s="111"/>
      <c r="K629" s="110">
        <v>0</v>
      </c>
      <c r="L629" s="111"/>
      <c r="M629" s="110">
        <v>0</v>
      </c>
      <c r="N629" s="111"/>
      <c r="O629" s="110">
        <v>0</v>
      </c>
      <c r="P629" s="111"/>
      <c r="Q629" s="110">
        <v>0</v>
      </c>
      <c r="R629" s="111"/>
      <c r="S629" s="110">
        <v>0</v>
      </c>
      <c r="T629" s="111">
        <v>0</v>
      </c>
      <c r="U629" s="110">
        <v>0</v>
      </c>
      <c r="V629" s="111"/>
      <c r="W629" s="110">
        <v>0</v>
      </c>
      <c r="X629" s="111"/>
      <c r="Y629" s="110">
        <v>0</v>
      </c>
      <c r="Z629" s="111">
        <v>0</v>
      </c>
      <c r="AA629" s="110">
        <v>0</v>
      </c>
      <c r="AB629" s="111">
        <v>0</v>
      </c>
      <c r="AC629" s="110">
        <v>0</v>
      </c>
      <c r="AD629" s="111">
        <v>0</v>
      </c>
    </row>
    <row r="630" spans="1:30" ht="15">
      <c r="A630" s="92" t="s">
        <v>1523</v>
      </c>
      <c r="B630" s="116" t="s">
        <v>526</v>
      </c>
      <c r="C630" s="105"/>
      <c r="D630" s="105"/>
      <c r="E630" s="106">
        <v>0</v>
      </c>
      <c r="F630" s="107"/>
      <c r="G630" s="106">
        <v>0</v>
      </c>
      <c r="H630" s="107"/>
      <c r="I630" s="106">
        <v>0</v>
      </c>
      <c r="J630" s="107"/>
      <c r="K630" s="106">
        <v>0</v>
      </c>
      <c r="L630" s="107"/>
      <c r="M630" s="106">
        <v>0</v>
      </c>
      <c r="N630" s="107"/>
      <c r="O630" s="106">
        <v>0</v>
      </c>
      <c r="P630" s="107"/>
      <c r="Q630" s="106">
        <v>0</v>
      </c>
      <c r="R630" s="107"/>
      <c r="S630" s="106">
        <v>0</v>
      </c>
      <c r="T630" s="107"/>
      <c r="U630" s="106">
        <v>0</v>
      </c>
      <c r="V630" s="107"/>
      <c r="W630" s="106">
        <v>0</v>
      </c>
      <c r="X630" s="107"/>
      <c r="Y630" s="106">
        <v>0</v>
      </c>
      <c r="Z630" s="107">
        <v>0</v>
      </c>
      <c r="AA630" s="106">
        <v>0</v>
      </c>
      <c r="AB630" s="107"/>
      <c r="AC630" s="106">
        <v>0</v>
      </c>
      <c r="AD630" s="107">
        <v>0</v>
      </c>
    </row>
    <row r="631" spans="1:30" ht="15">
      <c r="A631" s="85" t="s">
        <v>1524</v>
      </c>
      <c r="B631" s="116" t="s">
        <v>527</v>
      </c>
      <c r="C631" s="105"/>
      <c r="D631" s="105"/>
      <c r="E631" s="110">
        <v>0</v>
      </c>
      <c r="F631" s="111"/>
      <c r="G631" s="110">
        <v>0</v>
      </c>
      <c r="H631" s="111"/>
      <c r="I631" s="110">
        <v>0</v>
      </c>
      <c r="J631" s="111"/>
      <c r="K631" s="110">
        <v>0</v>
      </c>
      <c r="L631" s="111"/>
      <c r="M631" s="110">
        <v>0</v>
      </c>
      <c r="N631" s="111"/>
      <c r="O631" s="110">
        <v>0</v>
      </c>
      <c r="P631" s="111"/>
      <c r="Q631" s="110">
        <v>0</v>
      </c>
      <c r="R631" s="111"/>
      <c r="S631" s="110">
        <v>0</v>
      </c>
      <c r="T631" s="111"/>
      <c r="U631" s="110">
        <v>0</v>
      </c>
      <c r="V631" s="111"/>
      <c r="W631" s="110">
        <v>0</v>
      </c>
      <c r="X631" s="111"/>
      <c r="Y631" s="110">
        <v>0</v>
      </c>
      <c r="Z631" s="111">
        <v>0</v>
      </c>
      <c r="AA631" s="110">
        <v>0</v>
      </c>
      <c r="AB631" s="111"/>
      <c r="AC631" s="110">
        <v>0</v>
      </c>
      <c r="AD631" s="111">
        <v>0</v>
      </c>
    </row>
    <row r="632" spans="1:30" ht="15">
      <c r="A632" s="92" t="s">
        <v>1525</v>
      </c>
      <c r="B632" s="116" t="s">
        <v>526</v>
      </c>
      <c r="C632" s="105"/>
      <c r="D632" s="105"/>
      <c r="E632" s="106">
        <v>0</v>
      </c>
      <c r="F632" s="107"/>
      <c r="G632" s="106">
        <v>0</v>
      </c>
      <c r="H632" s="107"/>
      <c r="I632" s="106">
        <v>0</v>
      </c>
      <c r="J632" s="107"/>
      <c r="K632" s="106">
        <v>0</v>
      </c>
      <c r="L632" s="107"/>
      <c r="M632" s="106">
        <v>0</v>
      </c>
      <c r="N632" s="107"/>
      <c r="O632" s="106">
        <v>0</v>
      </c>
      <c r="P632" s="107"/>
      <c r="Q632" s="106">
        <v>0</v>
      </c>
      <c r="R632" s="107"/>
      <c r="S632" s="106">
        <v>0</v>
      </c>
      <c r="T632" s="107"/>
      <c r="U632" s="106">
        <v>0</v>
      </c>
      <c r="V632" s="107"/>
      <c r="W632" s="106">
        <v>0</v>
      </c>
      <c r="X632" s="107"/>
      <c r="Y632" s="106">
        <v>0</v>
      </c>
      <c r="Z632" s="107">
        <v>0</v>
      </c>
      <c r="AA632" s="106">
        <v>0</v>
      </c>
      <c r="AB632" s="107"/>
      <c r="AC632" s="106">
        <v>0</v>
      </c>
      <c r="AD632" s="107">
        <v>0</v>
      </c>
    </row>
    <row r="633" spans="1:30" ht="15">
      <c r="A633" s="85" t="s">
        <v>1526</v>
      </c>
      <c r="B633" s="116" t="s">
        <v>915</v>
      </c>
      <c r="C633" s="105"/>
      <c r="D633" s="105"/>
      <c r="E633" s="110">
        <v>0</v>
      </c>
      <c r="F633" s="111"/>
      <c r="G633" s="110">
        <v>0</v>
      </c>
      <c r="H633" s="111"/>
      <c r="I633" s="110">
        <v>0</v>
      </c>
      <c r="J633" s="111"/>
      <c r="K633" s="110">
        <v>0</v>
      </c>
      <c r="L633" s="111"/>
      <c r="M633" s="110">
        <v>0</v>
      </c>
      <c r="N633" s="111"/>
      <c r="O633" s="110">
        <v>0</v>
      </c>
      <c r="P633" s="111"/>
      <c r="Q633" s="110">
        <v>0</v>
      </c>
      <c r="R633" s="111"/>
      <c r="S633" s="110">
        <v>0</v>
      </c>
      <c r="T633" s="111"/>
      <c r="U633" s="110">
        <v>0</v>
      </c>
      <c r="V633" s="111"/>
      <c r="W633" s="110">
        <v>0</v>
      </c>
      <c r="X633" s="111"/>
      <c r="Y633" s="110">
        <v>0</v>
      </c>
      <c r="Z633" s="111">
        <v>0</v>
      </c>
      <c r="AA633" s="110">
        <v>0</v>
      </c>
      <c r="AB633" s="111"/>
      <c r="AC633" s="110">
        <v>0</v>
      </c>
      <c r="AD633" s="111">
        <v>0</v>
      </c>
    </row>
    <row r="634" spans="1:30" ht="15">
      <c r="A634" s="92" t="s">
        <v>1560</v>
      </c>
      <c r="B634" s="116" t="s">
        <v>526</v>
      </c>
      <c r="C634" s="105"/>
      <c r="D634" s="105"/>
      <c r="E634" s="106">
        <v>0</v>
      </c>
      <c r="F634" s="107"/>
      <c r="G634" s="106">
        <v>0</v>
      </c>
      <c r="H634" s="107"/>
      <c r="I634" s="106">
        <v>0</v>
      </c>
      <c r="J634" s="107"/>
      <c r="K634" s="106">
        <v>0</v>
      </c>
      <c r="L634" s="107"/>
      <c r="M634" s="106">
        <v>0</v>
      </c>
      <c r="N634" s="107"/>
      <c r="O634" s="106">
        <v>0</v>
      </c>
      <c r="P634" s="107"/>
      <c r="Q634" s="106">
        <v>0</v>
      </c>
      <c r="R634" s="107"/>
      <c r="S634" s="106">
        <v>0</v>
      </c>
      <c r="T634" s="107"/>
      <c r="U634" s="106">
        <v>0</v>
      </c>
      <c r="V634" s="107"/>
      <c r="W634" s="106">
        <v>0</v>
      </c>
      <c r="X634" s="107"/>
      <c r="Y634" s="106">
        <v>0</v>
      </c>
      <c r="Z634" s="107">
        <v>0</v>
      </c>
      <c r="AA634" s="106">
        <v>0</v>
      </c>
      <c r="AB634" s="107">
        <v>0</v>
      </c>
      <c r="AC634" s="106">
        <v>0</v>
      </c>
      <c r="AD634" s="107">
        <v>0</v>
      </c>
    </row>
    <row r="635" spans="1:30" ht="15">
      <c r="A635" s="85" t="s">
        <v>1561</v>
      </c>
      <c r="B635" s="116" t="s">
        <v>527</v>
      </c>
      <c r="C635" s="105"/>
      <c r="D635" s="105"/>
      <c r="E635" s="110">
        <v>0</v>
      </c>
      <c r="F635" s="111"/>
      <c r="G635" s="110">
        <v>0</v>
      </c>
      <c r="H635" s="111"/>
      <c r="I635" s="110">
        <v>0</v>
      </c>
      <c r="J635" s="111"/>
      <c r="K635" s="110">
        <v>0</v>
      </c>
      <c r="L635" s="111"/>
      <c r="M635" s="110">
        <v>0</v>
      </c>
      <c r="N635" s="111"/>
      <c r="O635" s="110">
        <v>0</v>
      </c>
      <c r="P635" s="111"/>
      <c r="Q635" s="110">
        <v>0</v>
      </c>
      <c r="R635" s="111"/>
      <c r="S635" s="110">
        <v>0</v>
      </c>
      <c r="T635" s="111"/>
      <c r="U635" s="110">
        <v>0</v>
      </c>
      <c r="V635" s="111"/>
      <c r="W635" s="110">
        <v>0</v>
      </c>
      <c r="X635" s="111"/>
      <c r="Y635" s="110">
        <v>0</v>
      </c>
      <c r="Z635" s="111">
        <v>0</v>
      </c>
      <c r="AA635" s="110">
        <v>0</v>
      </c>
      <c r="AB635" s="111">
        <v>0</v>
      </c>
      <c r="AC635" s="110">
        <v>0</v>
      </c>
      <c r="AD635" s="111">
        <v>0</v>
      </c>
    </row>
    <row r="636" spans="1:30" ht="15">
      <c r="A636" s="71" t="s">
        <v>60</v>
      </c>
      <c r="B636" s="121">
        <v>0</v>
      </c>
      <c r="C636" s="121">
        <v>0</v>
      </c>
      <c r="D636" s="121">
        <v>0</v>
      </c>
      <c r="E636" s="101">
        <v>0</v>
      </c>
      <c r="F636" s="102"/>
      <c r="G636" s="101">
        <v>0</v>
      </c>
      <c r="H636" s="102"/>
      <c r="I636" s="101">
        <v>0</v>
      </c>
      <c r="J636" s="102"/>
      <c r="K636" s="101">
        <v>1936.05171264</v>
      </c>
      <c r="L636" s="102">
        <v>0.00022323154124479806</v>
      </c>
      <c r="M636" s="101">
        <v>42423.67611264</v>
      </c>
      <c r="N636" s="102">
        <v>0.0009963633497254187</v>
      </c>
      <c r="O636" s="101">
        <v>11734.43762304</v>
      </c>
      <c r="P636" s="102">
        <v>0.0018816088028287277</v>
      </c>
      <c r="Q636" s="101">
        <v>0</v>
      </c>
      <c r="R636" s="102"/>
      <c r="S636" s="101">
        <v>0</v>
      </c>
      <c r="T636" s="102"/>
      <c r="U636" s="101">
        <v>0</v>
      </c>
      <c r="V636" s="102"/>
      <c r="W636" s="101">
        <v>14100.46508736</v>
      </c>
      <c r="X636" s="102">
        <v>0.0018435744806904947</v>
      </c>
      <c r="Y636" s="101">
        <v>107580.19586496</v>
      </c>
      <c r="Z636" s="102">
        <v>0.0030834641583652044</v>
      </c>
      <c r="AA636" s="101">
        <v>13060.660508160001</v>
      </c>
      <c r="AB636" s="102">
        <v>0.0024601897068008897</v>
      </c>
      <c r="AC636" s="101">
        <v>190835.48690879997</v>
      </c>
      <c r="AD636" s="102">
        <v>0.0011746056155242806</v>
      </c>
    </row>
    <row r="637" spans="1:30" ht="15">
      <c r="A637" s="92" t="s">
        <v>1562</v>
      </c>
      <c r="B637" s="116" t="s">
        <v>527</v>
      </c>
      <c r="C637" s="105"/>
      <c r="D637" s="105"/>
      <c r="E637" s="106">
        <v>0</v>
      </c>
      <c r="F637" s="107"/>
      <c r="G637" s="106">
        <v>0</v>
      </c>
      <c r="H637" s="107"/>
      <c r="I637" s="106">
        <v>0</v>
      </c>
      <c r="J637" s="107"/>
      <c r="K637" s="106">
        <v>0</v>
      </c>
      <c r="L637" s="107"/>
      <c r="M637" s="106">
        <v>42423.67611264</v>
      </c>
      <c r="N637" s="107">
        <v>0.0009963633497254187</v>
      </c>
      <c r="O637" s="106">
        <v>0</v>
      </c>
      <c r="P637" s="107"/>
      <c r="Q637" s="106">
        <v>0</v>
      </c>
      <c r="R637" s="107"/>
      <c r="S637" s="106">
        <v>0</v>
      </c>
      <c r="T637" s="107"/>
      <c r="U637" s="106">
        <v>0</v>
      </c>
      <c r="V637" s="107"/>
      <c r="W637" s="106">
        <v>0</v>
      </c>
      <c r="X637" s="107"/>
      <c r="Y637" s="106">
        <v>0</v>
      </c>
      <c r="Z637" s="107"/>
      <c r="AA637" s="106">
        <v>0</v>
      </c>
      <c r="AB637" s="107"/>
      <c r="AC637" s="106">
        <v>42423.67611264</v>
      </c>
      <c r="AD637" s="107">
        <v>0.00026112065947621387</v>
      </c>
    </row>
    <row r="638" spans="1:30" ht="15">
      <c r="A638" s="85" t="s">
        <v>1562</v>
      </c>
      <c r="B638" s="116" t="s">
        <v>527</v>
      </c>
      <c r="C638" s="105"/>
      <c r="D638" s="105"/>
      <c r="E638" s="110">
        <v>0</v>
      </c>
      <c r="F638" s="111"/>
      <c r="G638" s="110">
        <v>0</v>
      </c>
      <c r="H638" s="111"/>
      <c r="I638" s="110">
        <v>0</v>
      </c>
      <c r="J638" s="111"/>
      <c r="K638" s="110">
        <v>0</v>
      </c>
      <c r="L638" s="111"/>
      <c r="M638" s="110">
        <v>42423.67611264</v>
      </c>
      <c r="N638" s="111">
        <v>0.0009963633497254187</v>
      </c>
      <c r="O638" s="110">
        <v>0</v>
      </c>
      <c r="P638" s="111"/>
      <c r="Q638" s="110">
        <v>0</v>
      </c>
      <c r="R638" s="111"/>
      <c r="S638" s="110">
        <v>0</v>
      </c>
      <c r="T638" s="111"/>
      <c r="U638" s="110">
        <v>0</v>
      </c>
      <c r="V638" s="111"/>
      <c r="W638" s="110">
        <v>0</v>
      </c>
      <c r="X638" s="111"/>
      <c r="Y638" s="110">
        <v>0</v>
      </c>
      <c r="Z638" s="111"/>
      <c r="AA638" s="110">
        <v>0</v>
      </c>
      <c r="AB638" s="111"/>
      <c r="AC638" s="110">
        <v>42423.67611264</v>
      </c>
      <c r="AD638" s="111">
        <v>0.00026112065947621387</v>
      </c>
    </row>
    <row r="639" spans="1:30" ht="15">
      <c r="A639" s="92" t="s">
        <v>1462</v>
      </c>
      <c r="B639" s="116" t="s">
        <v>527</v>
      </c>
      <c r="C639" s="105"/>
      <c r="D639" s="105"/>
      <c r="E639" s="106">
        <v>0</v>
      </c>
      <c r="F639" s="107"/>
      <c r="G639" s="106">
        <v>0</v>
      </c>
      <c r="H639" s="107"/>
      <c r="I639" s="106">
        <v>0</v>
      </c>
      <c r="J639" s="107"/>
      <c r="K639" s="106">
        <v>1936.05171264</v>
      </c>
      <c r="L639" s="107">
        <v>0.00022323154124479806</v>
      </c>
      <c r="M639" s="106">
        <v>0</v>
      </c>
      <c r="N639" s="107"/>
      <c r="O639" s="106">
        <v>0</v>
      </c>
      <c r="P639" s="107"/>
      <c r="Q639" s="106">
        <v>0</v>
      </c>
      <c r="R639" s="107"/>
      <c r="S639" s="106">
        <v>0</v>
      </c>
      <c r="T639" s="107"/>
      <c r="U639" s="106">
        <v>0</v>
      </c>
      <c r="V639" s="107"/>
      <c r="W639" s="106">
        <v>14100.46508736</v>
      </c>
      <c r="X639" s="107">
        <v>0.0018435744806904947</v>
      </c>
      <c r="Y639" s="106">
        <v>0</v>
      </c>
      <c r="Z639" s="107"/>
      <c r="AA639" s="106">
        <v>13060.660508160001</v>
      </c>
      <c r="AB639" s="107">
        <v>0.0024601897068008897</v>
      </c>
      <c r="AC639" s="106">
        <v>29097.17730816</v>
      </c>
      <c r="AD639" s="107">
        <v>0.00017909513799393027</v>
      </c>
    </row>
    <row r="640" spans="1:30" ht="15">
      <c r="A640" s="85" t="s">
        <v>1462</v>
      </c>
      <c r="B640" s="116" t="s">
        <v>527</v>
      </c>
      <c r="C640" s="105"/>
      <c r="D640" s="105"/>
      <c r="E640" s="110">
        <v>0</v>
      </c>
      <c r="F640" s="111"/>
      <c r="G640" s="110">
        <v>0</v>
      </c>
      <c r="H640" s="111"/>
      <c r="I640" s="110">
        <v>0</v>
      </c>
      <c r="J640" s="111"/>
      <c r="K640" s="110">
        <v>1936.05171264</v>
      </c>
      <c r="L640" s="111">
        <v>0.00022323154124479806</v>
      </c>
      <c r="M640" s="110">
        <v>0</v>
      </c>
      <c r="N640" s="111"/>
      <c r="O640" s="110">
        <v>0</v>
      </c>
      <c r="P640" s="111"/>
      <c r="Q640" s="110">
        <v>0</v>
      </c>
      <c r="R640" s="111"/>
      <c r="S640" s="110">
        <v>0</v>
      </c>
      <c r="T640" s="111"/>
      <c r="U640" s="110">
        <v>0</v>
      </c>
      <c r="V640" s="111"/>
      <c r="W640" s="110">
        <v>14100.46508736</v>
      </c>
      <c r="X640" s="111">
        <v>0.0018435744806904947</v>
      </c>
      <c r="Y640" s="110">
        <v>0</v>
      </c>
      <c r="Z640" s="111"/>
      <c r="AA640" s="110">
        <v>13060.660508160001</v>
      </c>
      <c r="AB640" s="111">
        <v>0.0024601897068008897</v>
      </c>
      <c r="AC640" s="110">
        <v>29097.17730816</v>
      </c>
      <c r="AD640" s="111">
        <v>0.00017909513799393027</v>
      </c>
    </row>
    <row r="641" spans="1:30" ht="15">
      <c r="A641" s="92" t="s">
        <v>1527</v>
      </c>
      <c r="B641" s="116" t="s">
        <v>527</v>
      </c>
      <c r="C641" s="105"/>
      <c r="D641" s="105"/>
      <c r="E641" s="106">
        <v>0</v>
      </c>
      <c r="F641" s="107"/>
      <c r="G641" s="106">
        <v>0</v>
      </c>
      <c r="H641" s="107"/>
      <c r="I641" s="106">
        <v>0</v>
      </c>
      <c r="J641" s="107"/>
      <c r="K641" s="106">
        <v>0</v>
      </c>
      <c r="L641" s="107"/>
      <c r="M641" s="106">
        <v>0</v>
      </c>
      <c r="N641" s="107"/>
      <c r="O641" s="106">
        <v>11734.43762304</v>
      </c>
      <c r="P641" s="107">
        <v>0.0018816088028287277</v>
      </c>
      <c r="Q641" s="106">
        <v>0</v>
      </c>
      <c r="R641" s="107"/>
      <c r="S641" s="106">
        <v>0</v>
      </c>
      <c r="T641" s="107"/>
      <c r="U641" s="106">
        <v>0</v>
      </c>
      <c r="V641" s="107"/>
      <c r="W641" s="106">
        <v>0</v>
      </c>
      <c r="X641" s="107"/>
      <c r="Y641" s="106">
        <v>107580.19586496</v>
      </c>
      <c r="Z641" s="107">
        <v>0.0030834641583652044</v>
      </c>
      <c r="AA641" s="106">
        <v>0</v>
      </c>
      <c r="AB641" s="107"/>
      <c r="AC641" s="106">
        <v>119314.633488</v>
      </c>
      <c r="AD641" s="107">
        <v>0.0007343898180541365</v>
      </c>
    </row>
    <row r="642" spans="1:30" ht="15">
      <c r="A642" s="85" t="s">
        <v>1527</v>
      </c>
      <c r="B642" s="116" t="s">
        <v>527</v>
      </c>
      <c r="C642" s="105"/>
      <c r="D642" s="105"/>
      <c r="E642" s="110">
        <v>0</v>
      </c>
      <c r="F642" s="111"/>
      <c r="G642" s="110">
        <v>0</v>
      </c>
      <c r="H642" s="111"/>
      <c r="I642" s="110">
        <v>0</v>
      </c>
      <c r="J642" s="111"/>
      <c r="K642" s="110">
        <v>0</v>
      </c>
      <c r="L642" s="111"/>
      <c r="M642" s="110">
        <v>0</v>
      </c>
      <c r="N642" s="111"/>
      <c r="O642" s="110">
        <v>11734.43762304</v>
      </c>
      <c r="P642" s="111">
        <v>0.0018816088028287277</v>
      </c>
      <c r="Q642" s="110">
        <v>0</v>
      </c>
      <c r="R642" s="111"/>
      <c r="S642" s="110">
        <v>0</v>
      </c>
      <c r="T642" s="111"/>
      <c r="U642" s="110">
        <v>0</v>
      </c>
      <c r="V642" s="111"/>
      <c r="W642" s="110">
        <v>0</v>
      </c>
      <c r="X642" s="111"/>
      <c r="Y642" s="110">
        <v>107580.19586496</v>
      </c>
      <c r="Z642" s="111">
        <v>0.0030834641583652044</v>
      </c>
      <c r="AA642" s="110">
        <v>0</v>
      </c>
      <c r="AB642" s="111"/>
      <c r="AC642" s="110">
        <v>119314.633488</v>
      </c>
      <c r="AD642" s="111">
        <v>0.0007343898180541365</v>
      </c>
    </row>
    <row r="643" spans="1:30" ht="15">
      <c r="A643" s="36" t="s">
        <v>0</v>
      </c>
      <c r="B643" s="123"/>
      <c r="C643" s="123"/>
      <c r="D643" s="123"/>
      <c r="E643" s="37">
        <v>954925.3024804955</v>
      </c>
      <c r="F643" s="38">
        <v>0.5210230359902652</v>
      </c>
      <c r="G643" s="37">
        <v>5408332.7237844225</v>
      </c>
      <c r="H643" s="38">
        <v>0.49704491759143127</v>
      </c>
      <c r="I643" s="37">
        <v>866194.3450854833</v>
      </c>
      <c r="J643" s="38">
        <v>0.5247746954642069</v>
      </c>
      <c r="K643" s="37">
        <v>3960373.38819057</v>
      </c>
      <c r="L643" s="38">
        <v>0.4566408270908899</v>
      </c>
      <c r="M643" s="37">
        <v>21811325.704338524</v>
      </c>
      <c r="N643" s="38">
        <v>0.5122612543765832</v>
      </c>
      <c r="O643" s="37">
        <v>3171866.0915378034</v>
      </c>
      <c r="P643" s="38">
        <v>0.508606492356582</v>
      </c>
      <c r="Q643" s="37">
        <v>2422172.5043334872</v>
      </c>
      <c r="R643" s="38">
        <v>0.44790749428992677</v>
      </c>
      <c r="S643" s="37">
        <v>14103819.21116526</v>
      </c>
      <c r="T643" s="38">
        <v>0.4976261783416856</v>
      </c>
      <c r="U643" s="37">
        <v>2602708.572329163</v>
      </c>
      <c r="V643" s="38">
        <v>0.5367068881516579</v>
      </c>
      <c r="W643" s="37">
        <v>3596137.765060508</v>
      </c>
      <c r="X643" s="38">
        <v>0.4701793715056938</v>
      </c>
      <c r="Y643" s="37">
        <v>17763290.71290636</v>
      </c>
      <c r="Z643" s="38">
        <v>0.5091315349213662</v>
      </c>
      <c r="AA643" s="37">
        <v>2612689.6937533612</v>
      </c>
      <c r="AB643" s="38">
        <v>0.4921429729852408</v>
      </c>
      <c r="AC643" s="37">
        <v>79273836.01496537</v>
      </c>
      <c r="AD643" s="38">
        <v>0.48793594134737167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80" zoomScaleNormal="80" workbookViewId="0" topLeftCell="A1"/>
  </sheetViews>
  <sheetFormatPr defaultColWidth="11.421875" defaultRowHeight="15"/>
  <cols>
    <col min="1" max="1" width="18.57421875" style="26" bestFit="1" customWidth="1"/>
    <col min="2" max="2" width="12.7109375" style="26" customWidth="1"/>
    <col min="3" max="3" width="8.8515625" style="34" customWidth="1"/>
    <col min="4" max="4" width="12.7109375" style="26" customWidth="1"/>
    <col min="5" max="5" width="8.8515625" style="34" customWidth="1"/>
    <col min="6" max="6" width="12.7109375" style="26" customWidth="1"/>
    <col min="7" max="7" width="8.8515625" style="34" customWidth="1"/>
    <col min="8" max="8" width="12.7109375" style="26" customWidth="1"/>
    <col min="9" max="9" width="8.8515625" style="34" customWidth="1"/>
    <col min="10" max="10" width="12.7109375" style="26" customWidth="1"/>
    <col min="11" max="11" width="8.8515625" style="34" customWidth="1"/>
    <col min="12" max="12" width="12.7109375" style="26" customWidth="1"/>
    <col min="13" max="13" width="8.8515625" style="34" customWidth="1"/>
    <col min="14" max="14" width="12.7109375" style="26" customWidth="1"/>
    <col min="15" max="15" width="8.8515625" style="34" customWidth="1"/>
    <col min="16" max="16" width="12.7109375" style="26" customWidth="1"/>
    <col min="17" max="17" width="8.8515625" style="34" customWidth="1"/>
    <col min="18" max="18" width="12.7109375" style="26" customWidth="1"/>
    <col min="19" max="19" width="8.8515625" style="34" customWidth="1"/>
    <col min="20" max="20" width="12.7109375" style="26" customWidth="1"/>
    <col min="21" max="21" width="8.8515625" style="34" customWidth="1"/>
    <col min="22" max="22" width="12.7109375" style="26" customWidth="1"/>
    <col min="23" max="23" width="8.8515625" style="34" customWidth="1"/>
    <col min="24" max="24" width="12.7109375" style="26" customWidth="1"/>
    <col min="25" max="25" width="8.8515625" style="34" customWidth="1"/>
    <col min="26" max="26" width="12.7109375" style="26" customWidth="1"/>
    <col min="27" max="27" width="8.8515625" style="34" customWidth="1"/>
    <col min="28" max="16384" width="11.421875" style="26" customWidth="1"/>
  </cols>
  <sheetData>
    <row r="1" spans="3:25" ht="15">
      <c r="C1" s="26"/>
      <c r="E1" s="26"/>
      <c r="G1" s="26"/>
      <c r="I1" s="26"/>
      <c r="K1" s="26"/>
      <c r="M1" s="26"/>
      <c r="O1" s="26"/>
      <c r="Q1" s="26"/>
      <c r="S1" s="26"/>
      <c r="U1" s="26"/>
      <c r="W1" s="26"/>
      <c r="Y1" s="26"/>
    </row>
    <row r="2" spans="1:27" ht="1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5">
      <c r="A3" s="49"/>
      <c r="B3" s="49"/>
      <c r="C3" s="45"/>
      <c r="D3" s="49"/>
      <c r="E3" s="45"/>
      <c r="F3" s="49"/>
      <c r="G3" s="45"/>
      <c r="H3" s="49"/>
      <c r="I3" s="45"/>
      <c r="J3"/>
      <c r="K3" s="44"/>
      <c r="L3"/>
      <c r="M3" s="44"/>
      <c r="N3"/>
      <c r="O3" s="44"/>
      <c r="P3"/>
      <c r="Q3" s="44"/>
      <c r="R3"/>
      <c r="S3" s="44"/>
      <c r="T3"/>
      <c r="U3" s="44"/>
      <c r="V3"/>
      <c r="W3" s="44"/>
      <c r="X3"/>
      <c r="Y3" s="44"/>
      <c r="Z3"/>
      <c r="AA3" s="44"/>
    </row>
    <row r="4" spans="1:27" ht="15">
      <c r="A4" s="60" t="s">
        <v>1599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5">
      <c r="A5" s="60" t="str">
        <f>1!A5:AA5</f>
        <v>Al 26-02-2021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>
      <c r="A6" s="49"/>
      <c r="B6" s="49"/>
      <c r="C6" s="45"/>
      <c r="D6" s="49"/>
      <c r="E6" s="45"/>
      <c r="F6" s="49"/>
      <c r="G6" s="45"/>
      <c r="H6" s="49"/>
      <c r="I6" s="45"/>
      <c r="J6"/>
      <c r="K6" s="44"/>
      <c r="L6"/>
      <c r="M6" s="44"/>
      <c r="N6"/>
      <c r="O6" s="44"/>
      <c r="P6"/>
      <c r="Q6" s="44"/>
      <c r="R6"/>
      <c r="S6" s="44"/>
      <c r="T6"/>
      <c r="U6" s="44"/>
      <c r="V6"/>
      <c r="W6" s="44"/>
      <c r="X6"/>
      <c r="Y6" s="44"/>
      <c r="Z6"/>
      <c r="AA6" s="44"/>
    </row>
    <row r="7" spans="1:27" ht="15">
      <c r="A7" s="66"/>
      <c r="B7" s="61" t="s">
        <v>29</v>
      </c>
      <c r="C7" s="61"/>
      <c r="D7" s="61" t="s">
        <v>30</v>
      </c>
      <c r="E7" s="61"/>
      <c r="F7" s="61" t="s">
        <v>31</v>
      </c>
      <c r="G7" s="61"/>
      <c r="H7" s="61" t="s">
        <v>32</v>
      </c>
      <c r="I7" s="61"/>
      <c r="J7" s="61" t="s">
        <v>33</v>
      </c>
      <c r="K7" s="61"/>
      <c r="L7" s="61" t="s">
        <v>34</v>
      </c>
      <c r="M7" s="61"/>
      <c r="N7" s="61" t="s">
        <v>35</v>
      </c>
      <c r="O7" s="61"/>
      <c r="P7" s="61" t="s">
        <v>36</v>
      </c>
      <c r="Q7" s="61"/>
      <c r="R7" s="61" t="s">
        <v>37</v>
      </c>
      <c r="S7" s="61"/>
      <c r="T7" s="61" t="s">
        <v>38</v>
      </c>
      <c r="U7" s="61"/>
      <c r="V7" s="61" t="s">
        <v>39</v>
      </c>
      <c r="W7" s="61"/>
      <c r="X7" s="61" t="s">
        <v>40</v>
      </c>
      <c r="Y7" s="61"/>
      <c r="Z7" s="61" t="s">
        <v>2</v>
      </c>
      <c r="AA7" s="61"/>
    </row>
    <row r="8" spans="1:27" ht="15">
      <c r="A8" s="61"/>
      <c r="B8" s="50" t="s">
        <v>9</v>
      </c>
      <c r="C8" s="46" t="s">
        <v>10</v>
      </c>
      <c r="D8" s="50" t="s">
        <v>9</v>
      </c>
      <c r="E8" s="46" t="s">
        <v>10</v>
      </c>
      <c r="F8" s="50" t="s">
        <v>9</v>
      </c>
      <c r="G8" s="46" t="s">
        <v>10</v>
      </c>
      <c r="H8" s="50" t="s">
        <v>9</v>
      </c>
      <c r="I8" s="46" t="s">
        <v>10</v>
      </c>
      <c r="J8" s="50" t="s">
        <v>9</v>
      </c>
      <c r="K8" s="46" t="s">
        <v>10</v>
      </c>
      <c r="L8" s="50" t="s">
        <v>9</v>
      </c>
      <c r="M8" s="46" t="s">
        <v>10</v>
      </c>
      <c r="N8" s="50" t="s">
        <v>9</v>
      </c>
      <c r="O8" s="46" t="s">
        <v>10</v>
      </c>
      <c r="P8" s="50" t="s">
        <v>9</v>
      </c>
      <c r="Q8" s="46" t="s">
        <v>10</v>
      </c>
      <c r="R8" s="50" t="s">
        <v>9</v>
      </c>
      <c r="S8" s="46" t="s">
        <v>10</v>
      </c>
      <c r="T8" s="50" t="s">
        <v>9</v>
      </c>
      <c r="U8" s="46" t="s">
        <v>10</v>
      </c>
      <c r="V8" s="50" t="s">
        <v>9</v>
      </c>
      <c r="W8" s="46" t="s">
        <v>10</v>
      </c>
      <c r="X8" s="50" t="s">
        <v>9</v>
      </c>
      <c r="Y8" s="46" t="s">
        <v>10</v>
      </c>
      <c r="Z8" s="50" t="s">
        <v>9</v>
      </c>
      <c r="AA8" s="46" t="s">
        <v>10</v>
      </c>
    </row>
    <row r="9" spans="1:27" ht="15">
      <c r="A9" s="71" t="s">
        <v>1563</v>
      </c>
      <c r="B9" s="90">
        <v>693326.4768000001</v>
      </c>
      <c r="C9" s="91">
        <v>0.37829039081530635</v>
      </c>
      <c r="D9" s="90">
        <v>2369390.592</v>
      </c>
      <c r="E9" s="91">
        <v>0.21775538075965012</v>
      </c>
      <c r="F9" s="90">
        <v>160207.7568</v>
      </c>
      <c r="G9" s="91">
        <v>0.09706017738712763</v>
      </c>
      <c r="H9" s="90">
        <v>1518936</v>
      </c>
      <c r="I9" s="91">
        <v>0.1751370700061759</v>
      </c>
      <c r="J9" s="90">
        <v>5742552.7</v>
      </c>
      <c r="K9" s="91">
        <v>0.134869713528715</v>
      </c>
      <c r="L9" s="90">
        <v>596247.36</v>
      </c>
      <c r="M9" s="91">
        <v>0.09560784396148518</v>
      </c>
      <c r="N9" s="90">
        <v>1076524.8</v>
      </c>
      <c r="O9" s="91">
        <v>0.19907067925438604</v>
      </c>
      <c r="P9" s="90">
        <v>4286035.2</v>
      </c>
      <c r="Q9" s="91">
        <v>0.15122452187457716</v>
      </c>
      <c r="R9" s="90">
        <v>431540.16000000003</v>
      </c>
      <c r="S9" s="91">
        <v>0.08898828660590313</v>
      </c>
      <c r="T9" s="90">
        <v>414048</v>
      </c>
      <c r="U9" s="91">
        <v>0.05413497511264389</v>
      </c>
      <c r="V9" s="90">
        <v>974016</v>
      </c>
      <c r="W9" s="91">
        <v>0.027917251883833608</v>
      </c>
      <c r="X9" s="90">
        <v>36480</v>
      </c>
      <c r="Y9" s="91">
        <v>0.0068716065659944325</v>
      </c>
      <c r="Z9" s="90">
        <v>18299305.045599997</v>
      </c>
      <c r="AA9" s="91">
        <v>0.11263348769626762</v>
      </c>
    </row>
    <row r="10" spans="1:27" ht="15">
      <c r="A10" s="71" t="s">
        <v>1570</v>
      </c>
      <c r="B10" s="90">
        <v>693326.4768000001</v>
      </c>
      <c r="C10" s="91">
        <v>0.37829039081530635</v>
      </c>
      <c r="D10" s="90">
        <v>2369390.592</v>
      </c>
      <c r="E10" s="91">
        <v>0.21775538075965012</v>
      </c>
      <c r="F10" s="90">
        <v>160207.7568</v>
      </c>
      <c r="G10" s="91">
        <v>0.09706017738712763</v>
      </c>
      <c r="H10" s="90">
        <v>1518936</v>
      </c>
      <c r="I10" s="91">
        <v>0.1751370700061759</v>
      </c>
      <c r="J10" s="90">
        <v>5742552.7</v>
      </c>
      <c r="K10" s="91">
        <v>0.134869713528715</v>
      </c>
      <c r="L10" s="90">
        <v>596247.36</v>
      </c>
      <c r="M10" s="91">
        <v>0.09560784396148518</v>
      </c>
      <c r="N10" s="90">
        <v>1076524.8</v>
      </c>
      <c r="O10" s="91">
        <v>0.19907067925438604</v>
      </c>
      <c r="P10" s="90">
        <v>4286035.2</v>
      </c>
      <c r="Q10" s="91">
        <v>0.15122452187457716</v>
      </c>
      <c r="R10" s="90">
        <v>431540.16000000003</v>
      </c>
      <c r="S10" s="91">
        <v>0.08898828660590313</v>
      </c>
      <c r="T10" s="90">
        <v>414048</v>
      </c>
      <c r="U10" s="91">
        <v>0.05413497511264389</v>
      </c>
      <c r="V10" s="90">
        <v>974016</v>
      </c>
      <c r="W10" s="91">
        <v>0.027917251883833608</v>
      </c>
      <c r="X10" s="90">
        <v>36480</v>
      </c>
      <c r="Y10" s="91">
        <v>0.0068716065659944325</v>
      </c>
      <c r="Z10" s="90">
        <v>18299305.045599997</v>
      </c>
      <c r="AA10" s="91">
        <v>0.11263348769626762</v>
      </c>
    </row>
    <row r="11" spans="1:27" ht="15">
      <c r="A11" s="74" t="s">
        <v>1571</v>
      </c>
      <c r="B11" s="95">
        <v>693326.4768000001</v>
      </c>
      <c r="C11" s="96">
        <v>0.37829039081530635</v>
      </c>
      <c r="D11" s="95">
        <v>2369390.592</v>
      </c>
      <c r="E11" s="96">
        <v>0.21775538075965012</v>
      </c>
      <c r="F11" s="95">
        <v>160207.7568</v>
      </c>
      <c r="G11" s="96">
        <v>0.09706017738712763</v>
      </c>
      <c r="H11" s="95">
        <v>1518936</v>
      </c>
      <c r="I11" s="96">
        <v>0.1751370700061759</v>
      </c>
      <c r="J11" s="95">
        <v>5742552.7</v>
      </c>
      <c r="K11" s="96">
        <v>0.134869713528715</v>
      </c>
      <c r="L11" s="95">
        <v>596247.36</v>
      </c>
      <c r="M11" s="96">
        <v>0.09560784396148518</v>
      </c>
      <c r="N11" s="95">
        <v>1076524.8</v>
      </c>
      <c r="O11" s="96">
        <v>0.19907067925438604</v>
      </c>
      <c r="P11" s="95">
        <v>4286035.2</v>
      </c>
      <c r="Q11" s="96">
        <v>0.15122452187457716</v>
      </c>
      <c r="R11" s="95">
        <v>431540.16000000003</v>
      </c>
      <c r="S11" s="96">
        <v>0.08898828660590313</v>
      </c>
      <c r="T11" s="95">
        <v>414048</v>
      </c>
      <c r="U11" s="96">
        <v>0.05413497511264389</v>
      </c>
      <c r="V11" s="95">
        <v>974016</v>
      </c>
      <c r="W11" s="96">
        <v>0.027917251883833608</v>
      </c>
      <c r="X11" s="95">
        <v>36480</v>
      </c>
      <c r="Y11" s="96">
        <v>0.0068716065659944325</v>
      </c>
      <c r="Z11" s="95">
        <v>18299305.045599997</v>
      </c>
      <c r="AA11" s="96">
        <v>0.11263348769626762</v>
      </c>
    </row>
    <row r="12" spans="1:27" ht="15">
      <c r="A12" s="71" t="s">
        <v>1566</v>
      </c>
      <c r="B12" s="90">
        <v>0</v>
      </c>
      <c r="C12" s="91">
        <v>0</v>
      </c>
      <c r="D12" s="90">
        <v>0</v>
      </c>
      <c r="E12" s="91">
        <v>0</v>
      </c>
      <c r="F12" s="90">
        <v>0</v>
      </c>
      <c r="G12" s="91">
        <v>0</v>
      </c>
      <c r="H12" s="90">
        <v>2578681.4103400186</v>
      </c>
      <c r="I12" s="91">
        <v>0.29732833159945155</v>
      </c>
      <c r="J12" s="90">
        <v>18651801.503161408</v>
      </c>
      <c r="K12" s="91">
        <v>0.4380566025150868</v>
      </c>
      <c r="L12" s="90">
        <v>2656393.30201056</v>
      </c>
      <c r="M12" s="91">
        <v>0.42595079384328016</v>
      </c>
      <c r="N12" s="90">
        <v>1319916.4518177325</v>
      </c>
      <c r="O12" s="91">
        <v>0.2440785986745453</v>
      </c>
      <c r="P12" s="90">
        <v>6098174.404176238</v>
      </c>
      <c r="Q12" s="91">
        <v>0.21516237397661506</v>
      </c>
      <c r="R12" s="90">
        <v>929420.49172773</v>
      </c>
      <c r="S12" s="91">
        <v>0.1916566400106693</v>
      </c>
      <c r="T12" s="90">
        <v>3023625.9788767784</v>
      </c>
      <c r="U12" s="91">
        <v>0.39532594558224626</v>
      </c>
      <c r="V12" s="90">
        <v>11893237.542721283</v>
      </c>
      <c r="W12" s="91">
        <v>0.3408840390654942</v>
      </c>
      <c r="X12" s="90">
        <v>1401895.5875188187</v>
      </c>
      <c r="Y12" s="91">
        <v>0.2640700362947625</v>
      </c>
      <c r="Z12" s="90">
        <v>48553146.67235054</v>
      </c>
      <c r="AA12" s="91">
        <v>0.298847974538258</v>
      </c>
    </row>
    <row r="13" spans="1:27" ht="15">
      <c r="A13" s="71" t="s">
        <v>1570</v>
      </c>
      <c r="B13" s="90">
        <v>0</v>
      </c>
      <c r="C13" s="91">
        <v>0</v>
      </c>
      <c r="D13" s="90">
        <v>0</v>
      </c>
      <c r="E13" s="91">
        <v>0</v>
      </c>
      <c r="F13" s="90">
        <v>0</v>
      </c>
      <c r="G13" s="91">
        <v>0</v>
      </c>
      <c r="H13" s="90">
        <v>2578681.4103400186</v>
      </c>
      <c r="I13" s="91">
        <v>0.29732833159945155</v>
      </c>
      <c r="J13" s="90">
        <v>17746711.30764141</v>
      </c>
      <c r="K13" s="91">
        <v>0.41679963514107715</v>
      </c>
      <c r="L13" s="90">
        <v>2214275.51065056</v>
      </c>
      <c r="M13" s="91">
        <v>0.3550575175880304</v>
      </c>
      <c r="N13" s="90">
        <v>1319916.4518177325</v>
      </c>
      <c r="O13" s="91">
        <v>0.2440785986745453</v>
      </c>
      <c r="P13" s="90">
        <v>6098174.404176238</v>
      </c>
      <c r="Q13" s="91">
        <v>0.21516237397661506</v>
      </c>
      <c r="R13" s="90">
        <v>929420.49172773</v>
      </c>
      <c r="S13" s="91">
        <v>0.1916566400106693</v>
      </c>
      <c r="T13" s="90">
        <v>2968905.9788767784</v>
      </c>
      <c r="U13" s="91">
        <v>0.38817154358498057</v>
      </c>
      <c r="V13" s="90">
        <v>11640201.574081283</v>
      </c>
      <c r="W13" s="91">
        <v>0.3336315207575889</v>
      </c>
      <c r="X13" s="90">
        <v>1401895.5875188187</v>
      </c>
      <c r="Y13" s="91">
        <v>0.2640700362947625</v>
      </c>
      <c r="Z13" s="90">
        <v>46898182.716830544</v>
      </c>
      <c r="AA13" s="91">
        <v>0.2886615569744583</v>
      </c>
    </row>
    <row r="14" spans="1:27" ht="15">
      <c r="A14" s="74" t="s">
        <v>1571</v>
      </c>
      <c r="B14" s="95">
        <v>0</v>
      </c>
      <c r="C14" s="96">
        <v>0</v>
      </c>
      <c r="D14" s="95">
        <v>0</v>
      </c>
      <c r="E14" s="96">
        <v>0</v>
      </c>
      <c r="F14" s="95">
        <v>0</v>
      </c>
      <c r="G14" s="96">
        <v>0</v>
      </c>
      <c r="H14" s="95">
        <v>2578681.4103400186</v>
      </c>
      <c r="I14" s="96">
        <v>0.29732833159945155</v>
      </c>
      <c r="J14" s="95">
        <v>17746711.30764141</v>
      </c>
      <c r="K14" s="96">
        <v>0.41679963514107715</v>
      </c>
      <c r="L14" s="95">
        <v>2214275.51065056</v>
      </c>
      <c r="M14" s="96">
        <v>0.3550575175880304</v>
      </c>
      <c r="N14" s="95">
        <v>1319916.4518177325</v>
      </c>
      <c r="O14" s="96">
        <v>0.2440785986745453</v>
      </c>
      <c r="P14" s="95">
        <v>6098174.404176238</v>
      </c>
      <c r="Q14" s="96">
        <v>0.21516237397661506</v>
      </c>
      <c r="R14" s="95">
        <v>929420.49172773</v>
      </c>
      <c r="S14" s="96">
        <v>0.1916566400106693</v>
      </c>
      <c r="T14" s="95">
        <v>2968905.9788767784</v>
      </c>
      <c r="U14" s="96">
        <v>0.38817154358498057</v>
      </c>
      <c r="V14" s="95">
        <v>11640201.574081283</v>
      </c>
      <c r="W14" s="96">
        <v>0.3336315207575889</v>
      </c>
      <c r="X14" s="95">
        <v>1401895.5875188187</v>
      </c>
      <c r="Y14" s="96">
        <v>0.2640700362947625</v>
      </c>
      <c r="Z14" s="95">
        <v>46898182.716830544</v>
      </c>
      <c r="AA14" s="96">
        <v>0.2886615569744583</v>
      </c>
    </row>
    <row r="15" spans="1:27" ht="15">
      <c r="A15" s="71" t="s">
        <v>1572</v>
      </c>
      <c r="B15" s="90">
        <v>0</v>
      </c>
      <c r="C15" s="91">
        <v>0</v>
      </c>
      <c r="D15" s="90">
        <v>0</v>
      </c>
      <c r="E15" s="91">
        <v>0</v>
      </c>
      <c r="F15" s="90">
        <v>0</v>
      </c>
      <c r="G15" s="91">
        <v>0</v>
      </c>
      <c r="H15" s="90">
        <v>0</v>
      </c>
      <c r="I15" s="91">
        <v>0</v>
      </c>
      <c r="J15" s="90">
        <v>0</v>
      </c>
      <c r="K15" s="91">
        <v>0</v>
      </c>
      <c r="L15" s="90">
        <v>0</v>
      </c>
      <c r="M15" s="91">
        <v>0</v>
      </c>
      <c r="N15" s="90">
        <v>0</v>
      </c>
      <c r="O15" s="91">
        <v>0</v>
      </c>
      <c r="P15" s="90">
        <v>0</v>
      </c>
      <c r="Q15" s="91">
        <v>0</v>
      </c>
      <c r="R15" s="90">
        <v>0</v>
      </c>
      <c r="S15" s="91">
        <v>0</v>
      </c>
      <c r="T15" s="90">
        <v>0</v>
      </c>
      <c r="U15" s="91">
        <v>0</v>
      </c>
      <c r="V15" s="90">
        <v>0</v>
      </c>
      <c r="W15" s="91">
        <v>0</v>
      </c>
      <c r="X15" s="90">
        <v>0</v>
      </c>
      <c r="Y15" s="91">
        <v>0</v>
      </c>
      <c r="Z15" s="90">
        <v>0</v>
      </c>
      <c r="AA15" s="91">
        <v>0</v>
      </c>
    </row>
    <row r="16" spans="1:27" ht="15">
      <c r="A16" s="74" t="s">
        <v>1573</v>
      </c>
      <c r="B16" s="95">
        <v>0</v>
      </c>
      <c r="C16" s="96">
        <v>0</v>
      </c>
      <c r="D16" s="95">
        <v>0</v>
      </c>
      <c r="E16" s="96">
        <v>0</v>
      </c>
      <c r="F16" s="95">
        <v>0</v>
      </c>
      <c r="G16" s="96">
        <v>0</v>
      </c>
      <c r="H16" s="95">
        <v>0</v>
      </c>
      <c r="I16" s="96">
        <v>0</v>
      </c>
      <c r="J16" s="95">
        <v>0</v>
      </c>
      <c r="K16" s="96">
        <v>0</v>
      </c>
      <c r="L16" s="95">
        <v>0</v>
      </c>
      <c r="M16" s="96">
        <v>0</v>
      </c>
      <c r="N16" s="95">
        <v>0</v>
      </c>
      <c r="O16" s="96">
        <v>0</v>
      </c>
      <c r="P16" s="95">
        <v>0</v>
      </c>
      <c r="Q16" s="96">
        <v>0</v>
      </c>
      <c r="R16" s="95">
        <v>0</v>
      </c>
      <c r="S16" s="96">
        <v>0</v>
      </c>
      <c r="T16" s="95">
        <v>0</v>
      </c>
      <c r="U16" s="96">
        <v>0</v>
      </c>
      <c r="V16" s="95">
        <v>0</v>
      </c>
      <c r="W16" s="96">
        <v>0</v>
      </c>
      <c r="X16" s="95">
        <v>0</v>
      </c>
      <c r="Y16" s="96">
        <v>0</v>
      </c>
      <c r="Z16" s="95">
        <v>0</v>
      </c>
      <c r="AA16" s="96">
        <v>0</v>
      </c>
    </row>
    <row r="17" spans="1:27" ht="15">
      <c r="A17" s="71" t="s">
        <v>1574</v>
      </c>
      <c r="B17" s="90">
        <v>0</v>
      </c>
      <c r="C17" s="91">
        <v>0</v>
      </c>
      <c r="D17" s="90">
        <v>0</v>
      </c>
      <c r="E17" s="91">
        <v>0</v>
      </c>
      <c r="F17" s="90">
        <v>0</v>
      </c>
      <c r="G17" s="91">
        <v>0</v>
      </c>
      <c r="H17" s="90">
        <v>0</v>
      </c>
      <c r="I17" s="91">
        <v>0</v>
      </c>
      <c r="J17" s="90">
        <v>0</v>
      </c>
      <c r="K17" s="91">
        <v>0</v>
      </c>
      <c r="L17" s="90">
        <v>0</v>
      </c>
      <c r="M17" s="91">
        <v>0</v>
      </c>
      <c r="N17" s="90">
        <v>0</v>
      </c>
      <c r="O17" s="91">
        <v>0</v>
      </c>
      <c r="P17" s="90">
        <v>0</v>
      </c>
      <c r="Q17" s="91">
        <v>0</v>
      </c>
      <c r="R17" s="90">
        <v>0</v>
      </c>
      <c r="S17" s="91">
        <v>0</v>
      </c>
      <c r="T17" s="90">
        <v>54720</v>
      </c>
      <c r="U17" s="91">
        <v>0.007154401997265712</v>
      </c>
      <c r="V17" s="90">
        <v>253035.96864</v>
      </c>
      <c r="W17" s="91">
        <v>0.0072525183079053136</v>
      </c>
      <c r="X17" s="90">
        <v>0</v>
      </c>
      <c r="Y17" s="91">
        <v>0</v>
      </c>
      <c r="Z17" s="90">
        <v>307755.96864</v>
      </c>
      <c r="AA17" s="91">
        <v>0.0018942592639932575</v>
      </c>
    </row>
    <row r="18" spans="1:27" ht="15">
      <c r="A18" s="74" t="s">
        <v>1575</v>
      </c>
      <c r="B18" s="95">
        <v>0</v>
      </c>
      <c r="C18" s="100">
        <v>0</v>
      </c>
      <c r="D18" s="95">
        <v>0</v>
      </c>
      <c r="E18" s="100">
        <v>0</v>
      </c>
      <c r="F18" s="95">
        <v>0</v>
      </c>
      <c r="G18" s="100">
        <v>0</v>
      </c>
      <c r="H18" s="95">
        <v>0</v>
      </c>
      <c r="I18" s="100">
        <v>0</v>
      </c>
      <c r="J18" s="95">
        <v>0</v>
      </c>
      <c r="K18" s="100">
        <v>0</v>
      </c>
      <c r="L18" s="95">
        <v>0</v>
      </c>
      <c r="M18" s="100">
        <v>0</v>
      </c>
      <c r="N18" s="95">
        <v>0</v>
      </c>
      <c r="O18" s="100">
        <v>0</v>
      </c>
      <c r="P18" s="95">
        <v>0</v>
      </c>
      <c r="Q18" s="100">
        <v>0</v>
      </c>
      <c r="R18" s="95">
        <v>0</v>
      </c>
      <c r="S18" s="100">
        <v>0</v>
      </c>
      <c r="T18" s="95">
        <v>0</v>
      </c>
      <c r="U18" s="100">
        <v>0</v>
      </c>
      <c r="V18" s="95">
        <v>253035.96864</v>
      </c>
      <c r="W18" s="100">
        <v>0.0072525183079053136</v>
      </c>
      <c r="X18" s="95">
        <v>0</v>
      </c>
      <c r="Y18" s="100">
        <v>0</v>
      </c>
      <c r="Z18" s="95">
        <v>253035.96864</v>
      </c>
      <c r="AA18" s="96">
        <v>0.0015574538808717981</v>
      </c>
    </row>
    <row r="19" spans="1:27" ht="15">
      <c r="A19" s="74" t="s">
        <v>1576</v>
      </c>
      <c r="B19" s="95">
        <v>0</v>
      </c>
      <c r="C19" s="100">
        <v>0</v>
      </c>
      <c r="D19" s="95">
        <v>0</v>
      </c>
      <c r="E19" s="100">
        <v>0</v>
      </c>
      <c r="F19" s="95">
        <v>0</v>
      </c>
      <c r="G19" s="100">
        <v>0</v>
      </c>
      <c r="H19" s="95">
        <v>0</v>
      </c>
      <c r="I19" s="100">
        <v>0</v>
      </c>
      <c r="J19" s="95">
        <v>0</v>
      </c>
      <c r="K19" s="100">
        <v>0</v>
      </c>
      <c r="L19" s="95">
        <v>0</v>
      </c>
      <c r="M19" s="100">
        <v>0</v>
      </c>
      <c r="N19" s="95">
        <v>0</v>
      </c>
      <c r="O19" s="100">
        <v>0</v>
      </c>
      <c r="P19" s="95">
        <v>0</v>
      </c>
      <c r="Q19" s="100">
        <v>0</v>
      </c>
      <c r="R19" s="95">
        <v>0</v>
      </c>
      <c r="S19" s="100">
        <v>0</v>
      </c>
      <c r="T19" s="95">
        <v>54720</v>
      </c>
      <c r="U19" s="100">
        <v>0.007154401997265712</v>
      </c>
      <c r="V19" s="95">
        <v>0</v>
      </c>
      <c r="W19" s="100">
        <v>0</v>
      </c>
      <c r="X19" s="95">
        <v>0</v>
      </c>
      <c r="Y19" s="100">
        <v>0</v>
      </c>
      <c r="Z19" s="95">
        <v>54720</v>
      </c>
      <c r="AA19" s="96">
        <v>0.00033680538312145944</v>
      </c>
    </row>
    <row r="20" spans="1:27" ht="15">
      <c r="A20" s="74" t="s">
        <v>1577</v>
      </c>
      <c r="B20" s="95">
        <v>0</v>
      </c>
      <c r="C20" s="100">
        <v>0</v>
      </c>
      <c r="D20" s="95">
        <v>0</v>
      </c>
      <c r="E20" s="100">
        <v>0</v>
      </c>
      <c r="F20" s="95">
        <v>0</v>
      </c>
      <c r="G20" s="100">
        <v>0</v>
      </c>
      <c r="H20" s="95">
        <v>0</v>
      </c>
      <c r="I20" s="100">
        <v>0</v>
      </c>
      <c r="J20" s="95">
        <v>0</v>
      </c>
      <c r="K20" s="100">
        <v>0</v>
      </c>
      <c r="L20" s="95">
        <v>0</v>
      </c>
      <c r="M20" s="100">
        <v>0</v>
      </c>
      <c r="N20" s="95">
        <v>0</v>
      </c>
      <c r="O20" s="100">
        <v>0</v>
      </c>
      <c r="P20" s="95">
        <v>0</v>
      </c>
      <c r="Q20" s="100">
        <v>0</v>
      </c>
      <c r="R20" s="95">
        <v>0</v>
      </c>
      <c r="S20" s="100">
        <v>0</v>
      </c>
      <c r="T20" s="95">
        <v>0</v>
      </c>
      <c r="U20" s="100">
        <v>0</v>
      </c>
      <c r="V20" s="95">
        <v>0</v>
      </c>
      <c r="W20" s="100">
        <v>0</v>
      </c>
      <c r="X20" s="95">
        <v>0</v>
      </c>
      <c r="Y20" s="100">
        <v>0</v>
      </c>
      <c r="Z20" s="95">
        <v>0</v>
      </c>
      <c r="AA20" s="96">
        <v>0</v>
      </c>
    </row>
    <row r="21" spans="1:27" ht="15">
      <c r="A21" s="71" t="s">
        <v>1578</v>
      </c>
      <c r="B21" s="90">
        <v>0</v>
      </c>
      <c r="C21" s="91">
        <v>0</v>
      </c>
      <c r="D21" s="90">
        <v>0</v>
      </c>
      <c r="E21" s="91">
        <v>0</v>
      </c>
      <c r="F21" s="90">
        <v>0</v>
      </c>
      <c r="G21" s="91">
        <v>0</v>
      </c>
      <c r="H21" s="90">
        <v>0</v>
      </c>
      <c r="I21" s="91">
        <v>0</v>
      </c>
      <c r="J21" s="90">
        <v>905090.19552</v>
      </c>
      <c r="K21" s="91">
        <v>0.021256967374009655</v>
      </c>
      <c r="L21" s="90">
        <v>442117.79136000003</v>
      </c>
      <c r="M21" s="91">
        <v>0.07089327625524974</v>
      </c>
      <c r="N21" s="90">
        <v>0</v>
      </c>
      <c r="O21" s="91">
        <v>0</v>
      </c>
      <c r="P21" s="90">
        <v>0</v>
      </c>
      <c r="Q21" s="91">
        <v>0</v>
      </c>
      <c r="R21" s="90">
        <v>0</v>
      </c>
      <c r="S21" s="91">
        <v>0</v>
      </c>
      <c r="T21" s="90">
        <v>0</v>
      </c>
      <c r="U21" s="91">
        <v>0</v>
      </c>
      <c r="V21" s="90">
        <v>0</v>
      </c>
      <c r="W21" s="91">
        <v>0</v>
      </c>
      <c r="X21" s="90">
        <v>0</v>
      </c>
      <c r="Y21" s="91">
        <v>0</v>
      </c>
      <c r="Z21" s="90">
        <v>1347207.98688</v>
      </c>
      <c r="AA21" s="91">
        <v>0.008292158299806441</v>
      </c>
    </row>
    <row r="22" spans="1:27" ht="15">
      <c r="A22" s="74" t="s">
        <v>1575</v>
      </c>
      <c r="B22" s="95">
        <v>0</v>
      </c>
      <c r="C22" s="100">
        <v>0</v>
      </c>
      <c r="D22" s="95">
        <v>0</v>
      </c>
      <c r="E22" s="100">
        <v>0</v>
      </c>
      <c r="F22" s="95">
        <v>0</v>
      </c>
      <c r="G22" s="100">
        <v>0</v>
      </c>
      <c r="H22" s="95">
        <v>0</v>
      </c>
      <c r="I22" s="100">
        <v>0</v>
      </c>
      <c r="J22" s="95">
        <v>905090.19552</v>
      </c>
      <c r="K22" s="100">
        <v>0.021256967374009655</v>
      </c>
      <c r="L22" s="95">
        <v>442117.79136000003</v>
      </c>
      <c r="M22" s="100">
        <v>0.07089327625524974</v>
      </c>
      <c r="N22" s="95">
        <v>0</v>
      </c>
      <c r="O22" s="100">
        <v>0</v>
      </c>
      <c r="P22" s="95">
        <v>0</v>
      </c>
      <c r="Q22" s="100">
        <v>0</v>
      </c>
      <c r="R22" s="95">
        <v>0</v>
      </c>
      <c r="S22" s="100">
        <v>0</v>
      </c>
      <c r="T22" s="95">
        <v>0</v>
      </c>
      <c r="U22" s="100">
        <v>0</v>
      </c>
      <c r="V22" s="95">
        <v>0</v>
      </c>
      <c r="W22" s="100">
        <v>0</v>
      </c>
      <c r="X22" s="95">
        <v>0</v>
      </c>
      <c r="Y22" s="100">
        <v>0</v>
      </c>
      <c r="Z22" s="95">
        <v>1347207.98688</v>
      </c>
      <c r="AA22" s="96">
        <v>0.008292158299806441</v>
      </c>
    </row>
    <row r="23" spans="1:27" ht="15">
      <c r="A23" s="55" t="s">
        <v>0</v>
      </c>
      <c r="B23" s="56">
        <v>693326.4768000001</v>
      </c>
      <c r="C23" s="57">
        <v>0.37829039081530635</v>
      </c>
      <c r="D23" s="56">
        <v>2369390.592</v>
      </c>
      <c r="E23" s="57">
        <v>0.21775538075965012</v>
      </c>
      <c r="F23" s="56">
        <v>160207.7568</v>
      </c>
      <c r="G23" s="57">
        <v>0.09706017738712763</v>
      </c>
      <c r="H23" s="56">
        <v>4097617.4103400186</v>
      </c>
      <c r="I23" s="57">
        <v>0.47246540160562744</v>
      </c>
      <c r="J23" s="56">
        <v>24394354.203161407</v>
      </c>
      <c r="K23" s="57">
        <v>0.5729263160438018</v>
      </c>
      <c r="L23" s="56">
        <v>3252640.66201056</v>
      </c>
      <c r="M23" s="57">
        <v>0.5215586378047653</v>
      </c>
      <c r="N23" s="56">
        <v>2396441.2518177326</v>
      </c>
      <c r="O23" s="57">
        <v>0.44314927792893133</v>
      </c>
      <c r="P23" s="56">
        <v>10384209.604176238</v>
      </c>
      <c r="Q23" s="57">
        <v>0.3663868958511922</v>
      </c>
      <c r="R23" s="56">
        <v>1360960.65172773</v>
      </c>
      <c r="S23" s="57">
        <v>0.2806449266165724</v>
      </c>
      <c r="T23" s="56">
        <v>3437673.9788767784</v>
      </c>
      <c r="U23" s="57">
        <v>0.44946092069489013</v>
      </c>
      <c r="V23" s="56">
        <v>12867253.542721283</v>
      </c>
      <c r="W23" s="57">
        <v>0.3688012909493278</v>
      </c>
      <c r="X23" s="56">
        <v>1438375.5875188187</v>
      </c>
      <c r="Y23" s="57">
        <v>0.27094164286075695</v>
      </c>
      <c r="Z23" s="56">
        <v>66852451.71795054</v>
      </c>
      <c r="AA23" s="57">
        <v>0.41148146223452564</v>
      </c>
    </row>
  </sheetData>
  <mergeCells count="17"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zoomScale="80" zoomScaleNormal="80" workbookViewId="0" topLeftCell="A1"/>
  </sheetViews>
  <sheetFormatPr defaultColWidth="11.421875" defaultRowHeight="15"/>
  <cols>
    <col min="1" max="1" width="13.8515625" style="0" customWidth="1"/>
    <col min="2" max="2" width="13.7109375" style="0" customWidth="1"/>
    <col min="3" max="3" width="8.421875" style="0" customWidth="1"/>
    <col min="4" max="4" width="13.7109375" style="0" customWidth="1"/>
    <col min="5" max="5" width="8.421875" style="0" customWidth="1"/>
    <col min="6" max="6" width="13.7109375" style="0" customWidth="1"/>
    <col min="7" max="7" width="8.421875" style="0" customWidth="1"/>
    <col min="8" max="8" width="13.7109375" style="0" customWidth="1"/>
    <col min="9" max="9" width="8.421875" style="0" customWidth="1"/>
    <col min="10" max="10" width="13.7109375" style="0" customWidth="1"/>
    <col min="11" max="11" width="8.421875" style="0" customWidth="1"/>
    <col min="12" max="12" width="13.7109375" style="0" customWidth="1"/>
    <col min="13" max="13" width="8.421875" style="0" customWidth="1"/>
    <col min="14" max="14" width="13.7109375" style="0" customWidth="1"/>
    <col min="15" max="15" width="8.421875" style="0" customWidth="1"/>
    <col min="16" max="16" width="13.7109375" style="0" customWidth="1"/>
    <col min="17" max="17" width="8.421875" style="0" customWidth="1"/>
    <col min="18" max="18" width="13.7109375" style="0" customWidth="1"/>
    <col min="19" max="19" width="8.421875" style="0" customWidth="1"/>
    <col min="20" max="20" width="13.7109375" style="0" customWidth="1"/>
    <col min="21" max="21" width="8.421875" style="0" customWidth="1"/>
    <col min="22" max="22" width="13.7109375" style="0" customWidth="1"/>
    <col min="23" max="23" width="8.421875" style="0" customWidth="1"/>
    <col min="24" max="24" width="13.7109375" style="0" customWidth="1"/>
    <col min="25" max="25" width="8.421875" style="0" customWidth="1"/>
    <col min="26" max="26" width="13.7109375" style="0" customWidth="1"/>
    <col min="27" max="27" width="8.421875" style="0" customWidth="1"/>
  </cols>
  <sheetData>
    <row r="1" s="26" customFormat="1" ht="15"/>
    <row r="2" spans="1:27" s="26" customFormat="1" ht="1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9" s="26" customFormat="1" ht="15">
      <c r="A3" s="51"/>
      <c r="B3" s="51"/>
      <c r="C3" s="51"/>
      <c r="D3" s="51"/>
      <c r="E3" s="51"/>
      <c r="F3" s="51"/>
      <c r="G3" s="51"/>
      <c r="H3" s="51"/>
      <c r="I3" s="51"/>
    </row>
    <row r="4" spans="1:27" s="26" customFormat="1" ht="15">
      <c r="A4" s="69" t="s">
        <v>1599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s="26" customFormat="1" ht="15">
      <c r="A5" s="69" t="str">
        <f>1!A5:AA5</f>
        <v>Al 26-02-2021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9" s="26" customFormat="1" ht="15">
      <c r="A6" s="51"/>
      <c r="B6" s="51"/>
      <c r="C6" s="51"/>
      <c r="D6" s="51"/>
      <c r="E6" s="51"/>
      <c r="F6" s="51"/>
      <c r="G6" s="51"/>
      <c r="H6" s="51"/>
      <c r="I6" s="51"/>
    </row>
    <row r="7" spans="1:27" s="26" customFormat="1" ht="15">
      <c r="A7" s="98"/>
      <c r="B7" s="70" t="s">
        <v>17</v>
      </c>
      <c r="C7" s="70"/>
      <c r="D7" s="70" t="s">
        <v>18</v>
      </c>
      <c r="E7" s="70"/>
      <c r="F7" s="70" t="s">
        <v>19</v>
      </c>
      <c r="G7" s="70"/>
      <c r="H7" s="70" t="s">
        <v>20</v>
      </c>
      <c r="I7" s="70"/>
      <c r="J7" s="70" t="s">
        <v>21</v>
      </c>
      <c r="K7" s="70"/>
      <c r="L7" s="70" t="s">
        <v>22</v>
      </c>
      <c r="M7" s="70"/>
      <c r="N7" s="70" t="s">
        <v>23</v>
      </c>
      <c r="O7" s="70"/>
      <c r="P7" s="70" t="s">
        <v>24</v>
      </c>
      <c r="Q7" s="70"/>
      <c r="R7" s="70" t="s">
        <v>25</v>
      </c>
      <c r="S7" s="70"/>
      <c r="T7" s="70" t="s">
        <v>26</v>
      </c>
      <c r="U7" s="70"/>
      <c r="V7" s="70" t="s">
        <v>27</v>
      </c>
      <c r="W7" s="70"/>
      <c r="X7" s="70" t="s">
        <v>28</v>
      </c>
      <c r="Y7" s="70"/>
      <c r="Z7" s="70" t="s">
        <v>2</v>
      </c>
      <c r="AA7" s="70"/>
    </row>
    <row r="8" spans="1:27" s="26" customFormat="1" ht="15">
      <c r="A8" s="70"/>
      <c r="B8" s="52" t="s">
        <v>9</v>
      </c>
      <c r="C8" s="52" t="s">
        <v>10</v>
      </c>
      <c r="D8" s="52" t="s">
        <v>9</v>
      </c>
      <c r="E8" s="52" t="s">
        <v>10</v>
      </c>
      <c r="F8" s="52" t="s">
        <v>9</v>
      </c>
      <c r="G8" s="52" t="s">
        <v>10</v>
      </c>
      <c r="H8" s="52" t="s">
        <v>9</v>
      </c>
      <c r="I8" s="52" t="s">
        <v>10</v>
      </c>
      <c r="J8" s="52" t="s">
        <v>9</v>
      </c>
      <c r="K8" s="52" t="s">
        <v>10</v>
      </c>
      <c r="L8" s="52" t="s">
        <v>9</v>
      </c>
      <c r="M8" s="52" t="s">
        <v>10</v>
      </c>
      <c r="N8" s="52" t="s">
        <v>9</v>
      </c>
      <c r="O8" s="52" t="s">
        <v>10</v>
      </c>
      <c r="P8" s="52" t="s">
        <v>9</v>
      </c>
      <c r="Q8" s="52" t="s">
        <v>10</v>
      </c>
      <c r="R8" s="52" t="s">
        <v>9</v>
      </c>
      <c r="S8" s="52" t="s">
        <v>10</v>
      </c>
      <c r="T8" s="52" t="s">
        <v>9</v>
      </c>
      <c r="U8" s="52" t="s">
        <v>10</v>
      </c>
      <c r="V8" s="52" t="s">
        <v>9</v>
      </c>
      <c r="W8" s="52" t="s">
        <v>10</v>
      </c>
      <c r="X8" s="52" t="s">
        <v>9</v>
      </c>
      <c r="Y8" s="52" t="s">
        <v>10</v>
      </c>
      <c r="Z8" s="52" t="s">
        <v>9</v>
      </c>
      <c r="AA8" s="52" t="s">
        <v>10</v>
      </c>
    </row>
    <row r="9" spans="1:27" ht="15">
      <c r="A9" s="71" t="s">
        <v>1563</v>
      </c>
      <c r="B9" s="90">
        <v>693326.4768000001</v>
      </c>
      <c r="C9" s="91">
        <v>0.3782903908153063</v>
      </c>
      <c r="D9" s="90">
        <v>2369390.592</v>
      </c>
      <c r="E9" s="91">
        <v>0.21775538075965012</v>
      </c>
      <c r="F9" s="90">
        <v>160207.7568</v>
      </c>
      <c r="G9" s="91">
        <v>0.09706017738712763</v>
      </c>
      <c r="H9" s="90">
        <v>1518936</v>
      </c>
      <c r="I9" s="91">
        <v>0.1751370700061759</v>
      </c>
      <c r="J9" s="90">
        <v>5742552.7</v>
      </c>
      <c r="K9" s="91">
        <v>0.134869713528715</v>
      </c>
      <c r="L9" s="90">
        <v>596247.36</v>
      </c>
      <c r="M9" s="91">
        <v>0.09560784396148518</v>
      </c>
      <c r="N9" s="90">
        <v>1076524.8</v>
      </c>
      <c r="O9" s="91">
        <v>0.19907067925438604</v>
      </c>
      <c r="P9" s="90">
        <v>4286035.2</v>
      </c>
      <c r="Q9" s="91">
        <v>0.15122452187457716</v>
      </c>
      <c r="R9" s="90">
        <v>431540.16000000003</v>
      </c>
      <c r="S9" s="91">
        <v>0.08898828660590313</v>
      </c>
      <c r="T9" s="90">
        <v>414048</v>
      </c>
      <c r="U9" s="91">
        <v>0.05413497511264389</v>
      </c>
      <c r="V9" s="90">
        <v>974016</v>
      </c>
      <c r="W9" s="91">
        <v>0.027917251883833608</v>
      </c>
      <c r="X9" s="90">
        <v>36480</v>
      </c>
      <c r="Y9" s="91">
        <v>0.0068716065659944325</v>
      </c>
      <c r="Z9" s="90">
        <v>18299305.0456</v>
      </c>
      <c r="AA9" s="91">
        <v>0.11263348769626762</v>
      </c>
    </row>
    <row r="10" spans="1:27" ht="15">
      <c r="A10" s="92" t="s">
        <v>914</v>
      </c>
      <c r="B10" s="93"/>
      <c r="C10" s="94"/>
      <c r="D10" s="93"/>
      <c r="E10" s="94"/>
      <c r="F10" s="93"/>
      <c r="G10" s="94"/>
      <c r="H10" s="93"/>
      <c r="I10" s="94"/>
      <c r="J10" s="93">
        <v>52989.40000000001</v>
      </c>
      <c r="K10" s="94">
        <v>0.0012445101632342864</v>
      </c>
      <c r="L10" s="93"/>
      <c r="M10" s="94"/>
      <c r="N10" s="93"/>
      <c r="O10" s="94"/>
      <c r="P10" s="93"/>
      <c r="Q10" s="94"/>
      <c r="R10" s="93"/>
      <c r="S10" s="94"/>
      <c r="T10" s="93"/>
      <c r="U10" s="94"/>
      <c r="V10" s="93"/>
      <c r="W10" s="94"/>
      <c r="X10" s="93"/>
      <c r="Y10" s="94"/>
      <c r="Z10" s="93">
        <v>52989.40000000001</v>
      </c>
      <c r="AA10" s="94">
        <v>0.00032615342047471243</v>
      </c>
    </row>
    <row r="11" spans="1:27" s="2" customFormat="1" ht="15">
      <c r="A11" s="85" t="s">
        <v>527</v>
      </c>
      <c r="B11" s="95"/>
      <c r="C11" s="99"/>
      <c r="D11" s="95"/>
      <c r="E11" s="99"/>
      <c r="F11" s="95"/>
      <c r="G11" s="99"/>
      <c r="H11" s="95"/>
      <c r="I11" s="99"/>
      <c r="J11" s="95">
        <v>52989.40000000001</v>
      </c>
      <c r="K11" s="99">
        <v>0.0012445101632342864</v>
      </c>
      <c r="L11" s="95"/>
      <c r="M11" s="99"/>
      <c r="N11" s="95"/>
      <c r="O11" s="99"/>
      <c r="P11" s="95"/>
      <c r="Q11" s="99"/>
      <c r="R11" s="95"/>
      <c r="S11" s="99"/>
      <c r="T11" s="95"/>
      <c r="U11" s="99"/>
      <c r="V11" s="95"/>
      <c r="W11" s="99"/>
      <c r="X11" s="95"/>
      <c r="Y11" s="99"/>
      <c r="Z11" s="95">
        <v>52989.40000000001</v>
      </c>
      <c r="AA11" s="96">
        <v>0.00032615342047471243</v>
      </c>
    </row>
    <row r="12" spans="1:27" s="2" customFormat="1" ht="15">
      <c r="A12" s="97" t="s">
        <v>1564</v>
      </c>
      <c r="B12" s="95"/>
      <c r="C12" s="99"/>
      <c r="D12" s="95"/>
      <c r="E12" s="99"/>
      <c r="F12" s="95"/>
      <c r="G12" s="99"/>
      <c r="H12" s="95"/>
      <c r="I12" s="99"/>
      <c r="J12" s="95">
        <v>52989.40000000001</v>
      </c>
      <c r="K12" s="99">
        <v>0.0012445101632342864</v>
      </c>
      <c r="L12" s="95"/>
      <c r="M12" s="99"/>
      <c r="N12" s="95"/>
      <c r="O12" s="99"/>
      <c r="P12" s="95"/>
      <c r="Q12" s="99"/>
      <c r="R12" s="95"/>
      <c r="S12" s="99"/>
      <c r="T12" s="95"/>
      <c r="U12" s="99"/>
      <c r="V12" s="95"/>
      <c r="W12" s="99"/>
      <c r="X12" s="95"/>
      <c r="Y12" s="99"/>
      <c r="Z12" s="95">
        <v>52989.40000000001</v>
      </c>
      <c r="AA12" s="96">
        <v>0.00032615342047471243</v>
      </c>
    </row>
    <row r="13" spans="1:27" ht="15">
      <c r="A13" s="92" t="s">
        <v>915</v>
      </c>
      <c r="B13" s="93">
        <v>8815.756800000001</v>
      </c>
      <c r="C13" s="94">
        <v>0.004810022690315775</v>
      </c>
      <c r="D13" s="93">
        <v>132236.352</v>
      </c>
      <c r="E13" s="94">
        <v>0.012152988737800782</v>
      </c>
      <c r="F13" s="93">
        <v>8815.756800000001</v>
      </c>
      <c r="G13" s="94">
        <v>0.005340933147687495</v>
      </c>
      <c r="H13" s="93"/>
      <c r="I13" s="94"/>
      <c r="J13" s="93"/>
      <c r="K13" s="94"/>
      <c r="L13" s="93"/>
      <c r="M13" s="94"/>
      <c r="N13" s="93"/>
      <c r="O13" s="94"/>
      <c r="P13" s="93"/>
      <c r="Q13" s="94"/>
      <c r="R13" s="93"/>
      <c r="S13" s="94"/>
      <c r="T13" s="93"/>
      <c r="U13" s="94"/>
      <c r="V13" s="93"/>
      <c r="W13" s="94"/>
      <c r="X13" s="93"/>
      <c r="Y13" s="94"/>
      <c r="Z13" s="93">
        <v>149867.86560000002</v>
      </c>
      <c r="AA13" s="94">
        <v>0.0009224470740314949</v>
      </c>
    </row>
    <row r="14" spans="1:27" s="2" customFormat="1" ht="15">
      <c r="A14" s="85" t="s">
        <v>527</v>
      </c>
      <c r="B14" s="95">
        <v>8815.756800000001</v>
      </c>
      <c r="C14" s="99">
        <v>0.004810022690315775</v>
      </c>
      <c r="D14" s="95">
        <v>132236.352</v>
      </c>
      <c r="E14" s="99">
        <v>0.012152988737800782</v>
      </c>
      <c r="F14" s="95">
        <v>8815.756800000001</v>
      </c>
      <c r="G14" s="99">
        <v>0.005340933147687495</v>
      </c>
      <c r="H14" s="95"/>
      <c r="I14" s="99"/>
      <c r="J14" s="95"/>
      <c r="K14" s="99"/>
      <c r="L14" s="95"/>
      <c r="M14" s="99"/>
      <c r="N14" s="95"/>
      <c r="O14" s="99"/>
      <c r="P14" s="95"/>
      <c r="Q14" s="99"/>
      <c r="R14" s="95"/>
      <c r="S14" s="99"/>
      <c r="T14" s="95"/>
      <c r="U14" s="99"/>
      <c r="V14" s="95"/>
      <c r="W14" s="99"/>
      <c r="X14" s="95"/>
      <c r="Y14" s="99"/>
      <c r="Z14" s="95">
        <v>149867.86560000002</v>
      </c>
      <c r="AA14" s="96">
        <v>0.0009224470740314949</v>
      </c>
    </row>
    <row r="15" spans="1:27" s="2" customFormat="1" ht="15">
      <c r="A15" s="97" t="s">
        <v>1564</v>
      </c>
      <c r="B15" s="95">
        <v>8815.756800000001</v>
      </c>
      <c r="C15" s="99">
        <v>0.004810022690315775</v>
      </c>
      <c r="D15" s="95">
        <v>132236.352</v>
      </c>
      <c r="E15" s="99">
        <v>0.012152988737800782</v>
      </c>
      <c r="F15" s="95">
        <v>8815.756800000001</v>
      </c>
      <c r="G15" s="99">
        <v>0.005340933147687495</v>
      </c>
      <c r="H15" s="95"/>
      <c r="I15" s="99"/>
      <c r="J15" s="95"/>
      <c r="K15" s="99"/>
      <c r="L15" s="95"/>
      <c r="M15" s="99"/>
      <c r="N15" s="95"/>
      <c r="O15" s="99"/>
      <c r="P15" s="95"/>
      <c r="Q15" s="99"/>
      <c r="R15" s="95"/>
      <c r="S15" s="99"/>
      <c r="T15" s="95"/>
      <c r="U15" s="99"/>
      <c r="V15" s="95"/>
      <c r="W15" s="99"/>
      <c r="X15" s="95"/>
      <c r="Y15" s="99"/>
      <c r="Z15" s="95">
        <v>149867.86560000002</v>
      </c>
      <c r="AA15" s="96">
        <v>0.0009224470740314949</v>
      </c>
    </row>
    <row r="16" spans="1:27" ht="15">
      <c r="A16" s="92" t="s">
        <v>527</v>
      </c>
      <c r="B16" s="93">
        <v>684510.7200000001</v>
      </c>
      <c r="C16" s="94">
        <v>0.3734803681249905</v>
      </c>
      <c r="D16" s="93">
        <v>2237154.24</v>
      </c>
      <c r="E16" s="94">
        <v>0.20560239202184932</v>
      </c>
      <c r="F16" s="93">
        <v>151392</v>
      </c>
      <c r="G16" s="94">
        <v>0.09171924423944014</v>
      </c>
      <c r="H16" s="93">
        <v>1518936</v>
      </c>
      <c r="I16" s="94">
        <v>0.1751370700061759</v>
      </c>
      <c r="J16" s="93">
        <v>5689563.3</v>
      </c>
      <c r="K16" s="94">
        <v>0.1336252033654807</v>
      </c>
      <c r="L16" s="93">
        <v>596247.36</v>
      </c>
      <c r="M16" s="94">
        <v>0.09560784396148518</v>
      </c>
      <c r="N16" s="93">
        <v>1076524.8</v>
      </c>
      <c r="O16" s="94">
        <v>0.19907067925438604</v>
      </c>
      <c r="P16" s="93">
        <v>4286035.2</v>
      </c>
      <c r="Q16" s="94">
        <v>0.15122452187457716</v>
      </c>
      <c r="R16" s="93">
        <v>431540.16000000003</v>
      </c>
      <c r="S16" s="94">
        <v>0.08898828660590313</v>
      </c>
      <c r="T16" s="93">
        <v>414048</v>
      </c>
      <c r="U16" s="94">
        <v>0.05413497511264389</v>
      </c>
      <c r="V16" s="93">
        <v>974016</v>
      </c>
      <c r="W16" s="94">
        <v>0.027917251883833608</v>
      </c>
      <c r="X16" s="93">
        <v>36480</v>
      </c>
      <c r="Y16" s="94">
        <v>0.0068716065659944325</v>
      </c>
      <c r="Z16" s="93">
        <v>18096447.78</v>
      </c>
      <c r="AA16" s="94">
        <v>0.1113848872017614</v>
      </c>
    </row>
    <row r="17" spans="1:27" s="2" customFormat="1" ht="15">
      <c r="A17" s="85" t="s">
        <v>529</v>
      </c>
      <c r="B17" s="95">
        <v>684510.7200000001</v>
      </c>
      <c r="C17" s="99">
        <v>0.3734803681249905</v>
      </c>
      <c r="D17" s="95">
        <v>2237154.24</v>
      </c>
      <c r="E17" s="99">
        <v>0.20560239202184932</v>
      </c>
      <c r="F17" s="95">
        <v>151392</v>
      </c>
      <c r="G17" s="99">
        <v>0.09171924423944014</v>
      </c>
      <c r="H17" s="95">
        <v>1518936</v>
      </c>
      <c r="I17" s="99">
        <v>0.1751370700061759</v>
      </c>
      <c r="J17" s="95">
        <v>5689563.3</v>
      </c>
      <c r="K17" s="99">
        <v>0.1336252033654807</v>
      </c>
      <c r="L17" s="95">
        <v>596247.36</v>
      </c>
      <c r="M17" s="99">
        <v>0.09560784396148518</v>
      </c>
      <c r="N17" s="95">
        <v>1076524.8</v>
      </c>
      <c r="O17" s="99">
        <v>0.19907067925438604</v>
      </c>
      <c r="P17" s="95">
        <v>4286035.2</v>
      </c>
      <c r="Q17" s="99">
        <v>0.15122452187457716</v>
      </c>
      <c r="R17" s="95">
        <v>431540.16000000003</v>
      </c>
      <c r="S17" s="99">
        <v>0.08898828660590313</v>
      </c>
      <c r="T17" s="95">
        <v>414048</v>
      </c>
      <c r="U17" s="99">
        <v>0.05413497511264389</v>
      </c>
      <c r="V17" s="95">
        <v>974016</v>
      </c>
      <c r="W17" s="99">
        <v>0.027917251883833608</v>
      </c>
      <c r="X17" s="95">
        <v>36480</v>
      </c>
      <c r="Y17" s="99">
        <v>0.0068716065659944325</v>
      </c>
      <c r="Z17" s="95">
        <v>18096447.78</v>
      </c>
      <c r="AA17" s="96">
        <v>0.1113848872017614</v>
      </c>
    </row>
    <row r="18" spans="1:27" s="2" customFormat="1" ht="15">
      <c r="A18" s="97" t="s">
        <v>1565</v>
      </c>
      <c r="B18" s="95"/>
      <c r="C18" s="99"/>
      <c r="D18" s="95"/>
      <c r="E18" s="99"/>
      <c r="F18" s="95"/>
      <c r="G18" s="99"/>
      <c r="H18" s="95">
        <v>49248</v>
      </c>
      <c r="I18" s="99">
        <v>0.00567841595937166</v>
      </c>
      <c r="J18" s="95"/>
      <c r="K18" s="99"/>
      <c r="L18" s="95">
        <v>12768</v>
      </c>
      <c r="M18" s="99">
        <v>0.002047339801555252</v>
      </c>
      <c r="N18" s="95"/>
      <c r="O18" s="99"/>
      <c r="P18" s="95"/>
      <c r="Q18" s="99"/>
      <c r="R18" s="95"/>
      <c r="S18" s="99"/>
      <c r="T18" s="95"/>
      <c r="U18" s="99"/>
      <c r="V18" s="95"/>
      <c r="W18" s="99"/>
      <c r="X18" s="95"/>
      <c r="Y18" s="99"/>
      <c r="Z18" s="95">
        <v>62016</v>
      </c>
      <c r="AA18" s="96">
        <v>0.000381712767537654</v>
      </c>
    </row>
    <row r="19" spans="1:27" s="2" customFormat="1" ht="15">
      <c r="A19" s="97" t="s">
        <v>1564</v>
      </c>
      <c r="B19" s="95">
        <v>684510.7200000001</v>
      </c>
      <c r="C19" s="99">
        <v>0.3734803681249905</v>
      </c>
      <c r="D19" s="95">
        <v>2237154.24</v>
      </c>
      <c r="E19" s="99">
        <v>0.20560239202184932</v>
      </c>
      <c r="F19" s="95">
        <v>151392</v>
      </c>
      <c r="G19" s="99">
        <v>0.09171924423944014</v>
      </c>
      <c r="H19" s="95">
        <v>1469688</v>
      </c>
      <c r="I19" s="99">
        <v>0.16945865404680424</v>
      </c>
      <c r="J19" s="95">
        <v>5689563.3</v>
      </c>
      <c r="K19" s="99">
        <v>0.1336252033654807</v>
      </c>
      <c r="L19" s="95">
        <v>583479.36</v>
      </c>
      <c r="M19" s="99">
        <v>0.09356050415992993</v>
      </c>
      <c r="N19" s="95">
        <v>1076524.8</v>
      </c>
      <c r="O19" s="99">
        <v>0.19907067925438604</v>
      </c>
      <c r="P19" s="95">
        <v>4286035.2</v>
      </c>
      <c r="Q19" s="99">
        <v>0.15122452187457716</v>
      </c>
      <c r="R19" s="95">
        <v>431540.16000000003</v>
      </c>
      <c r="S19" s="99">
        <v>0.08898828660590313</v>
      </c>
      <c r="T19" s="95">
        <v>414048</v>
      </c>
      <c r="U19" s="99">
        <v>0.05413497511264389</v>
      </c>
      <c r="V19" s="95">
        <v>974016</v>
      </c>
      <c r="W19" s="99">
        <v>0.027917251883833608</v>
      </c>
      <c r="X19" s="95">
        <v>36480</v>
      </c>
      <c r="Y19" s="99">
        <v>0.0068716065659944325</v>
      </c>
      <c r="Z19" s="95">
        <v>18034431.78</v>
      </c>
      <c r="AA19" s="96">
        <v>0.11100317443422375</v>
      </c>
    </row>
    <row r="20" spans="1:27" ht="15">
      <c r="A20" s="71" t="s">
        <v>1566</v>
      </c>
      <c r="B20" s="90"/>
      <c r="C20" s="91"/>
      <c r="D20" s="90"/>
      <c r="E20" s="91"/>
      <c r="F20" s="90"/>
      <c r="G20" s="91"/>
      <c r="H20" s="90">
        <v>2578681.4103400204</v>
      </c>
      <c r="I20" s="91">
        <v>0.2973283315994515</v>
      </c>
      <c r="J20" s="90">
        <v>17746711.307641417</v>
      </c>
      <c r="K20" s="91">
        <v>0.41679963514107665</v>
      </c>
      <c r="L20" s="90">
        <v>2214275.5106505603</v>
      </c>
      <c r="M20" s="91">
        <v>0.35505751758803034</v>
      </c>
      <c r="N20" s="90">
        <v>1319916.4518177325</v>
      </c>
      <c r="O20" s="91">
        <v>0.24407859867454532</v>
      </c>
      <c r="P20" s="90">
        <v>6098174.404176237</v>
      </c>
      <c r="Q20" s="91">
        <v>0.21516237397661508</v>
      </c>
      <c r="R20" s="90">
        <v>929420.4917277299</v>
      </c>
      <c r="S20" s="91">
        <v>0.19165664001066934</v>
      </c>
      <c r="T20" s="90">
        <v>2968905.978876778</v>
      </c>
      <c r="U20" s="91">
        <v>0.38817154358498057</v>
      </c>
      <c r="V20" s="90">
        <v>11640201.574081283</v>
      </c>
      <c r="W20" s="91">
        <v>0.33363152075758884</v>
      </c>
      <c r="X20" s="90">
        <v>1401895.5875188187</v>
      </c>
      <c r="Y20" s="91">
        <v>0.2640700362947625</v>
      </c>
      <c r="Z20" s="90">
        <v>46898182.71683058</v>
      </c>
      <c r="AA20" s="91">
        <v>0.28866155697445817</v>
      </c>
    </row>
    <row r="21" spans="1:27" ht="15">
      <c r="A21" s="92" t="s">
        <v>910</v>
      </c>
      <c r="B21" s="93"/>
      <c r="C21" s="94"/>
      <c r="D21" s="93"/>
      <c r="E21" s="94"/>
      <c r="F21" s="93"/>
      <c r="G21" s="94"/>
      <c r="H21" s="93"/>
      <c r="I21" s="94"/>
      <c r="J21" s="93">
        <v>597507.7790208</v>
      </c>
      <c r="K21" s="94">
        <v>0.014033080268939289</v>
      </c>
      <c r="L21" s="93">
        <v>160688.6624256</v>
      </c>
      <c r="M21" s="94">
        <v>0.025766313772133984</v>
      </c>
      <c r="N21" s="93"/>
      <c r="O21" s="94"/>
      <c r="P21" s="93"/>
      <c r="Q21" s="94"/>
      <c r="R21" s="93"/>
      <c r="S21" s="94"/>
      <c r="T21" s="93"/>
      <c r="U21" s="94"/>
      <c r="V21" s="93"/>
      <c r="W21" s="94"/>
      <c r="X21" s="93"/>
      <c r="Y21" s="94"/>
      <c r="Z21" s="93">
        <v>758196.4414464</v>
      </c>
      <c r="AA21" s="94">
        <v>0.0046667515157653855</v>
      </c>
    </row>
    <row r="22" spans="1:27" s="2" customFormat="1" ht="15">
      <c r="A22" s="85" t="s">
        <v>527</v>
      </c>
      <c r="B22" s="95"/>
      <c r="C22" s="99"/>
      <c r="D22" s="95"/>
      <c r="E22" s="99"/>
      <c r="F22" s="95"/>
      <c r="G22" s="99"/>
      <c r="H22" s="95"/>
      <c r="I22" s="99"/>
      <c r="J22" s="95">
        <v>597507.7790208</v>
      </c>
      <c r="K22" s="99">
        <v>0.014033080268939289</v>
      </c>
      <c r="L22" s="95">
        <v>160688.6624256</v>
      </c>
      <c r="M22" s="99">
        <v>0.025766313772133984</v>
      </c>
      <c r="N22" s="95"/>
      <c r="O22" s="99"/>
      <c r="P22" s="95"/>
      <c r="Q22" s="99"/>
      <c r="R22" s="95"/>
      <c r="S22" s="99"/>
      <c r="T22" s="95"/>
      <c r="U22" s="99"/>
      <c r="V22" s="95"/>
      <c r="W22" s="99"/>
      <c r="X22" s="95"/>
      <c r="Y22" s="99"/>
      <c r="Z22" s="95">
        <v>758196.4414464</v>
      </c>
      <c r="AA22" s="96">
        <v>0.0046667515157653855</v>
      </c>
    </row>
    <row r="23" spans="1:27" s="2" customFormat="1" ht="15">
      <c r="A23" s="97" t="s">
        <v>1565</v>
      </c>
      <c r="B23" s="95"/>
      <c r="C23" s="99"/>
      <c r="D23" s="95"/>
      <c r="E23" s="99"/>
      <c r="F23" s="95"/>
      <c r="G23" s="99"/>
      <c r="H23" s="95"/>
      <c r="I23" s="99"/>
      <c r="J23" s="95">
        <v>258601.4479104</v>
      </c>
      <c r="K23" s="99">
        <v>0.006073519046292176</v>
      </c>
      <c r="L23" s="95">
        <v>74170.7172096</v>
      </c>
      <c r="M23" s="99">
        <v>0.011893222231603473</v>
      </c>
      <c r="N23" s="95"/>
      <c r="O23" s="99"/>
      <c r="P23" s="95"/>
      <c r="Q23" s="99"/>
      <c r="R23" s="95"/>
      <c r="S23" s="99"/>
      <c r="T23" s="95"/>
      <c r="U23" s="99"/>
      <c r="V23" s="95"/>
      <c r="W23" s="99"/>
      <c r="X23" s="95"/>
      <c r="Y23" s="99"/>
      <c r="Z23" s="95">
        <v>332772.16512</v>
      </c>
      <c r="AA23" s="96">
        <v>0.0020482356828472065</v>
      </c>
    </row>
    <row r="24" spans="1:27" s="2" customFormat="1" ht="15">
      <c r="A24" s="97" t="s">
        <v>1564</v>
      </c>
      <c r="B24" s="95"/>
      <c r="C24" s="99"/>
      <c r="D24" s="95"/>
      <c r="E24" s="99"/>
      <c r="F24" s="95"/>
      <c r="G24" s="99"/>
      <c r="H24" s="95"/>
      <c r="I24" s="99"/>
      <c r="J24" s="95">
        <v>338906.33111040003</v>
      </c>
      <c r="K24" s="99">
        <v>0.007959561222647113</v>
      </c>
      <c r="L24" s="95">
        <v>86517.945216</v>
      </c>
      <c r="M24" s="99">
        <v>0.013873091540530512</v>
      </c>
      <c r="N24" s="95"/>
      <c r="O24" s="99"/>
      <c r="P24" s="95"/>
      <c r="Q24" s="99"/>
      <c r="R24" s="95"/>
      <c r="S24" s="99"/>
      <c r="T24" s="95"/>
      <c r="U24" s="99"/>
      <c r="V24" s="95"/>
      <c r="W24" s="99"/>
      <c r="X24" s="95"/>
      <c r="Y24" s="99"/>
      <c r="Z24" s="95">
        <v>425424.2763264</v>
      </c>
      <c r="AA24" s="96">
        <v>0.0026185158329181794</v>
      </c>
    </row>
    <row r="25" spans="1:27" ht="15">
      <c r="A25" s="92" t="s">
        <v>911</v>
      </c>
      <c r="B25" s="93"/>
      <c r="C25" s="94"/>
      <c r="D25" s="93"/>
      <c r="E25" s="94"/>
      <c r="F25" s="93"/>
      <c r="G25" s="94"/>
      <c r="H25" s="93">
        <v>335376.5440788</v>
      </c>
      <c r="I25" s="94">
        <v>0.03866974334584086</v>
      </c>
      <c r="J25" s="93">
        <v>2527026.6489186</v>
      </c>
      <c r="K25" s="94">
        <v>0.059349801042153316</v>
      </c>
      <c r="L25" s="93">
        <v>132471.54666</v>
      </c>
      <c r="M25" s="94">
        <v>0.021241719145567176</v>
      </c>
      <c r="N25" s="93">
        <v>108530.196975</v>
      </c>
      <c r="O25" s="94">
        <v>0.02006937511465185</v>
      </c>
      <c r="P25" s="93">
        <v>200001.447</v>
      </c>
      <c r="Q25" s="94">
        <v>0.007056667009360678</v>
      </c>
      <c r="R25" s="93">
        <v>36869.547795</v>
      </c>
      <c r="S25" s="94">
        <v>0.00760290278942174</v>
      </c>
      <c r="T25" s="93"/>
      <c r="U25" s="94"/>
      <c r="V25" s="93"/>
      <c r="W25" s="94"/>
      <c r="X25" s="93"/>
      <c r="Y25" s="94"/>
      <c r="Z25" s="93">
        <v>3340275.9314274</v>
      </c>
      <c r="AA25" s="94">
        <v>0.020559629291224325</v>
      </c>
    </row>
    <row r="26" spans="1:27" s="2" customFormat="1" ht="15">
      <c r="A26" s="85" t="s">
        <v>527</v>
      </c>
      <c r="B26" s="95"/>
      <c r="C26" s="99"/>
      <c r="D26" s="95"/>
      <c r="E26" s="99"/>
      <c r="F26" s="95"/>
      <c r="G26" s="99"/>
      <c r="H26" s="95">
        <v>335376.5440788</v>
      </c>
      <c r="I26" s="99">
        <v>0.03866974334584086</v>
      </c>
      <c r="J26" s="95">
        <v>2527026.6489186</v>
      </c>
      <c r="K26" s="99">
        <v>0.059349801042153316</v>
      </c>
      <c r="L26" s="95">
        <v>132471.54666</v>
      </c>
      <c r="M26" s="99">
        <v>0.021241719145567176</v>
      </c>
      <c r="N26" s="95">
        <v>108530.196975</v>
      </c>
      <c r="O26" s="99">
        <v>0.02006937511465185</v>
      </c>
      <c r="P26" s="95">
        <v>200001.447</v>
      </c>
      <c r="Q26" s="99">
        <v>0.007056667009360678</v>
      </c>
      <c r="R26" s="95">
        <v>36869.547795</v>
      </c>
      <c r="S26" s="99">
        <v>0.00760290278942174</v>
      </c>
      <c r="T26" s="95"/>
      <c r="U26" s="99"/>
      <c r="V26" s="95"/>
      <c r="W26" s="99"/>
      <c r="X26" s="95"/>
      <c r="Y26" s="99"/>
      <c r="Z26" s="95">
        <v>3340275.9314274</v>
      </c>
      <c r="AA26" s="96">
        <v>0.020559629291224325</v>
      </c>
    </row>
    <row r="27" spans="1:27" s="2" customFormat="1" ht="15">
      <c r="A27" s="97" t="s">
        <v>1565</v>
      </c>
      <c r="B27" s="95"/>
      <c r="C27" s="99"/>
      <c r="D27" s="95"/>
      <c r="E27" s="99"/>
      <c r="F27" s="95"/>
      <c r="G27" s="99"/>
      <c r="H27" s="95">
        <v>140563.8927894</v>
      </c>
      <c r="I27" s="99">
        <v>0.016207363793996427</v>
      </c>
      <c r="J27" s="95">
        <v>1577099.5148075996</v>
      </c>
      <c r="K27" s="99">
        <v>0.03703979238507928</v>
      </c>
      <c r="L27" s="95">
        <v>66235.77333000001</v>
      </c>
      <c r="M27" s="99">
        <v>0.010620859572783586</v>
      </c>
      <c r="N27" s="95">
        <v>54265.0984875</v>
      </c>
      <c r="O27" s="99">
        <v>0.010034687557325925</v>
      </c>
      <c r="P27" s="95">
        <v>100000.7235</v>
      </c>
      <c r="Q27" s="99">
        <v>0.003528333504680339</v>
      </c>
      <c r="R27" s="95">
        <v>18434.7738975</v>
      </c>
      <c r="S27" s="99">
        <v>0.00380145139471087</v>
      </c>
      <c r="T27" s="95"/>
      <c r="U27" s="99"/>
      <c r="V27" s="95"/>
      <c r="W27" s="99"/>
      <c r="X27" s="95"/>
      <c r="Y27" s="99"/>
      <c r="Z27" s="95">
        <v>1956599.7768119997</v>
      </c>
      <c r="AA27" s="96">
        <v>0.01204300689774356</v>
      </c>
    </row>
    <row r="28" spans="1:27" s="2" customFormat="1" ht="15">
      <c r="A28" s="97" t="s">
        <v>1564</v>
      </c>
      <c r="B28" s="95"/>
      <c r="C28" s="99"/>
      <c r="D28" s="95"/>
      <c r="E28" s="99"/>
      <c r="F28" s="95"/>
      <c r="G28" s="99"/>
      <c r="H28" s="95">
        <v>194812.65128939998</v>
      </c>
      <c r="I28" s="99">
        <v>0.02246237955184444</v>
      </c>
      <c r="J28" s="95">
        <v>949927.1341110001</v>
      </c>
      <c r="K28" s="99">
        <v>0.02231000865707403</v>
      </c>
      <c r="L28" s="95">
        <v>66235.77333</v>
      </c>
      <c r="M28" s="99">
        <v>0.010620859572783588</v>
      </c>
      <c r="N28" s="95">
        <v>54265.0984875</v>
      </c>
      <c r="O28" s="99">
        <v>0.010034687557325925</v>
      </c>
      <c r="P28" s="95">
        <v>100000.7235</v>
      </c>
      <c r="Q28" s="99">
        <v>0.003528333504680339</v>
      </c>
      <c r="R28" s="95">
        <v>18434.7738975</v>
      </c>
      <c r="S28" s="99">
        <v>0.00380145139471087</v>
      </c>
      <c r="T28" s="95"/>
      <c r="U28" s="99"/>
      <c r="V28" s="95"/>
      <c r="W28" s="99"/>
      <c r="X28" s="95"/>
      <c r="Y28" s="99"/>
      <c r="Z28" s="95">
        <v>1383676.1546154004</v>
      </c>
      <c r="AA28" s="96">
        <v>0.008516622393480767</v>
      </c>
    </row>
    <row r="29" spans="1:27" ht="15">
      <c r="A29" s="92" t="s">
        <v>913</v>
      </c>
      <c r="B29" s="93"/>
      <c r="C29" s="94"/>
      <c r="D29" s="93"/>
      <c r="E29" s="94"/>
      <c r="F29" s="93"/>
      <c r="G29" s="94"/>
      <c r="H29" s="93"/>
      <c r="I29" s="94"/>
      <c r="J29" s="93">
        <v>449419.365</v>
      </c>
      <c r="K29" s="94">
        <v>0.010555072661641749</v>
      </c>
      <c r="L29" s="93">
        <v>94931.48429999998</v>
      </c>
      <c r="M29" s="94">
        <v>0.015222196603078594</v>
      </c>
      <c r="N29" s="93"/>
      <c r="O29" s="94"/>
      <c r="P29" s="93"/>
      <c r="Q29" s="94"/>
      <c r="R29" s="93"/>
      <c r="S29" s="94"/>
      <c r="T29" s="93"/>
      <c r="U29" s="94"/>
      <c r="V29" s="93"/>
      <c r="W29" s="94"/>
      <c r="X29" s="93"/>
      <c r="Y29" s="94"/>
      <c r="Z29" s="93">
        <v>544350.8493000001</v>
      </c>
      <c r="AA29" s="94">
        <v>0.003350517111677235</v>
      </c>
    </row>
    <row r="30" spans="1:27" s="2" customFormat="1" ht="15">
      <c r="A30" s="85" t="s">
        <v>527</v>
      </c>
      <c r="B30" s="95"/>
      <c r="C30" s="99"/>
      <c r="D30" s="95"/>
      <c r="E30" s="99"/>
      <c r="F30" s="95"/>
      <c r="G30" s="99"/>
      <c r="H30" s="95"/>
      <c r="I30" s="99"/>
      <c r="J30" s="95">
        <v>449419.365</v>
      </c>
      <c r="K30" s="99">
        <v>0.010555072661641749</v>
      </c>
      <c r="L30" s="95">
        <v>94931.48429999998</v>
      </c>
      <c r="M30" s="99">
        <v>0.015222196603078594</v>
      </c>
      <c r="N30" s="95"/>
      <c r="O30" s="99"/>
      <c r="P30" s="95"/>
      <c r="Q30" s="99"/>
      <c r="R30" s="95"/>
      <c r="S30" s="99"/>
      <c r="T30" s="95"/>
      <c r="U30" s="99"/>
      <c r="V30" s="95"/>
      <c r="W30" s="99"/>
      <c r="X30" s="95"/>
      <c r="Y30" s="99"/>
      <c r="Z30" s="95">
        <v>544350.8493000001</v>
      </c>
      <c r="AA30" s="96">
        <v>0.003350517111677235</v>
      </c>
    </row>
    <row r="31" spans="1:27" s="2" customFormat="1" ht="15">
      <c r="A31" s="97" t="s">
        <v>1565</v>
      </c>
      <c r="B31" s="95"/>
      <c r="C31" s="99"/>
      <c r="D31" s="95"/>
      <c r="E31" s="99"/>
      <c r="F31" s="95"/>
      <c r="G31" s="99"/>
      <c r="H31" s="95"/>
      <c r="I31" s="99"/>
      <c r="J31" s="95">
        <v>445900.815</v>
      </c>
      <c r="K31" s="99">
        <v>0.01047243592231562</v>
      </c>
      <c r="L31" s="95">
        <v>94931.48429999998</v>
      </c>
      <c r="M31" s="99">
        <v>0.015222196603078594</v>
      </c>
      <c r="N31" s="95"/>
      <c r="O31" s="99"/>
      <c r="P31" s="95"/>
      <c r="Q31" s="99"/>
      <c r="R31" s="95"/>
      <c r="S31" s="99"/>
      <c r="T31" s="95"/>
      <c r="U31" s="99"/>
      <c r="V31" s="95"/>
      <c r="W31" s="99"/>
      <c r="X31" s="95"/>
      <c r="Y31" s="99"/>
      <c r="Z31" s="95">
        <v>540832.2993000001</v>
      </c>
      <c r="AA31" s="96">
        <v>0.003328860193168792</v>
      </c>
    </row>
    <row r="32" spans="1:27" s="2" customFormat="1" ht="15">
      <c r="A32" s="97" t="s">
        <v>1564</v>
      </c>
      <c r="B32" s="95"/>
      <c r="C32" s="99"/>
      <c r="D32" s="95"/>
      <c r="E32" s="99"/>
      <c r="F32" s="95"/>
      <c r="G32" s="99"/>
      <c r="H32" s="95"/>
      <c r="I32" s="99"/>
      <c r="J32" s="95">
        <v>3518.55</v>
      </c>
      <c r="K32" s="99">
        <v>8.263673932612934E-05</v>
      </c>
      <c r="L32" s="95"/>
      <c r="M32" s="99"/>
      <c r="N32" s="95"/>
      <c r="O32" s="99"/>
      <c r="P32" s="95"/>
      <c r="Q32" s="99"/>
      <c r="R32" s="95"/>
      <c r="S32" s="99"/>
      <c r="T32" s="95"/>
      <c r="U32" s="99"/>
      <c r="V32" s="95"/>
      <c r="W32" s="99"/>
      <c r="X32" s="95"/>
      <c r="Y32" s="99"/>
      <c r="Z32" s="95">
        <v>3518.55</v>
      </c>
      <c r="AA32" s="96">
        <v>2.1656918508443184E-05</v>
      </c>
    </row>
    <row r="33" spans="1:27" ht="15">
      <c r="A33" s="92" t="s">
        <v>1567</v>
      </c>
      <c r="B33" s="93"/>
      <c r="C33" s="94"/>
      <c r="D33" s="93"/>
      <c r="E33" s="94"/>
      <c r="F33" s="93"/>
      <c r="G33" s="94"/>
      <c r="H33" s="93"/>
      <c r="I33" s="94"/>
      <c r="J33" s="93">
        <v>302944.159215</v>
      </c>
      <c r="K33" s="94">
        <v>0.007114952896910199</v>
      </c>
      <c r="L33" s="93">
        <v>44106.32700500001</v>
      </c>
      <c r="M33" s="94">
        <v>0.007072418450638139</v>
      </c>
      <c r="N33" s="93"/>
      <c r="O33" s="94"/>
      <c r="P33" s="93"/>
      <c r="Q33" s="94"/>
      <c r="R33" s="93"/>
      <c r="S33" s="94"/>
      <c r="T33" s="93"/>
      <c r="U33" s="94"/>
      <c r="V33" s="93">
        <v>182766.03246400002</v>
      </c>
      <c r="W33" s="94">
        <v>0.005238441015451901</v>
      </c>
      <c r="X33" s="93">
        <v>36533.103130220006</v>
      </c>
      <c r="Y33" s="94">
        <v>0.006881609411890667</v>
      </c>
      <c r="Z33" s="93">
        <v>566349.6218142201</v>
      </c>
      <c r="AA33" s="94">
        <v>0.0034859210774092113</v>
      </c>
    </row>
    <row r="34" spans="1:27" s="2" customFormat="1" ht="15">
      <c r="A34" s="85" t="s">
        <v>527</v>
      </c>
      <c r="B34" s="95"/>
      <c r="C34" s="99"/>
      <c r="D34" s="95"/>
      <c r="E34" s="99"/>
      <c r="F34" s="95"/>
      <c r="G34" s="99"/>
      <c r="H34" s="95"/>
      <c r="I34" s="99"/>
      <c r="J34" s="95">
        <v>302944.159215</v>
      </c>
      <c r="K34" s="99">
        <v>0.007114952896910199</v>
      </c>
      <c r="L34" s="95">
        <v>44106.32700500001</v>
      </c>
      <c r="M34" s="99">
        <v>0.007072418450638139</v>
      </c>
      <c r="N34" s="95"/>
      <c r="O34" s="99"/>
      <c r="P34" s="95"/>
      <c r="Q34" s="99"/>
      <c r="R34" s="95"/>
      <c r="S34" s="99"/>
      <c r="T34" s="95"/>
      <c r="U34" s="99"/>
      <c r="V34" s="95">
        <v>182766.03246400002</v>
      </c>
      <c r="W34" s="99">
        <v>0.005238441015451901</v>
      </c>
      <c r="X34" s="95">
        <v>36533.103130220006</v>
      </c>
      <c r="Y34" s="99">
        <v>0.006881609411890667</v>
      </c>
      <c r="Z34" s="95">
        <v>566349.6218142201</v>
      </c>
      <c r="AA34" s="96">
        <v>0.0034859210774092113</v>
      </c>
    </row>
    <row r="35" spans="1:27" s="2" customFormat="1" ht="15">
      <c r="A35" s="97" t="s">
        <v>1565</v>
      </c>
      <c r="B35" s="95"/>
      <c r="C35" s="99"/>
      <c r="D35" s="95"/>
      <c r="E35" s="99"/>
      <c r="F35" s="95"/>
      <c r="G35" s="99"/>
      <c r="H35" s="95"/>
      <c r="I35" s="99"/>
      <c r="J35" s="95">
        <v>302944.159215</v>
      </c>
      <c r="K35" s="99">
        <v>0.007114952896910199</v>
      </c>
      <c r="L35" s="95">
        <v>44106.32700500001</v>
      </c>
      <c r="M35" s="99">
        <v>0.007072418450638139</v>
      </c>
      <c r="N35" s="95"/>
      <c r="O35" s="99"/>
      <c r="P35" s="95"/>
      <c r="Q35" s="99"/>
      <c r="R35" s="95"/>
      <c r="S35" s="99"/>
      <c r="T35" s="95"/>
      <c r="U35" s="99"/>
      <c r="V35" s="95"/>
      <c r="W35" s="99"/>
      <c r="X35" s="95"/>
      <c r="Y35" s="99"/>
      <c r="Z35" s="95">
        <v>347050.4862200001</v>
      </c>
      <c r="AA35" s="96">
        <v>0.0021361197363635944</v>
      </c>
    </row>
    <row r="36" spans="1:27" s="2" customFormat="1" ht="15">
      <c r="A36" s="97" t="s">
        <v>1564</v>
      </c>
      <c r="B36" s="95"/>
      <c r="C36" s="99"/>
      <c r="D36" s="95"/>
      <c r="E36" s="99"/>
      <c r="F36" s="95"/>
      <c r="G36" s="99"/>
      <c r="H36" s="95"/>
      <c r="I36" s="99"/>
      <c r="J36" s="95"/>
      <c r="K36" s="99"/>
      <c r="L36" s="95"/>
      <c r="M36" s="99"/>
      <c r="N36" s="95"/>
      <c r="O36" s="99"/>
      <c r="P36" s="95"/>
      <c r="Q36" s="99"/>
      <c r="R36" s="95"/>
      <c r="S36" s="99"/>
      <c r="T36" s="95"/>
      <c r="U36" s="99"/>
      <c r="V36" s="95">
        <v>182766.03246400002</v>
      </c>
      <c r="W36" s="99">
        <v>0.005238441015451901</v>
      </c>
      <c r="X36" s="95">
        <v>36533.103130220006</v>
      </c>
      <c r="Y36" s="99">
        <v>0.006881609411890667</v>
      </c>
      <c r="Z36" s="95">
        <v>219299.13559422002</v>
      </c>
      <c r="AA36" s="96">
        <v>0.0013498013410456172</v>
      </c>
    </row>
    <row r="37" spans="1:27" ht="15">
      <c r="A37" s="92" t="s">
        <v>914</v>
      </c>
      <c r="B37" s="93"/>
      <c r="C37" s="94"/>
      <c r="D37" s="93"/>
      <c r="E37" s="94"/>
      <c r="F37" s="93"/>
      <c r="G37" s="94"/>
      <c r="H37" s="93">
        <v>685942.2341100001</v>
      </c>
      <c r="I37" s="94">
        <v>0.07909083271152689</v>
      </c>
      <c r="J37" s="93">
        <v>1277709.4070000001</v>
      </c>
      <c r="K37" s="94">
        <v>0.030008310014296317</v>
      </c>
      <c r="L37" s="93">
        <v>138888.21680000002</v>
      </c>
      <c r="M37" s="94">
        <v>0.02227062768026902</v>
      </c>
      <c r="N37" s="93">
        <v>21955.608000000004</v>
      </c>
      <c r="O37" s="94">
        <v>0.004060025182887597</v>
      </c>
      <c r="P37" s="93"/>
      <c r="Q37" s="94"/>
      <c r="R37" s="93"/>
      <c r="S37" s="94"/>
      <c r="T37" s="93"/>
      <c r="U37" s="94"/>
      <c r="V37" s="93"/>
      <c r="W37" s="94"/>
      <c r="X37" s="93"/>
      <c r="Y37" s="94"/>
      <c r="Z37" s="93">
        <v>2124495.4659100003</v>
      </c>
      <c r="AA37" s="94">
        <v>0.0130764164717767</v>
      </c>
    </row>
    <row r="38" spans="1:27" s="2" customFormat="1" ht="15">
      <c r="A38" s="85" t="s">
        <v>527</v>
      </c>
      <c r="B38" s="95"/>
      <c r="C38" s="99"/>
      <c r="D38" s="95"/>
      <c r="E38" s="99"/>
      <c r="F38" s="95"/>
      <c r="G38" s="99"/>
      <c r="H38" s="95">
        <v>685942.2341100001</v>
      </c>
      <c r="I38" s="99">
        <v>0.07909083271152689</v>
      </c>
      <c r="J38" s="95">
        <v>1277709.4070000001</v>
      </c>
      <c r="K38" s="99">
        <v>0.030008310014296317</v>
      </c>
      <c r="L38" s="95">
        <v>138888.21680000002</v>
      </c>
      <c r="M38" s="99">
        <v>0.02227062768026902</v>
      </c>
      <c r="N38" s="95">
        <v>21955.608000000004</v>
      </c>
      <c r="O38" s="99">
        <v>0.004060025182887597</v>
      </c>
      <c r="P38" s="95"/>
      <c r="Q38" s="99"/>
      <c r="R38" s="95"/>
      <c r="S38" s="99"/>
      <c r="T38" s="95"/>
      <c r="U38" s="99"/>
      <c r="V38" s="95"/>
      <c r="W38" s="99"/>
      <c r="X38" s="95"/>
      <c r="Y38" s="99"/>
      <c r="Z38" s="95">
        <v>2124495.4659100003</v>
      </c>
      <c r="AA38" s="96">
        <v>0.0130764164717767</v>
      </c>
    </row>
    <row r="39" spans="1:27" s="2" customFormat="1" ht="15">
      <c r="A39" s="97" t="s">
        <v>1565</v>
      </c>
      <c r="B39" s="95"/>
      <c r="C39" s="99"/>
      <c r="D39" s="95"/>
      <c r="E39" s="99"/>
      <c r="F39" s="95"/>
      <c r="G39" s="99"/>
      <c r="H39" s="95">
        <v>333744.66271500004</v>
      </c>
      <c r="I39" s="99">
        <v>0.03848158339660429</v>
      </c>
      <c r="J39" s="95">
        <v>517159.30744800007</v>
      </c>
      <c r="K39" s="99">
        <v>0.012146014375143727</v>
      </c>
      <c r="L39" s="95">
        <v>69444.10840000001</v>
      </c>
      <c r="M39" s="99">
        <v>0.01113531384013451</v>
      </c>
      <c r="N39" s="95"/>
      <c r="O39" s="99"/>
      <c r="P39" s="95"/>
      <c r="Q39" s="99"/>
      <c r="R39" s="95"/>
      <c r="S39" s="99"/>
      <c r="T39" s="95"/>
      <c r="U39" s="99"/>
      <c r="V39" s="95"/>
      <c r="W39" s="99"/>
      <c r="X39" s="95"/>
      <c r="Y39" s="99"/>
      <c r="Z39" s="95">
        <v>920348.0785630002</v>
      </c>
      <c r="AA39" s="96">
        <v>0.005664806052732278</v>
      </c>
    </row>
    <row r="40" spans="1:27" s="2" customFormat="1" ht="15">
      <c r="A40" s="97" t="s">
        <v>1564</v>
      </c>
      <c r="B40" s="95"/>
      <c r="C40" s="99"/>
      <c r="D40" s="95"/>
      <c r="E40" s="99"/>
      <c r="F40" s="95"/>
      <c r="G40" s="99"/>
      <c r="H40" s="95">
        <v>352197.5713950001</v>
      </c>
      <c r="I40" s="99">
        <v>0.0406092493149226</v>
      </c>
      <c r="J40" s="95">
        <v>760550.099552</v>
      </c>
      <c r="K40" s="99">
        <v>0.017862295639152592</v>
      </c>
      <c r="L40" s="95">
        <v>69444.10840000001</v>
      </c>
      <c r="M40" s="99">
        <v>0.01113531384013451</v>
      </c>
      <c r="N40" s="95">
        <v>21955.608000000004</v>
      </c>
      <c r="O40" s="99">
        <v>0.004060025182887597</v>
      </c>
      <c r="P40" s="95"/>
      <c r="Q40" s="99"/>
      <c r="R40" s="95"/>
      <c r="S40" s="99"/>
      <c r="T40" s="95"/>
      <c r="U40" s="99"/>
      <c r="V40" s="95"/>
      <c r="W40" s="99"/>
      <c r="X40" s="95"/>
      <c r="Y40" s="99"/>
      <c r="Z40" s="95">
        <v>1204147.3873470002</v>
      </c>
      <c r="AA40" s="96">
        <v>0.0074116104190444215</v>
      </c>
    </row>
    <row r="41" spans="1:27" ht="15">
      <c r="A41" s="92" t="s">
        <v>915</v>
      </c>
      <c r="B41" s="93"/>
      <c r="C41" s="94"/>
      <c r="D41" s="93"/>
      <c r="E41" s="94"/>
      <c r="F41" s="93"/>
      <c r="G41" s="94"/>
      <c r="H41" s="93">
        <v>103485.94984066195</v>
      </c>
      <c r="I41" s="94">
        <v>0.011932185452118868</v>
      </c>
      <c r="J41" s="93">
        <v>3936161.7809413164</v>
      </c>
      <c r="K41" s="94">
        <v>0.0924447783993749</v>
      </c>
      <c r="L41" s="93">
        <v>627010.4636037375</v>
      </c>
      <c r="M41" s="94">
        <v>0.10054068594357315</v>
      </c>
      <c r="N41" s="93">
        <v>119085.42475420801</v>
      </c>
      <c r="O41" s="94">
        <v>0.02202124502391145</v>
      </c>
      <c r="P41" s="93">
        <v>776587.5672076993</v>
      </c>
      <c r="Q41" s="94">
        <v>0.027400401085069345</v>
      </c>
      <c r="R41" s="93">
        <v>268895.0931356928</v>
      </c>
      <c r="S41" s="94">
        <v>0.05544910029898503</v>
      </c>
      <c r="T41" s="93">
        <v>167434.62116303787</v>
      </c>
      <c r="U41" s="94">
        <v>0.021891348466013635</v>
      </c>
      <c r="V41" s="93">
        <v>2079669.0004758474</v>
      </c>
      <c r="W41" s="94">
        <v>0.05960748419049041</v>
      </c>
      <c r="X41" s="93">
        <v>431919.2270077421</v>
      </c>
      <c r="Y41" s="94">
        <v>0.08135907336309321</v>
      </c>
      <c r="Z41" s="93">
        <v>8510249.128129944</v>
      </c>
      <c r="AA41" s="94">
        <v>0.05238117174815189</v>
      </c>
    </row>
    <row r="42" spans="1:27" s="2" customFormat="1" ht="15">
      <c r="A42" s="85" t="s">
        <v>527</v>
      </c>
      <c r="B42" s="95"/>
      <c r="C42" s="99"/>
      <c r="D42" s="95"/>
      <c r="E42" s="99"/>
      <c r="F42" s="95"/>
      <c r="G42" s="99"/>
      <c r="H42" s="95">
        <v>103485.94984066195</v>
      </c>
      <c r="I42" s="99">
        <v>0.011932185452118868</v>
      </c>
      <c r="J42" s="95">
        <v>3936161.7809413164</v>
      </c>
      <c r="K42" s="99">
        <v>0.0924447783993749</v>
      </c>
      <c r="L42" s="95">
        <v>627010.4636037375</v>
      </c>
      <c r="M42" s="99">
        <v>0.10054068594357315</v>
      </c>
      <c r="N42" s="95">
        <v>119085.42475420801</v>
      </c>
      <c r="O42" s="99">
        <v>0.02202124502391145</v>
      </c>
      <c r="P42" s="95">
        <v>776587.5672076993</v>
      </c>
      <c r="Q42" s="99">
        <v>0.027400401085069345</v>
      </c>
      <c r="R42" s="95">
        <v>268895.0931356928</v>
      </c>
      <c r="S42" s="99">
        <v>0.05544910029898503</v>
      </c>
      <c r="T42" s="95">
        <v>167434.62116303787</v>
      </c>
      <c r="U42" s="99">
        <v>0.021891348466013635</v>
      </c>
      <c r="V42" s="95">
        <v>2079669.0004758474</v>
      </c>
      <c r="W42" s="99">
        <v>0.05960748419049041</v>
      </c>
      <c r="X42" s="95">
        <v>431919.2270077421</v>
      </c>
      <c r="Y42" s="99">
        <v>0.08135907336309321</v>
      </c>
      <c r="Z42" s="95">
        <v>8510249.128129944</v>
      </c>
      <c r="AA42" s="96">
        <v>0.05238117174815189</v>
      </c>
    </row>
    <row r="43" spans="1:27" s="2" customFormat="1" ht="15">
      <c r="A43" s="97" t="s">
        <v>1565</v>
      </c>
      <c r="B43" s="95"/>
      <c r="C43" s="99"/>
      <c r="D43" s="95"/>
      <c r="E43" s="99"/>
      <c r="F43" s="95"/>
      <c r="G43" s="99"/>
      <c r="H43" s="95">
        <v>48839.292672</v>
      </c>
      <c r="I43" s="99">
        <v>0.005631290995636537</v>
      </c>
      <c r="J43" s="95">
        <v>1930242.3274913211</v>
      </c>
      <c r="K43" s="99">
        <v>0.045333711913476134</v>
      </c>
      <c r="L43" s="95">
        <v>382100.1946748288</v>
      </c>
      <c r="M43" s="99">
        <v>0.06126949692510862</v>
      </c>
      <c r="N43" s="95">
        <v>22171.628352000003</v>
      </c>
      <c r="O43" s="99">
        <v>0.00409997160883655</v>
      </c>
      <c r="P43" s="95"/>
      <c r="Q43" s="99"/>
      <c r="R43" s="95"/>
      <c r="S43" s="99"/>
      <c r="T43" s="95"/>
      <c r="U43" s="99"/>
      <c r="V43" s="95">
        <v>128751.63386600737</v>
      </c>
      <c r="W43" s="99">
        <v>0.0036902800293757486</v>
      </c>
      <c r="X43" s="95">
        <v>114037.16140528706</v>
      </c>
      <c r="Y43" s="99">
        <v>0.02148077047916495</v>
      </c>
      <c r="Z43" s="95">
        <v>2626142.238461444</v>
      </c>
      <c r="AA43" s="96">
        <v>0.01616408703867788</v>
      </c>
    </row>
    <row r="44" spans="1:27" s="2" customFormat="1" ht="15">
      <c r="A44" s="97" t="s">
        <v>1564</v>
      </c>
      <c r="B44" s="95"/>
      <c r="C44" s="99"/>
      <c r="D44" s="95"/>
      <c r="E44" s="99"/>
      <c r="F44" s="95"/>
      <c r="G44" s="99"/>
      <c r="H44" s="95">
        <v>54646.65716866196</v>
      </c>
      <c r="I44" s="99">
        <v>0.006300894456482331</v>
      </c>
      <c r="J44" s="95">
        <v>2005919.4534499953</v>
      </c>
      <c r="K44" s="99">
        <v>0.047111066485898766</v>
      </c>
      <c r="L44" s="95">
        <v>244910.2689289087</v>
      </c>
      <c r="M44" s="99">
        <v>0.03927118901846454</v>
      </c>
      <c r="N44" s="95">
        <v>96913.79640220801</v>
      </c>
      <c r="O44" s="99">
        <v>0.0179212734150749</v>
      </c>
      <c r="P44" s="95">
        <v>776587.5672076993</v>
      </c>
      <c r="Q44" s="99">
        <v>0.027400401085069345</v>
      </c>
      <c r="R44" s="95">
        <v>268895.0931356928</v>
      </c>
      <c r="S44" s="99">
        <v>0.05544910029898503</v>
      </c>
      <c r="T44" s="95">
        <v>167434.62116303787</v>
      </c>
      <c r="U44" s="99">
        <v>0.021891348466013635</v>
      </c>
      <c r="V44" s="95">
        <v>1950917.36660984</v>
      </c>
      <c r="W44" s="99">
        <v>0.05591720416111466</v>
      </c>
      <c r="X44" s="95">
        <v>317882.06560245506</v>
      </c>
      <c r="Y44" s="99">
        <v>0.05987830288392826</v>
      </c>
      <c r="Z44" s="95">
        <v>5884106.889668499</v>
      </c>
      <c r="AA44" s="96">
        <v>0.03621708470947401</v>
      </c>
    </row>
    <row r="45" spans="1:27" ht="15">
      <c r="A45" s="92" t="s">
        <v>916</v>
      </c>
      <c r="B45" s="93"/>
      <c r="C45" s="94"/>
      <c r="D45" s="93"/>
      <c r="E45" s="94"/>
      <c r="F45" s="93"/>
      <c r="G45" s="94"/>
      <c r="H45" s="93"/>
      <c r="I45" s="94"/>
      <c r="J45" s="93">
        <v>208672.18391040002</v>
      </c>
      <c r="K45" s="94">
        <v>0.004900879301535532</v>
      </c>
      <c r="L45" s="93">
        <v>32996.4576768</v>
      </c>
      <c r="M45" s="94">
        <v>0.0052909587337128736</v>
      </c>
      <c r="N45" s="93"/>
      <c r="O45" s="94"/>
      <c r="P45" s="93"/>
      <c r="Q45" s="94"/>
      <c r="R45" s="93"/>
      <c r="S45" s="94"/>
      <c r="T45" s="93"/>
      <c r="U45" s="94"/>
      <c r="V45" s="93">
        <v>108286.89052105114</v>
      </c>
      <c r="W45" s="94">
        <v>0.003103719444437564</v>
      </c>
      <c r="X45" s="93">
        <v>36095.63019064934</v>
      </c>
      <c r="Y45" s="94">
        <v>0.006799204205640703</v>
      </c>
      <c r="Z45" s="93">
        <v>386051.16229890054</v>
      </c>
      <c r="AA45" s="94">
        <v>0.0023761715939796396</v>
      </c>
    </row>
    <row r="46" spans="1:27" s="2" customFormat="1" ht="15">
      <c r="A46" s="85" t="s">
        <v>527</v>
      </c>
      <c r="B46" s="95"/>
      <c r="C46" s="99"/>
      <c r="D46" s="95"/>
      <c r="E46" s="99"/>
      <c r="F46" s="95"/>
      <c r="G46" s="99"/>
      <c r="H46" s="95"/>
      <c r="I46" s="99"/>
      <c r="J46" s="95">
        <v>208672.18391040002</v>
      </c>
      <c r="K46" s="99">
        <v>0.004900879301535532</v>
      </c>
      <c r="L46" s="95">
        <v>32996.4576768</v>
      </c>
      <c r="M46" s="99">
        <v>0.0052909587337128736</v>
      </c>
      <c r="N46" s="95"/>
      <c r="O46" s="99"/>
      <c r="P46" s="95"/>
      <c r="Q46" s="99"/>
      <c r="R46" s="95"/>
      <c r="S46" s="99"/>
      <c r="T46" s="95"/>
      <c r="U46" s="99"/>
      <c r="V46" s="95">
        <v>108286.89052105114</v>
      </c>
      <c r="W46" s="99">
        <v>0.003103719444437564</v>
      </c>
      <c r="X46" s="95">
        <v>36095.63019064934</v>
      </c>
      <c r="Y46" s="99">
        <v>0.006799204205640703</v>
      </c>
      <c r="Z46" s="95">
        <v>386051.16229890054</v>
      </c>
      <c r="AA46" s="96">
        <v>0.0023761715939796396</v>
      </c>
    </row>
    <row r="47" spans="1:27" s="2" customFormat="1" ht="15">
      <c r="A47" s="97" t="s">
        <v>1565</v>
      </c>
      <c r="B47" s="95"/>
      <c r="C47" s="99"/>
      <c r="D47" s="95"/>
      <c r="E47" s="99"/>
      <c r="F47" s="95"/>
      <c r="G47" s="99"/>
      <c r="H47" s="95"/>
      <c r="I47" s="99"/>
      <c r="J47" s="95">
        <v>23030.845439999997</v>
      </c>
      <c r="K47" s="99">
        <v>0.0005409029205455811</v>
      </c>
      <c r="L47" s="95">
        <v>7507.29216</v>
      </c>
      <c r="M47" s="99">
        <v>0.0012037890069761669</v>
      </c>
      <c r="N47" s="95"/>
      <c r="O47" s="99"/>
      <c r="P47" s="95"/>
      <c r="Q47" s="99"/>
      <c r="R47" s="95"/>
      <c r="S47" s="99"/>
      <c r="T47" s="95"/>
      <c r="U47" s="99"/>
      <c r="V47" s="95"/>
      <c r="W47" s="99"/>
      <c r="X47" s="95"/>
      <c r="Y47" s="99"/>
      <c r="Z47" s="95">
        <v>30538.1376</v>
      </c>
      <c r="AA47" s="96">
        <v>0.00018796434821242406</v>
      </c>
    </row>
    <row r="48" spans="1:27" s="2" customFormat="1" ht="15">
      <c r="A48" s="97" t="s">
        <v>1564</v>
      </c>
      <c r="B48" s="95"/>
      <c r="C48" s="99"/>
      <c r="D48" s="95"/>
      <c r="E48" s="99"/>
      <c r="F48" s="95"/>
      <c r="G48" s="99"/>
      <c r="H48" s="95"/>
      <c r="I48" s="99"/>
      <c r="J48" s="95">
        <v>185641.33847040002</v>
      </c>
      <c r="K48" s="99">
        <v>0.004359976380989951</v>
      </c>
      <c r="L48" s="95">
        <v>25489.165516799996</v>
      </c>
      <c r="M48" s="99">
        <v>0.004087169726736707</v>
      </c>
      <c r="N48" s="95"/>
      <c r="O48" s="99"/>
      <c r="P48" s="95"/>
      <c r="Q48" s="99"/>
      <c r="R48" s="95"/>
      <c r="S48" s="99"/>
      <c r="T48" s="95"/>
      <c r="U48" s="99"/>
      <c r="V48" s="95">
        <v>108286.89052105114</v>
      </c>
      <c r="W48" s="99">
        <v>0.003103719444437564</v>
      </c>
      <c r="X48" s="95">
        <v>36095.63019064934</v>
      </c>
      <c r="Y48" s="99">
        <v>0.006799204205640703</v>
      </c>
      <c r="Z48" s="95">
        <v>355513.0246989005</v>
      </c>
      <c r="AA48" s="96">
        <v>0.0021882072457672158</v>
      </c>
    </row>
    <row r="49" spans="1:27" ht="15">
      <c r="A49" s="92" t="s">
        <v>920</v>
      </c>
      <c r="B49" s="93"/>
      <c r="C49" s="94"/>
      <c r="D49" s="93"/>
      <c r="E49" s="94"/>
      <c r="F49" s="93"/>
      <c r="G49" s="94"/>
      <c r="H49" s="93"/>
      <c r="I49" s="94"/>
      <c r="J49" s="93"/>
      <c r="K49" s="94"/>
      <c r="L49" s="93"/>
      <c r="M49" s="94"/>
      <c r="N49" s="93">
        <v>37153.94490000001</v>
      </c>
      <c r="O49" s="94">
        <v>0.006870497593945846</v>
      </c>
      <c r="P49" s="93"/>
      <c r="Q49" s="94"/>
      <c r="R49" s="93"/>
      <c r="S49" s="94"/>
      <c r="T49" s="93"/>
      <c r="U49" s="94"/>
      <c r="V49" s="93">
        <v>182305.166168385</v>
      </c>
      <c r="W49" s="94">
        <v>0.005225231663183095</v>
      </c>
      <c r="X49" s="93">
        <v>107555.62719020716</v>
      </c>
      <c r="Y49" s="94">
        <v>0.020259867160358463</v>
      </c>
      <c r="Z49" s="93">
        <v>327014.7382585922</v>
      </c>
      <c r="AA49" s="94">
        <v>0.0020127983224698266</v>
      </c>
    </row>
    <row r="50" spans="1:27" s="2" customFormat="1" ht="15">
      <c r="A50" s="85" t="s">
        <v>527</v>
      </c>
      <c r="B50" s="95"/>
      <c r="C50" s="99"/>
      <c r="D50" s="95"/>
      <c r="E50" s="99"/>
      <c r="F50" s="95"/>
      <c r="G50" s="99"/>
      <c r="H50" s="95"/>
      <c r="I50" s="99"/>
      <c r="J50" s="95"/>
      <c r="K50" s="99"/>
      <c r="L50" s="95"/>
      <c r="M50" s="99"/>
      <c r="N50" s="95">
        <v>37153.94490000001</v>
      </c>
      <c r="O50" s="99">
        <v>0.006870497593945846</v>
      </c>
      <c r="P50" s="95"/>
      <c r="Q50" s="99"/>
      <c r="R50" s="95"/>
      <c r="S50" s="99"/>
      <c r="T50" s="95"/>
      <c r="U50" s="99"/>
      <c r="V50" s="95">
        <v>182305.166168385</v>
      </c>
      <c r="W50" s="99">
        <v>0.005225231663183095</v>
      </c>
      <c r="X50" s="95">
        <v>107555.62719020716</v>
      </c>
      <c r="Y50" s="99">
        <v>0.020259867160358463</v>
      </c>
      <c r="Z50" s="95">
        <v>327014.7382585922</v>
      </c>
      <c r="AA50" s="96">
        <v>0.0020127983224698266</v>
      </c>
    </row>
    <row r="51" spans="1:27" s="2" customFormat="1" ht="15">
      <c r="A51" s="97" t="s">
        <v>1564</v>
      </c>
      <c r="B51" s="95"/>
      <c r="C51" s="99"/>
      <c r="D51" s="95"/>
      <c r="E51" s="99"/>
      <c r="F51" s="95"/>
      <c r="G51" s="99"/>
      <c r="H51" s="95"/>
      <c r="I51" s="99"/>
      <c r="J51" s="95"/>
      <c r="K51" s="99"/>
      <c r="L51" s="95"/>
      <c r="M51" s="99"/>
      <c r="N51" s="95">
        <v>37153.94490000001</v>
      </c>
      <c r="O51" s="99">
        <v>0.006870497593945846</v>
      </c>
      <c r="P51" s="95"/>
      <c r="Q51" s="99"/>
      <c r="R51" s="95"/>
      <c r="S51" s="99"/>
      <c r="T51" s="95"/>
      <c r="U51" s="99"/>
      <c r="V51" s="95">
        <v>182305.166168385</v>
      </c>
      <c r="W51" s="99">
        <v>0.005225231663183095</v>
      </c>
      <c r="X51" s="95">
        <v>107555.62719020716</v>
      </c>
      <c r="Y51" s="99">
        <v>0.020259867160358463</v>
      </c>
      <c r="Z51" s="95">
        <v>327014.7382585922</v>
      </c>
      <c r="AA51" s="96">
        <v>0.0020127983224698266</v>
      </c>
    </row>
    <row r="52" spans="1:27" ht="15">
      <c r="A52" s="92" t="s">
        <v>917</v>
      </c>
      <c r="B52" s="93"/>
      <c r="C52" s="94"/>
      <c r="D52" s="93"/>
      <c r="E52" s="94"/>
      <c r="F52" s="93"/>
      <c r="G52" s="94"/>
      <c r="H52" s="93">
        <v>60712.244806</v>
      </c>
      <c r="I52" s="94">
        <v>0.007000271682823051</v>
      </c>
      <c r="J52" s="93">
        <v>1053756.3381653</v>
      </c>
      <c r="K52" s="94">
        <v>0.024748543527936935</v>
      </c>
      <c r="L52" s="93">
        <v>189342.2773294226</v>
      </c>
      <c r="M52" s="94">
        <v>0.0303609007278853</v>
      </c>
      <c r="N52" s="93">
        <v>19363.157868524602</v>
      </c>
      <c r="O52" s="94">
        <v>0.003580629995144657</v>
      </c>
      <c r="P52" s="93">
        <v>1396402.2434775382</v>
      </c>
      <c r="Q52" s="94">
        <v>0.04926937175282128</v>
      </c>
      <c r="R52" s="93">
        <v>240968.94594403706</v>
      </c>
      <c r="S52" s="94">
        <v>0.049690424234885455</v>
      </c>
      <c r="T52" s="93">
        <v>178559.35771374003</v>
      </c>
      <c r="U52" s="94">
        <v>0.023345859383363747</v>
      </c>
      <c r="V52" s="93">
        <v>63846.484452000004</v>
      </c>
      <c r="W52" s="94">
        <v>0.001829968284241481</v>
      </c>
      <c r="X52" s="93"/>
      <c r="Y52" s="94"/>
      <c r="Z52" s="93">
        <v>3202951.0497565633</v>
      </c>
      <c r="AA52" s="94">
        <v>0.01971438515044846</v>
      </c>
    </row>
    <row r="53" spans="1:27" s="2" customFormat="1" ht="15">
      <c r="A53" s="85" t="s">
        <v>527</v>
      </c>
      <c r="B53" s="95"/>
      <c r="C53" s="99"/>
      <c r="D53" s="95"/>
      <c r="E53" s="99"/>
      <c r="F53" s="95"/>
      <c r="G53" s="99"/>
      <c r="H53" s="95">
        <v>60712.244806</v>
      </c>
      <c r="I53" s="99">
        <v>0.007000271682823051</v>
      </c>
      <c r="J53" s="95">
        <v>1053756.3381653</v>
      </c>
      <c r="K53" s="99">
        <v>0.024748543527936935</v>
      </c>
      <c r="L53" s="95">
        <v>189342.2773294226</v>
      </c>
      <c r="M53" s="99">
        <v>0.0303609007278853</v>
      </c>
      <c r="N53" s="95">
        <v>19363.157868524602</v>
      </c>
      <c r="O53" s="99">
        <v>0.003580629995144657</v>
      </c>
      <c r="P53" s="95">
        <v>1396402.2434775382</v>
      </c>
      <c r="Q53" s="99">
        <v>0.04926937175282128</v>
      </c>
      <c r="R53" s="95">
        <v>240968.94594403706</v>
      </c>
      <c r="S53" s="99">
        <v>0.049690424234885455</v>
      </c>
      <c r="T53" s="95">
        <v>178559.35771374003</v>
      </c>
      <c r="U53" s="99">
        <v>0.023345859383363747</v>
      </c>
      <c r="V53" s="95">
        <v>63846.484452000004</v>
      </c>
      <c r="W53" s="99">
        <v>0.001829968284241481</v>
      </c>
      <c r="X53" s="95"/>
      <c r="Y53" s="99"/>
      <c r="Z53" s="95">
        <v>3202951.0497565633</v>
      </c>
      <c r="AA53" s="96">
        <v>0.01971438515044846</v>
      </c>
    </row>
    <row r="54" spans="1:27" s="2" customFormat="1" ht="15">
      <c r="A54" s="97" t="s">
        <v>1565</v>
      </c>
      <c r="B54" s="95"/>
      <c r="C54" s="99"/>
      <c r="D54" s="95"/>
      <c r="E54" s="99"/>
      <c r="F54" s="95"/>
      <c r="G54" s="99"/>
      <c r="H54" s="95">
        <v>30352.186206000006</v>
      </c>
      <c r="I54" s="99">
        <v>0.003499681988181668</v>
      </c>
      <c r="J54" s="95">
        <v>310719.283844</v>
      </c>
      <c r="K54" s="99">
        <v>0.007297559637526317</v>
      </c>
      <c r="L54" s="95">
        <v>29641.2748</v>
      </c>
      <c r="M54" s="99">
        <v>0.004752957524034828</v>
      </c>
      <c r="N54" s="95"/>
      <c r="O54" s="99"/>
      <c r="P54" s="95">
        <v>591319.4728</v>
      </c>
      <c r="Q54" s="99">
        <v>0.02086357213055718</v>
      </c>
      <c r="R54" s="95">
        <v>102101.52740000002</v>
      </c>
      <c r="S54" s="99">
        <v>0.021054448288594214</v>
      </c>
      <c r="T54" s="95">
        <v>82314.05286864</v>
      </c>
      <c r="U54" s="99">
        <v>0.010762204390468448</v>
      </c>
      <c r="V54" s="95">
        <v>31826.63768328</v>
      </c>
      <c r="W54" s="99">
        <v>0.0009122152621924469</v>
      </c>
      <c r="X54" s="95"/>
      <c r="Y54" s="99"/>
      <c r="Z54" s="95">
        <v>1178274.4356019201</v>
      </c>
      <c r="AA54" s="96">
        <v>0.007252360612301282</v>
      </c>
    </row>
    <row r="55" spans="1:27" s="2" customFormat="1" ht="15">
      <c r="A55" s="97" t="s">
        <v>1564</v>
      </c>
      <c r="B55" s="95"/>
      <c r="C55" s="99"/>
      <c r="D55" s="95"/>
      <c r="E55" s="99"/>
      <c r="F55" s="95"/>
      <c r="G55" s="99"/>
      <c r="H55" s="95">
        <v>30360.0586</v>
      </c>
      <c r="I55" s="99">
        <v>0.003500589694641383</v>
      </c>
      <c r="J55" s="95">
        <v>743037.0543213</v>
      </c>
      <c r="K55" s="99">
        <v>0.017450983890410617</v>
      </c>
      <c r="L55" s="95">
        <v>159701.0025294226</v>
      </c>
      <c r="M55" s="99">
        <v>0.025607943203850472</v>
      </c>
      <c r="N55" s="95">
        <v>19363.157868524602</v>
      </c>
      <c r="O55" s="99">
        <v>0.003580629995144657</v>
      </c>
      <c r="P55" s="95">
        <v>805082.7706775384</v>
      </c>
      <c r="Q55" s="99">
        <v>0.028405799622264097</v>
      </c>
      <c r="R55" s="95">
        <v>138867.41854403703</v>
      </c>
      <c r="S55" s="99">
        <v>0.028635975946291237</v>
      </c>
      <c r="T55" s="95">
        <v>96245.3048451</v>
      </c>
      <c r="U55" s="99">
        <v>0.0125836549928953</v>
      </c>
      <c r="V55" s="95">
        <v>32019.846768720003</v>
      </c>
      <c r="W55" s="99">
        <v>0.000917753022049034</v>
      </c>
      <c r="X55" s="95"/>
      <c r="Y55" s="99"/>
      <c r="Z55" s="95">
        <v>2024676.614154643</v>
      </c>
      <c r="AA55" s="96">
        <v>0.012462024538147178</v>
      </c>
    </row>
    <row r="56" spans="1:27" ht="15">
      <c r="A56" s="92" t="s">
        <v>1568</v>
      </c>
      <c r="B56" s="93"/>
      <c r="C56" s="94"/>
      <c r="D56" s="93"/>
      <c r="E56" s="94"/>
      <c r="F56" s="93"/>
      <c r="G56" s="94"/>
      <c r="H56" s="93"/>
      <c r="I56" s="94"/>
      <c r="J56" s="93">
        <v>628605.4454700002</v>
      </c>
      <c r="K56" s="94">
        <v>0.014763440717423314</v>
      </c>
      <c r="L56" s="93">
        <v>135193.67484999998</v>
      </c>
      <c r="M56" s="94">
        <v>0.02167821048237189</v>
      </c>
      <c r="N56" s="93">
        <v>5681.375</v>
      </c>
      <c r="O56" s="94">
        <v>0.0010505983516114886</v>
      </c>
      <c r="P56" s="93"/>
      <c r="Q56" s="94"/>
      <c r="R56" s="93"/>
      <c r="S56" s="94"/>
      <c r="T56" s="93"/>
      <c r="U56" s="94"/>
      <c r="V56" s="93"/>
      <c r="W56" s="94"/>
      <c r="X56" s="93"/>
      <c r="Y56" s="94"/>
      <c r="Z56" s="93">
        <v>769480.4953200002</v>
      </c>
      <c r="AA56" s="94">
        <v>0.0047362056474916465</v>
      </c>
    </row>
    <row r="57" spans="1:27" s="2" customFormat="1" ht="15">
      <c r="A57" s="85" t="s">
        <v>527</v>
      </c>
      <c r="B57" s="95"/>
      <c r="C57" s="99"/>
      <c r="D57" s="95"/>
      <c r="E57" s="99"/>
      <c r="F57" s="95"/>
      <c r="G57" s="99"/>
      <c r="H57" s="95"/>
      <c r="I57" s="99"/>
      <c r="J57" s="95">
        <v>628605.4454700002</v>
      </c>
      <c r="K57" s="99">
        <v>0.014763440717423314</v>
      </c>
      <c r="L57" s="95">
        <v>135193.67484999998</v>
      </c>
      <c r="M57" s="99">
        <v>0.02167821048237189</v>
      </c>
      <c r="N57" s="95">
        <v>5681.375</v>
      </c>
      <c r="O57" s="99">
        <v>0.0010505983516114886</v>
      </c>
      <c r="P57" s="95"/>
      <c r="Q57" s="99"/>
      <c r="R57" s="95"/>
      <c r="S57" s="99"/>
      <c r="T57" s="95"/>
      <c r="U57" s="99"/>
      <c r="V57" s="95"/>
      <c r="W57" s="99"/>
      <c r="X57" s="95"/>
      <c r="Y57" s="99"/>
      <c r="Z57" s="95">
        <v>769480.4953200002</v>
      </c>
      <c r="AA57" s="96">
        <v>0.0047362056474916465</v>
      </c>
    </row>
    <row r="58" spans="1:27" s="2" customFormat="1" ht="15">
      <c r="A58" s="97" t="s">
        <v>1565</v>
      </c>
      <c r="B58" s="95"/>
      <c r="C58" s="99"/>
      <c r="D58" s="95"/>
      <c r="E58" s="99"/>
      <c r="F58" s="95"/>
      <c r="G58" s="99"/>
      <c r="H58" s="95"/>
      <c r="I58" s="99"/>
      <c r="J58" s="95">
        <v>174129.274</v>
      </c>
      <c r="K58" s="99">
        <v>0.0040896037926379195</v>
      </c>
      <c r="L58" s="95">
        <v>23910.14785</v>
      </c>
      <c r="M58" s="99">
        <v>0.0038339753567023602</v>
      </c>
      <c r="N58" s="95"/>
      <c r="O58" s="99"/>
      <c r="P58" s="95"/>
      <c r="Q58" s="99"/>
      <c r="R58" s="95"/>
      <c r="S58" s="99"/>
      <c r="T58" s="95"/>
      <c r="U58" s="99"/>
      <c r="V58" s="95"/>
      <c r="W58" s="99"/>
      <c r="X58" s="95"/>
      <c r="Y58" s="99"/>
      <c r="Z58" s="95">
        <v>198039.42185</v>
      </c>
      <c r="AA58" s="96">
        <v>0.0012189463331385522</v>
      </c>
    </row>
    <row r="59" spans="1:27" s="2" customFormat="1" ht="15">
      <c r="A59" s="97" t="s">
        <v>1564</v>
      </c>
      <c r="B59" s="95"/>
      <c r="C59" s="99"/>
      <c r="D59" s="95"/>
      <c r="E59" s="99"/>
      <c r="F59" s="95"/>
      <c r="G59" s="99"/>
      <c r="H59" s="95"/>
      <c r="I59" s="99"/>
      <c r="J59" s="95">
        <v>454476.1714700001</v>
      </c>
      <c r="K59" s="99">
        <v>0.010673836924785395</v>
      </c>
      <c r="L59" s="95">
        <v>111283.52699999999</v>
      </c>
      <c r="M59" s="99">
        <v>0.017844235125669527</v>
      </c>
      <c r="N59" s="95">
        <v>5681.375</v>
      </c>
      <c r="O59" s="99">
        <v>0.0010505983516114886</v>
      </c>
      <c r="P59" s="95"/>
      <c r="Q59" s="99"/>
      <c r="R59" s="95"/>
      <c r="S59" s="99"/>
      <c r="T59" s="95"/>
      <c r="U59" s="99"/>
      <c r="V59" s="95"/>
      <c r="W59" s="99"/>
      <c r="X59" s="95"/>
      <c r="Y59" s="99"/>
      <c r="Z59" s="95">
        <v>571441.0734700002</v>
      </c>
      <c r="AA59" s="96">
        <v>0.0035172593143530943</v>
      </c>
    </row>
    <row r="60" spans="1:27" ht="15">
      <c r="A60" s="92" t="s">
        <v>918</v>
      </c>
      <c r="B60" s="93"/>
      <c r="C60" s="94"/>
      <c r="D60" s="93"/>
      <c r="E60" s="94"/>
      <c r="F60" s="93"/>
      <c r="G60" s="94"/>
      <c r="H60" s="93">
        <v>68229.077504558</v>
      </c>
      <c r="I60" s="94">
        <v>0.007866981046846331</v>
      </c>
      <c r="J60" s="93"/>
      <c r="K60" s="94"/>
      <c r="L60" s="93"/>
      <c r="M60" s="94"/>
      <c r="N60" s="93">
        <v>123437.86800999999</v>
      </c>
      <c r="O60" s="94">
        <v>0.022826097671381048</v>
      </c>
      <c r="P60" s="93">
        <v>227468.14354999998</v>
      </c>
      <c r="Q60" s="94">
        <v>0.00802577665485492</v>
      </c>
      <c r="R60" s="93"/>
      <c r="S60" s="94"/>
      <c r="T60" s="93"/>
      <c r="U60" s="94"/>
      <c r="V60" s="93"/>
      <c r="W60" s="94"/>
      <c r="X60" s="93"/>
      <c r="Y60" s="94"/>
      <c r="Z60" s="93">
        <v>419135.089064558</v>
      </c>
      <c r="AA60" s="94">
        <v>0.002579805450512344</v>
      </c>
    </row>
    <row r="61" spans="1:27" s="2" customFormat="1" ht="15">
      <c r="A61" s="85" t="s">
        <v>527</v>
      </c>
      <c r="B61" s="95"/>
      <c r="C61" s="99"/>
      <c r="D61" s="95"/>
      <c r="E61" s="99"/>
      <c r="F61" s="95"/>
      <c r="G61" s="99"/>
      <c r="H61" s="95">
        <v>68229.077504558</v>
      </c>
      <c r="I61" s="99">
        <v>0.007866981046846331</v>
      </c>
      <c r="J61" s="95"/>
      <c r="K61" s="99"/>
      <c r="L61" s="95"/>
      <c r="M61" s="99"/>
      <c r="N61" s="95">
        <v>123437.86800999999</v>
      </c>
      <c r="O61" s="99">
        <v>0.022826097671381048</v>
      </c>
      <c r="P61" s="95">
        <v>227468.14354999998</v>
      </c>
      <c r="Q61" s="99">
        <v>0.00802577665485492</v>
      </c>
      <c r="R61" s="95"/>
      <c r="S61" s="99"/>
      <c r="T61" s="95"/>
      <c r="U61" s="99"/>
      <c r="V61" s="95"/>
      <c r="W61" s="99"/>
      <c r="X61" s="95"/>
      <c r="Y61" s="99"/>
      <c r="Z61" s="95">
        <v>419135.089064558</v>
      </c>
      <c r="AA61" s="96">
        <v>0.002579805450512344</v>
      </c>
    </row>
    <row r="62" spans="1:27" s="2" customFormat="1" ht="15">
      <c r="A62" s="97" t="s">
        <v>1565</v>
      </c>
      <c r="B62" s="95"/>
      <c r="C62" s="99"/>
      <c r="D62" s="95"/>
      <c r="E62" s="99"/>
      <c r="F62" s="95"/>
      <c r="G62" s="99"/>
      <c r="H62" s="95">
        <v>27027.6445</v>
      </c>
      <c r="I62" s="99">
        <v>0.0031163541234775767</v>
      </c>
      <c r="J62" s="95"/>
      <c r="K62" s="99"/>
      <c r="L62" s="95"/>
      <c r="M62" s="99"/>
      <c r="N62" s="95">
        <v>19006.537099999998</v>
      </c>
      <c r="O62" s="99">
        <v>0.0035146837776247127</v>
      </c>
      <c r="P62" s="95"/>
      <c r="Q62" s="99"/>
      <c r="R62" s="95"/>
      <c r="S62" s="99"/>
      <c r="T62" s="95"/>
      <c r="U62" s="99"/>
      <c r="V62" s="95"/>
      <c r="W62" s="99"/>
      <c r="X62" s="95"/>
      <c r="Y62" s="99"/>
      <c r="Z62" s="95">
        <v>46034.181599999996</v>
      </c>
      <c r="AA62" s="96">
        <v>0.0002833435703667916</v>
      </c>
    </row>
    <row r="63" spans="1:27" s="2" customFormat="1" ht="15">
      <c r="A63" s="97" t="s">
        <v>1564</v>
      </c>
      <c r="B63" s="95"/>
      <c r="C63" s="99"/>
      <c r="D63" s="95"/>
      <c r="E63" s="99"/>
      <c r="F63" s="95"/>
      <c r="G63" s="99"/>
      <c r="H63" s="95">
        <v>41201.433004558</v>
      </c>
      <c r="I63" s="99">
        <v>0.004750626923368754</v>
      </c>
      <c r="J63" s="95"/>
      <c r="K63" s="99"/>
      <c r="L63" s="95"/>
      <c r="M63" s="99"/>
      <c r="N63" s="95">
        <v>104431.33090999999</v>
      </c>
      <c r="O63" s="99">
        <v>0.019311413893756336</v>
      </c>
      <c r="P63" s="95">
        <v>227468.14354999998</v>
      </c>
      <c r="Q63" s="99">
        <v>0.00802577665485492</v>
      </c>
      <c r="R63" s="95"/>
      <c r="S63" s="99"/>
      <c r="T63" s="95"/>
      <c r="U63" s="99"/>
      <c r="V63" s="95"/>
      <c r="W63" s="99"/>
      <c r="X63" s="95"/>
      <c r="Y63" s="99"/>
      <c r="Z63" s="95">
        <v>373100.90746455797</v>
      </c>
      <c r="AA63" s="96">
        <v>0.0022964618801455524</v>
      </c>
    </row>
    <row r="64" spans="1:27" ht="15">
      <c r="A64" s="92" t="s">
        <v>1569</v>
      </c>
      <c r="B64" s="93"/>
      <c r="C64" s="94"/>
      <c r="D64" s="93"/>
      <c r="E64" s="94"/>
      <c r="F64" s="93"/>
      <c r="G64" s="94"/>
      <c r="H64" s="93"/>
      <c r="I64" s="94"/>
      <c r="J64" s="93"/>
      <c r="K64" s="94"/>
      <c r="L64" s="93"/>
      <c r="M64" s="94"/>
      <c r="N64" s="93">
        <v>11377.676309999999</v>
      </c>
      <c r="O64" s="94">
        <v>0.0021039568724921494</v>
      </c>
      <c r="P64" s="93">
        <v>121491.002941</v>
      </c>
      <c r="Q64" s="94">
        <v>0.004286576748556703</v>
      </c>
      <c r="R64" s="93">
        <v>21534.904853</v>
      </c>
      <c r="S64" s="94">
        <v>0.004440732202281286</v>
      </c>
      <c r="T64" s="93"/>
      <c r="U64" s="94"/>
      <c r="V64" s="93"/>
      <c r="W64" s="94"/>
      <c r="X64" s="93"/>
      <c r="Y64" s="94"/>
      <c r="Z64" s="93">
        <v>154403.584104</v>
      </c>
      <c r="AA64" s="94">
        <v>0.0009503647350050109</v>
      </c>
    </row>
    <row r="65" spans="1:27" s="2" customFormat="1" ht="15">
      <c r="A65" s="85" t="s">
        <v>527</v>
      </c>
      <c r="B65" s="95"/>
      <c r="C65" s="99"/>
      <c r="D65" s="95"/>
      <c r="E65" s="99"/>
      <c r="F65" s="95"/>
      <c r="G65" s="99"/>
      <c r="H65" s="95"/>
      <c r="I65" s="99"/>
      <c r="J65" s="95"/>
      <c r="K65" s="99"/>
      <c r="L65" s="95"/>
      <c r="M65" s="99"/>
      <c r="N65" s="95">
        <v>11377.676309999999</v>
      </c>
      <c r="O65" s="99">
        <v>0.0021039568724921494</v>
      </c>
      <c r="P65" s="95">
        <v>121491.002941</v>
      </c>
      <c r="Q65" s="99">
        <v>0.004286576748556703</v>
      </c>
      <c r="R65" s="95">
        <v>21534.904853</v>
      </c>
      <c r="S65" s="99">
        <v>0.004440732202281286</v>
      </c>
      <c r="T65" s="95"/>
      <c r="U65" s="99"/>
      <c r="V65" s="95"/>
      <c r="W65" s="99"/>
      <c r="X65" s="95"/>
      <c r="Y65" s="99"/>
      <c r="Z65" s="95">
        <v>154403.584104</v>
      </c>
      <c r="AA65" s="96">
        <v>0.0009503647350050109</v>
      </c>
    </row>
    <row r="66" spans="1:27" s="2" customFormat="1" ht="15">
      <c r="A66" s="97" t="s">
        <v>1565</v>
      </c>
      <c r="B66" s="95"/>
      <c r="C66" s="99"/>
      <c r="D66" s="95"/>
      <c r="E66" s="99"/>
      <c r="F66" s="95"/>
      <c r="G66" s="99"/>
      <c r="H66" s="95"/>
      <c r="I66" s="99"/>
      <c r="J66" s="95"/>
      <c r="K66" s="99"/>
      <c r="L66" s="95"/>
      <c r="M66" s="99"/>
      <c r="N66" s="95">
        <v>2573.28841</v>
      </c>
      <c r="O66" s="99">
        <v>0.0004758518073119533</v>
      </c>
      <c r="P66" s="95"/>
      <c r="Q66" s="99"/>
      <c r="R66" s="95"/>
      <c r="S66" s="99"/>
      <c r="T66" s="95"/>
      <c r="U66" s="99"/>
      <c r="V66" s="95"/>
      <c r="W66" s="99"/>
      <c r="X66" s="95"/>
      <c r="Y66" s="99"/>
      <c r="Z66" s="95">
        <v>2573.28841</v>
      </c>
      <c r="AA66" s="96">
        <v>1.5838768070395855E-05</v>
      </c>
    </row>
    <row r="67" spans="1:27" s="2" customFormat="1" ht="15">
      <c r="A67" s="97" t="s">
        <v>1564</v>
      </c>
      <c r="B67" s="95"/>
      <c r="C67" s="99"/>
      <c r="D67" s="95"/>
      <c r="E67" s="99"/>
      <c r="F67" s="95"/>
      <c r="G67" s="99"/>
      <c r="H67" s="95"/>
      <c r="I67" s="99"/>
      <c r="J67" s="95"/>
      <c r="K67" s="99"/>
      <c r="L67" s="95"/>
      <c r="M67" s="99"/>
      <c r="N67" s="95">
        <v>8804.3879</v>
      </c>
      <c r="O67" s="99">
        <v>0.0016281050651801962</v>
      </c>
      <c r="P67" s="95">
        <v>121491.002941</v>
      </c>
      <c r="Q67" s="99">
        <v>0.004286576748556703</v>
      </c>
      <c r="R67" s="95">
        <v>21534.904853</v>
      </c>
      <c r="S67" s="99">
        <v>0.004440732202281286</v>
      </c>
      <c r="T67" s="95"/>
      <c r="U67" s="99"/>
      <c r="V67" s="95"/>
      <c r="W67" s="99"/>
      <c r="X67" s="95"/>
      <c r="Y67" s="99"/>
      <c r="Z67" s="95">
        <v>151830.295694</v>
      </c>
      <c r="AA67" s="96">
        <v>0.0009345259669346151</v>
      </c>
    </row>
    <row r="68" spans="1:27" ht="15">
      <c r="A68" s="92" t="s">
        <v>527</v>
      </c>
      <c r="B68" s="93"/>
      <c r="C68" s="94"/>
      <c r="D68" s="93"/>
      <c r="E68" s="94"/>
      <c r="F68" s="93"/>
      <c r="G68" s="94"/>
      <c r="H68" s="93">
        <v>1324935.3600000003</v>
      </c>
      <c r="I68" s="94">
        <v>0.15276831736029547</v>
      </c>
      <c r="J68" s="93">
        <v>6764908.200000003</v>
      </c>
      <c r="K68" s="94">
        <v>0.15888077631086514</v>
      </c>
      <c r="L68" s="93">
        <v>658646.4000000003</v>
      </c>
      <c r="M68" s="94">
        <v>0.10561348604880025</v>
      </c>
      <c r="N68" s="93">
        <v>873331.2</v>
      </c>
      <c r="O68" s="94">
        <v>0.16149617286851922</v>
      </c>
      <c r="P68" s="93">
        <v>3376224</v>
      </c>
      <c r="Q68" s="94">
        <v>0.11912358072595215</v>
      </c>
      <c r="R68" s="93">
        <v>361152</v>
      </c>
      <c r="S68" s="94">
        <v>0.07447348048509582</v>
      </c>
      <c r="T68" s="93">
        <v>2622912</v>
      </c>
      <c r="U68" s="94">
        <v>0.34293433573560317</v>
      </c>
      <c r="V68" s="93">
        <v>9023328</v>
      </c>
      <c r="W68" s="94">
        <v>0.2586266761597844</v>
      </c>
      <c r="X68" s="93">
        <v>789792</v>
      </c>
      <c r="Y68" s="94">
        <v>0.14877028215377947</v>
      </c>
      <c r="Z68" s="93">
        <v>25795229.160000008</v>
      </c>
      <c r="AA68" s="94">
        <v>0.15877141885854645</v>
      </c>
    </row>
    <row r="69" spans="1:27" s="2" customFormat="1" ht="15">
      <c r="A69" s="85" t="s">
        <v>529</v>
      </c>
      <c r="B69" s="95"/>
      <c r="C69" s="99"/>
      <c r="D69" s="95"/>
      <c r="E69" s="99"/>
      <c r="F69" s="95"/>
      <c r="G69" s="99"/>
      <c r="H69" s="95">
        <v>1324935.3600000003</v>
      </c>
      <c r="I69" s="99">
        <v>0.15276831736029547</v>
      </c>
      <c r="J69" s="95">
        <v>6764908.200000003</v>
      </c>
      <c r="K69" s="99">
        <v>0.15888077631086514</v>
      </c>
      <c r="L69" s="95">
        <v>658646.4000000003</v>
      </c>
      <c r="M69" s="99">
        <v>0.10561348604880025</v>
      </c>
      <c r="N69" s="95">
        <v>873331.2</v>
      </c>
      <c r="O69" s="99">
        <v>0.16149617286851922</v>
      </c>
      <c r="P69" s="95">
        <v>3376224</v>
      </c>
      <c r="Q69" s="99">
        <v>0.11912358072595215</v>
      </c>
      <c r="R69" s="95">
        <v>361152</v>
      </c>
      <c r="S69" s="99">
        <v>0.07447348048509582</v>
      </c>
      <c r="T69" s="95">
        <v>2622912</v>
      </c>
      <c r="U69" s="99">
        <v>0.34293433573560317</v>
      </c>
      <c r="V69" s="95">
        <v>9023328</v>
      </c>
      <c r="W69" s="99">
        <v>0.2586266761597844</v>
      </c>
      <c r="X69" s="95">
        <v>789792</v>
      </c>
      <c r="Y69" s="99">
        <v>0.14877028215377947</v>
      </c>
      <c r="Z69" s="95">
        <v>25795229.160000008</v>
      </c>
      <c r="AA69" s="96">
        <v>0.15877141885854645</v>
      </c>
    </row>
    <row r="70" spans="1:27" s="2" customFormat="1" ht="15">
      <c r="A70" s="97" t="s">
        <v>1564</v>
      </c>
      <c r="B70" s="95"/>
      <c r="C70" s="99"/>
      <c r="D70" s="95"/>
      <c r="E70" s="99"/>
      <c r="F70" s="95"/>
      <c r="G70" s="99"/>
      <c r="H70" s="95">
        <v>1324935.3600000003</v>
      </c>
      <c r="I70" s="99">
        <v>0.15276831736029547</v>
      </c>
      <c r="J70" s="95">
        <v>6764908.200000003</v>
      </c>
      <c r="K70" s="99">
        <v>0.15888077631086514</v>
      </c>
      <c r="L70" s="95">
        <v>658646.4000000003</v>
      </c>
      <c r="M70" s="99">
        <v>0.10561348604880025</v>
      </c>
      <c r="N70" s="95">
        <v>873331.2</v>
      </c>
      <c r="O70" s="99">
        <v>0.16149617286851922</v>
      </c>
      <c r="P70" s="95">
        <v>3376224</v>
      </c>
      <c r="Q70" s="99">
        <v>0.11912358072595215</v>
      </c>
      <c r="R70" s="95">
        <v>361152</v>
      </c>
      <c r="S70" s="99">
        <v>0.07447348048509582</v>
      </c>
      <c r="T70" s="95">
        <v>2622912</v>
      </c>
      <c r="U70" s="99">
        <v>0.34293433573560317</v>
      </c>
      <c r="V70" s="95">
        <v>9023328</v>
      </c>
      <c r="W70" s="99">
        <v>0.2586266761597844</v>
      </c>
      <c r="X70" s="95">
        <v>789792</v>
      </c>
      <c r="Y70" s="99">
        <v>0.14877028215377947</v>
      </c>
      <c r="Z70" s="95">
        <v>25795229.160000008</v>
      </c>
      <c r="AA70" s="96">
        <v>0.15877141885854645</v>
      </c>
    </row>
    <row r="71" spans="1:27" ht="15">
      <c r="A71" s="36" t="s">
        <v>0</v>
      </c>
      <c r="B71" s="39">
        <v>693326.4768000001</v>
      </c>
      <c r="C71" s="43">
        <v>0.3782903908153063</v>
      </c>
      <c r="D71" s="39">
        <v>2369390.592</v>
      </c>
      <c r="E71" s="43">
        <v>0.21775538075965012</v>
      </c>
      <c r="F71" s="39">
        <v>160207.7568</v>
      </c>
      <c r="G71" s="43">
        <v>0.09706017738712763</v>
      </c>
      <c r="H71" s="39">
        <v>4097617.4103400204</v>
      </c>
      <c r="I71" s="43">
        <v>0.47246540160562733</v>
      </c>
      <c r="J71" s="39">
        <v>23489264.007641416</v>
      </c>
      <c r="K71" s="43">
        <v>0.5516693486697916</v>
      </c>
      <c r="L71" s="39">
        <v>2810522.87065056</v>
      </c>
      <c r="M71" s="43">
        <v>0.45066536154951553</v>
      </c>
      <c r="N71" s="39">
        <v>2396441.251817733</v>
      </c>
      <c r="O71" s="43">
        <v>0.44314927792893133</v>
      </c>
      <c r="P71" s="39">
        <v>10384209.604176238</v>
      </c>
      <c r="Q71" s="43">
        <v>0.3663868958511922</v>
      </c>
      <c r="R71" s="39">
        <v>1360960.65172773</v>
      </c>
      <c r="S71" s="43">
        <v>0.2806449266165725</v>
      </c>
      <c r="T71" s="39">
        <v>3382953.978876778</v>
      </c>
      <c r="U71" s="43">
        <v>0.44230651869762444</v>
      </c>
      <c r="V71" s="39">
        <v>12614217.574081283</v>
      </c>
      <c r="W71" s="43">
        <v>0.36154877264142243</v>
      </c>
      <c r="X71" s="39">
        <v>1438375.5875188187</v>
      </c>
      <c r="Y71" s="43">
        <v>0.27094164286075695</v>
      </c>
      <c r="Z71" s="39">
        <v>65197487.76243059</v>
      </c>
      <c r="AA71" s="43">
        <v>0.4012950446707258</v>
      </c>
    </row>
  </sheetData>
  <mergeCells count="17">
    <mergeCell ref="A7:A8"/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zoomScale="80" zoomScaleNormal="80" workbookViewId="0" topLeftCell="A1"/>
  </sheetViews>
  <sheetFormatPr defaultColWidth="11.421875" defaultRowHeight="15"/>
  <cols>
    <col min="1" max="1" width="18.421875" style="26" bestFit="1" customWidth="1"/>
    <col min="2" max="2" width="14.7109375" style="26" customWidth="1"/>
    <col min="3" max="3" width="9.421875" style="34" customWidth="1"/>
    <col min="4" max="4" width="14.7109375" style="26" customWidth="1"/>
    <col min="5" max="5" width="9.421875" style="34" customWidth="1"/>
    <col min="6" max="6" width="14.7109375" style="26" customWidth="1"/>
    <col min="7" max="7" width="9.421875" style="34" customWidth="1"/>
    <col min="8" max="8" width="14.7109375" style="26" customWidth="1"/>
    <col min="9" max="9" width="9.421875" style="34" customWidth="1"/>
    <col min="10" max="10" width="14.7109375" style="26" customWidth="1"/>
    <col min="11" max="11" width="9.421875" style="34" customWidth="1"/>
    <col min="12" max="12" width="14.7109375" style="26" customWidth="1"/>
    <col min="13" max="13" width="9.421875" style="34" customWidth="1"/>
    <col min="14" max="14" width="14.7109375" style="26" customWidth="1"/>
    <col min="15" max="15" width="9.421875" style="34" customWidth="1"/>
    <col min="16" max="16" width="14.7109375" style="26" customWidth="1"/>
    <col min="17" max="17" width="9.421875" style="34" customWidth="1"/>
    <col min="18" max="18" width="14.7109375" style="26" customWidth="1"/>
    <col min="19" max="19" width="9.421875" style="34" customWidth="1"/>
    <col min="20" max="20" width="14.7109375" style="26" customWidth="1"/>
    <col min="21" max="21" width="9.421875" style="34" customWidth="1"/>
    <col min="22" max="22" width="14.7109375" style="26" customWidth="1"/>
    <col min="23" max="23" width="9.421875" style="34" customWidth="1"/>
    <col min="24" max="24" width="14.7109375" style="26" customWidth="1"/>
    <col min="25" max="25" width="9.421875" style="34" customWidth="1"/>
    <col min="26" max="26" width="14.7109375" style="26" customWidth="1"/>
    <col min="27" max="27" width="9.421875" style="34" customWidth="1"/>
    <col min="28" max="16384" width="11.421875" style="26" customWidth="1"/>
  </cols>
  <sheetData>
    <row r="1" spans="3:25" ht="14.4" customHeight="1">
      <c r="C1" s="26"/>
      <c r="E1" s="26"/>
      <c r="G1" s="26"/>
      <c r="I1" s="26"/>
      <c r="K1" s="26"/>
      <c r="M1" s="26"/>
      <c r="O1" s="26"/>
      <c r="Q1" s="26"/>
      <c r="S1" s="26"/>
      <c r="U1" s="26"/>
      <c r="W1" s="26"/>
      <c r="Y1" s="26"/>
    </row>
    <row r="2" spans="1:27" ht="1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4" customHeight="1">
      <c r="A3" s="49"/>
      <c r="B3" s="49"/>
      <c r="C3" s="45"/>
      <c r="D3" s="49"/>
      <c r="E3" s="45"/>
      <c r="F3" s="49"/>
      <c r="G3" s="45"/>
      <c r="H3" s="49"/>
      <c r="I3" s="45"/>
      <c r="J3"/>
      <c r="K3" s="44"/>
      <c r="L3"/>
      <c r="M3" s="44"/>
      <c r="N3"/>
      <c r="O3" s="44"/>
      <c r="P3"/>
      <c r="Q3" s="44"/>
      <c r="R3"/>
      <c r="S3" s="44"/>
      <c r="T3" s="25"/>
      <c r="U3" s="44"/>
      <c r="V3"/>
      <c r="W3" s="44"/>
      <c r="X3"/>
      <c r="Y3" s="44"/>
      <c r="Z3"/>
      <c r="AA3" s="44"/>
    </row>
    <row r="4" spans="1:27" ht="14.4" customHeight="1">
      <c r="A4" s="60" t="s">
        <v>1599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4" customHeight="1">
      <c r="A5" s="60" t="str">
        <f>1!A5:AA5</f>
        <v>Al 26-02-2021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4" customHeight="1">
      <c r="A6" s="49"/>
      <c r="B6" s="49"/>
      <c r="C6" s="45"/>
      <c r="D6" s="49"/>
      <c r="E6" s="45"/>
      <c r="F6" s="49"/>
      <c r="G6" s="45"/>
      <c r="H6" s="49"/>
      <c r="I6" s="45"/>
      <c r="J6"/>
      <c r="K6" s="44"/>
      <c r="L6"/>
      <c r="M6" s="44"/>
      <c r="N6"/>
      <c r="O6" s="44"/>
      <c r="P6"/>
      <c r="Q6" s="44"/>
      <c r="R6"/>
      <c r="S6" s="44"/>
      <c r="T6"/>
      <c r="U6" s="44"/>
      <c r="V6"/>
      <c r="W6" s="44"/>
      <c r="X6"/>
      <c r="Y6" s="44"/>
      <c r="Z6"/>
      <c r="AA6" s="44"/>
    </row>
    <row r="7" spans="1:27" ht="15">
      <c r="A7" s="66"/>
      <c r="B7" s="61" t="s">
        <v>29</v>
      </c>
      <c r="C7" s="61"/>
      <c r="D7" s="61" t="s">
        <v>30</v>
      </c>
      <c r="E7" s="61"/>
      <c r="F7" s="61" t="s">
        <v>31</v>
      </c>
      <c r="G7" s="61"/>
      <c r="H7" s="61" t="s">
        <v>32</v>
      </c>
      <c r="I7" s="61"/>
      <c r="J7" s="61" t="s">
        <v>33</v>
      </c>
      <c r="K7" s="61"/>
      <c r="L7" s="61" t="s">
        <v>34</v>
      </c>
      <c r="M7" s="61"/>
      <c r="N7" s="61" t="s">
        <v>35</v>
      </c>
      <c r="O7" s="61"/>
      <c r="P7" s="61" t="s">
        <v>36</v>
      </c>
      <c r="Q7" s="61"/>
      <c r="R7" s="61" t="s">
        <v>37</v>
      </c>
      <c r="S7" s="61"/>
      <c r="T7" s="61" t="s">
        <v>38</v>
      </c>
      <c r="U7" s="61"/>
      <c r="V7" s="61" t="s">
        <v>39</v>
      </c>
      <c r="W7" s="61"/>
      <c r="X7" s="61" t="s">
        <v>40</v>
      </c>
      <c r="Y7" s="61"/>
      <c r="Z7" s="61" t="s">
        <v>2</v>
      </c>
      <c r="AA7" s="61"/>
    </row>
    <row r="8" spans="1:27" ht="14.4" customHeight="1">
      <c r="A8" s="61"/>
      <c r="B8" s="50" t="s">
        <v>9</v>
      </c>
      <c r="C8" s="46" t="s">
        <v>10</v>
      </c>
      <c r="D8" s="50" t="s">
        <v>9</v>
      </c>
      <c r="E8" s="46" t="s">
        <v>10</v>
      </c>
      <c r="F8" s="50" t="s">
        <v>9</v>
      </c>
      <c r="G8" s="46" t="s">
        <v>10</v>
      </c>
      <c r="H8" s="50" t="s">
        <v>9</v>
      </c>
      <c r="I8" s="46" t="s">
        <v>10</v>
      </c>
      <c r="J8" s="50" t="s">
        <v>9</v>
      </c>
      <c r="K8" s="46" t="s">
        <v>10</v>
      </c>
      <c r="L8" s="50" t="s">
        <v>9</v>
      </c>
      <c r="M8" s="46" t="s">
        <v>10</v>
      </c>
      <c r="N8" s="50" t="s">
        <v>9</v>
      </c>
      <c r="O8" s="46" t="s">
        <v>10</v>
      </c>
      <c r="P8" s="50" t="s">
        <v>9</v>
      </c>
      <c r="Q8" s="46" t="s">
        <v>10</v>
      </c>
      <c r="R8" s="50" t="s">
        <v>9</v>
      </c>
      <c r="S8" s="46" t="s">
        <v>10</v>
      </c>
      <c r="T8" s="50" t="s">
        <v>9</v>
      </c>
      <c r="U8" s="46" t="s">
        <v>10</v>
      </c>
      <c r="V8" s="50" t="s">
        <v>9</v>
      </c>
      <c r="W8" s="46" t="s">
        <v>10</v>
      </c>
      <c r="X8" s="50" t="s">
        <v>9</v>
      </c>
      <c r="Y8" s="46" t="s">
        <v>10</v>
      </c>
      <c r="Z8" s="50" t="s">
        <v>9</v>
      </c>
      <c r="AA8" s="46" t="s">
        <v>10</v>
      </c>
    </row>
    <row r="9" spans="1:27" ht="15">
      <c r="A9" s="71" t="s">
        <v>1563</v>
      </c>
      <c r="B9" s="72">
        <v>693326.4768</v>
      </c>
      <c r="C9" s="73">
        <v>0.3782903908153062</v>
      </c>
      <c r="D9" s="72">
        <v>2369390.592</v>
      </c>
      <c r="E9" s="73">
        <v>0.21775538075965017</v>
      </c>
      <c r="F9" s="72">
        <v>160207.7568</v>
      </c>
      <c r="G9" s="73">
        <v>0.09706017738712762</v>
      </c>
      <c r="H9" s="72">
        <v>1518936</v>
      </c>
      <c r="I9" s="73">
        <v>0.17513707000617593</v>
      </c>
      <c r="J9" s="72">
        <v>5742552.7</v>
      </c>
      <c r="K9" s="73">
        <v>0.134869713528715</v>
      </c>
      <c r="L9" s="72">
        <v>596247.3599999999</v>
      </c>
      <c r="M9" s="73">
        <v>0.09560784396148518</v>
      </c>
      <c r="N9" s="72">
        <v>1076524.8</v>
      </c>
      <c r="O9" s="73">
        <v>0.19907067925438607</v>
      </c>
      <c r="P9" s="72">
        <v>4286035.2</v>
      </c>
      <c r="Q9" s="73">
        <v>0.1512245218745772</v>
      </c>
      <c r="R9" s="72">
        <v>431540.16000000003</v>
      </c>
      <c r="S9" s="73">
        <v>0.08898828660590313</v>
      </c>
      <c r="T9" s="72">
        <v>414048</v>
      </c>
      <c r="U9" s="73">
        <v>0.054134975112643896</v>
      </c>
      <c r="V9" s="72">
        <v>974016</v>
      </c>
      <c r="W9" s="73">
        <v>0.027917251883833608</v>
      </c>
      <c r="X9" s="72">
        <v>36480</v>
      </c>
      <c r="Y9" s="73">
        <v>0.0068716065659944325</v>
      </c>
      <c r="Z9" s="72">
        <v>18299305.045599997</v>
      </c>
      <c r="AA9" s="73">
        <v>0.11263348769626762</v>
      </c>
    </row>
    <row r="10" spans="1:27" ht="15">
      <c r="A10" s="71" t="s">
        <v>1570</v>
      </c>
      <c r="B10" s="72">
        <v>693326.4768</v>
      </c>
      <c r="C10" s="73">
        <v>0.3782903908153062</v>
      </c>
      <c r="D10" s="72">
        <v>2369390.592</v>
      </c>
      <c r="E10" s="73">
        <v>0.21775538075965017</v>
      </c>
      <c r="F10" s="72">
        <v>160207.7568</v>
      </c>
      <c r="G10" s="73">
        <v>0.09706017738712762</v>
      </c>
      <c r="H10" s="72">
        <v>1518936</v>
      </c>
      <c r="I10" s="73">
        <v>0.17513707000617593</v>
      </c>
      <c r="J10" s="72">
        <v>5742552.7</v>
      </c>
      <c r="K10" s="73">
        <v>0.134869713528715</v>
      </c>
      <c r="L10" s="72">
        <v>596247.3599999999</v>
      </c>
      <c r="M10" s="73">
        <v>0.09560784396148518</v>
      </c>
      <c r="N10" s="72">
        <v>1076524.8</v>
      </c>
      <c r="O10" s="73">
        <v>0.19907067925438607</v>
      </c>
      <c r="P10" s="72">
        <v>4286035.2</v>
      </c>
      <c r="Q10" s="73">
        <v>0.1512245218745772</v>
      </c>
      <c r="R10" s="72">
        <v>431540.16000000003</v>
      </c>
      <c r="S10" s="73">
        <v>0.08898828660590313</v>
      </c>
      <c r="T10" s="72">
        <v>414048</v>
      </c>
      <c r="U10" s="73">
        <v>0.054134975112643896</v>
      </c>
      <c r="V10" s="72">
        <v>974016</v>
      </c>
      <c r="W10" s="73">
        <v>0.027917251883833608</v>
      </c>
      <c r="X10" s="72">
        <v>36480</v>
      </c>
      <c r="Y10" s="73">
        <v>0.0068716065659944325</v>
      </c>
      <c r="Z10" s="72">
        <v>18299305.045599997</v>
      </c>
      <c r="AA10" s="73">
        <v>0.11263348769626762</v>
      </c>
    </row>
    <row r="11" spans="1:27" ht="15">
      <c r="A11" s="74" t="s">
        <v>1571</v>
      </c>
      <c r="B11" s="75">
        <v>693326.4768</v>
      </c>
      <c r="C11" s="76">
        <v>0.3782903908153062</v>
      </c>
      <c r="D11" s="75">
        <v>2369390.592</v>
      </c>
      <c r="E11" s="76">
        <v>0.21775538075965017</v>
      </c>
      <c r="F11" s="75">
        <v>160207.7568</v>
      </c>
      <c r="G11" s="76">
        <v>0.09706017738712762</v>
      </c>
      <c r="H11" s="75">
        <v>1518936</v>
      </c>
      <c r="I11" s="76">
        <v>0.17513707000617593</v>
      </c>
      <c r="J11" s="75">
        <v>5742552.7</v>
      </c>
      <c r="K11" s="76">
        <v>0.134869713528715</v>
      </c>
      <c r="L11" s="75">
        <v>596247.3599999999</v>
      </c>
      <c r="M11" s="76">
        <v>0.09560784396148518</v>
      </c>
      <c r="N11" s="75">
        <v>1076524.8</v>
      </c>
      <c r="O11" s="76">
        <v>0.19907067925438607</v>
      </c>
      <c r="P11" s="75">
        <v>4286035.2</v>
      </c>
      <c r="Q11" s="76">
        <v>0.1512245218745772</v>
      </c>
      <c r="R11" s="75">
        <v>431540.16000000003</v>
      </c>
      <c r="S11" s="76">
        <v>0.08898828660590313</v>
      </c>
      <c r="T11" s="75">
        <v>414048</v>
      </c>
      <c r="U11" s="76">
        <v>0.054134975112643896</v>
      </c>
      <c r="V11" s="75">
        <v>974016</v>
      </c>
      <c r="W11" s="76">
        <v>0.027917251883833608</v>
      </c>
      <c r="X11" s="75">
        <v>36480</v>
      </c>
      <c r="Y11" s="76">
        <v>0.0068716065659944325</v>
      </c>
      <c r="Z11" s="75">
        <v>18299305.045599997</v>
      </c>
      <c r="AA11" s="76">
        <v>0.11263348769626762</v>
      </c>
    </row>
    <row r="12" spans="1:27" ht="15">
      <c r="A12" s="77" t="s">
        <v>1579</v>
      </c>
      <c r="B12" s="78">
        <v>212307.39839999998</v>
      </c>
      <c r="C12" s="79">
        <v>0.11583842735157018</v>
      </c>
      <c r="D12" s="78">
        <v>724728.096</v>
      </c>
      <c r="E12" s="79">
        <v>0.06660507686007403</v>
      </c>
      <c r="F12" s="78">
        <v>21888</v>
      </c>
      <c r="G12" s="79">
        <v>0.013260613624979297</v>
      </c>
      <c r="H12" s="78">
        <v>662932.8</v>
      </c>
      <c r="I12" s="79">
        <v>0.07643778816420851</v>
      </c>
      <c r="J12" s="78">
        <v>2400110.4</v>
      </c>
      <c r="K12" s="79">
        <v>0.056369043349883324</v>
      </c>
      <c r="L12" s="78">
        <v>276700.79999999993</v>
      </c>
      <c r="M12" s="79">
        <v>0.044368778270847384</v>
      </c>
      <c r="N12" s="78">
        <v>242592</v>
      </c>
      <c r="O12" s="79">
        <v>0.044860048019033115</v>
      </c>
      <c r="P12" s="78">
        <v>1304160</v>
      </c>
      <c r="Q12" s="79">
        <v>0.04601478131769627</v>
      </c>
      <c r="R12" s="78">
        <v>54720</v>
      </c>
      <c r="S12" s="79">
        <v>0.011283860679559974</v>
      </c>
      <c r="T12" s="78">
        <v>18240</v>
      </c>
      <c r="U12" s="79">
        <v>0.0023848006657552373</v>
      </c>
      <c r="V12" s="78">
        <v>0</v>
      </c>
      <c r="W12" s="79">
        <v>0</v>
      </c>
      <c r="X12" s="78">
        <v>0</v>
      </c>
      <c r="Y12" s="79">
        <v>0</v>
      </c>
      <c r="Z12" s="80">
        <v>5918379.494399999</v>
      </c>
      <c r="AA12" s="81">
        <v>0.03642803496106692</v>
      </c>
    </row>
    <row r="13" spans="1:27" ht="15">
      <c r="A13" s="77" t="s">
        <v>470</v>
      </c>
      <c r="B13" s="78">
        <v>129716.6784</v>
      </c>
      <c r="C13" s="79">
        <v>0.07077556477243044</v>
      </c>
      <c r="D13" s="78">
        <v>657094.176</v>
      </c>
      <c r="E13" s="79">
        <v>0.06038928025330346</v>
      </c>
      <c r="F13" s="78">
        <v>96367.7568</v>
      </c>
      <c r="G13" s="79">
        <v>0.05838338764760467</v>
      </c>
      <c r="H13" s="78">
        <v>531240</v>
      </c>
      <c r="I13" s="79">
        <v>0.061253283265444304</v>
      </c>
      <c r="J13" s="78">
        <v>2177216.3800000004</v>
      </c>
      <c r="K13" s="79">
        <v>0.05113414970673684</v>
      </c>
      <c r="L13" s="78">
        <v>215724.48</v>
      </c>
      <c r="M13" s="79">
        <v>0.03459126833284852</v>
      </c>
      <c r="N13" s="78">
        <v>571276.8</v>
      </c>
      <c r="O13" s="79">
        <v>0.10564035368091107</v>
      </c>
      <c r="P13" s="78">
        <v>2099059.2</v>
      </c>
      <c r="Q13" s="79">
        <v>0.07406127320336345</v>
      </c>
      <c r="R13" s="78">
        <v>305684.16000000003</v>
      </c>
      <c r="S13" s="79">
        <v>0.0630354070429152</v>
      </c>
      <c r="T13" s="78">
        <v>36480</v>
      </c>
      <c r="U13" s="79">
        <v>0.0047696013315104745</v>
      </c>
      <c r="V13" s="78">
        <v>590976</v>
      </c>
      <c r="W13" s="79">
        <v>0.01693855732277545</v>
      </c>
      <c r="X13" s="78">
        <v>0</v>
      </c>
      <c r="Y13" s="79">
        <v>0</v>
      </c>
      <c r="Z13" s="80">
        <v>7410835.631200001</v>
      </c>
      <c r="AA13" s="81">
        <v>0.04561420566550582</v>
      </c>
    </row>
    <row r="14" spans="1:27" ht="15">
      <c r="A14" s="77" t="s">
        <v>563</v>
      </c>
      <c r="B14" s="78">
        <v>137894.4</v>
      </c>
      <c r="C14" s="79">
        <v>0.07523746490686761</v>
      </c>
      <c r="D14" s="78">
        <v>336400.32</v>
      </c>
      <c r="E14" s="79">
        <v>0.030916379940310053</v>
      </c>
      <c r="F14" s="78">
        <v>7296</v>
      </c>
      <c r="G14" s="79">
        <v>0.004420204541659765</v>
      </c>
      <c r="H14" s="78">
        <v>158779.2</v>
      </c>
      <c r="I14" s="79">
        <v>0.01830763367641863</v>
      </c>
      <c r="J14" s="78">
        <v>634441.9199999999</v>
      </c>
      <c r="K14" s="79">
        <v>0.014900516281027412</v>
      </c>
      <c r="L14" s="78">
        <v>33050.880000000005</v>
      </c>
      <c r="M14" s="79">
        <v>0.0052996853148830235</v>
      </c>
      <c r="N14" s="78">
        <v>178752</v>
      </c>
      <c r="O14" s="79">
        <v>0.033054772224550714</v>
      </c>
      <c r="P14" s="78">
        <v>718656</v>
      </c>
      <c r="Q14" s="79">
        <v>0.025356396977863398</v>
      </c>
      <c r="R14" s="78">
        <v>40128</v>
      </c>
      <c r="S14" s="79">
        <v>0.008274831165010647</v>
      </c>
      <c r="T14" s="78">
        <v>144096</v>
      </c>
      <c r="U14" s="79">
        <v>0.018839925259466376</v>
      </c>
      <c r="V14" s="78">
        <v>164160</v>
      </c>
      <c r="W14" s="79">
        <v>0.004705154811882069</v>
      </c>
      <c r="X14" s="78">
        <v>36480</v>
      </c>
      <c r="Y14" s="79">
        <v>0.0068716065659944325</v>
      </c>
      <c r="Z14" s="80">
        <v>2590134.7199999997</v>
      </c>
      <c r="AA14" s="81">
        <v>0.015942458273132204</v>
      </c>
    </row>
    <row r="15" spans="1:27" ht="15">
      <c r="A15" s="77" t="s">
        <v>579</v>
      </c>
      <c r="B15" s="78">
        <v>0</v>
      </c>
      <c r="C15" s="79">
        <v>0</v>
      </c>
      <c r="D15" s="78">
        <v>0</v>
      </c>
      <c r="E15" s="79">
        <v>0</v>
      </c>
      <c r="F15" s="78">
        <v>0</v>
      </c>
      <c r="G15" s="79">
        <v>0</v>
      </c>
      <c r="H15" s="78">
        <v>25536</v>
      </c>
      <c r="I15" s="79">
        <v>0.0029443638307853053</v>
      </c>
      <c r="J15" s="78">
        <v>0</v>
      </c>
      <c r="K15" s="79">
        <v>0</v>
      </c>
      <c r="L15" s="78">
        <v>16051.2</v>
      </c>
      <c r="M15" s="79">
        <v>0.0025737986076694594</v>
      </c>
      <c r="N15" s="78">
        <v>0</v>
      </c>
      <c r="O15" s="79">
        <v>0</v>
      </c>
      <c r="P15" s="78">
        <v>0</v>
      </c>
      <c r="Q15" s="79">
        <v>0</v>
      </c>
      <c r="R15" s="78">
        <v>0</v>
      </c>
      <c r="S15" s="79">
        <v>0</v>
      </c>
      <c r="T15" s="78">
        <v>0</v>
      </c>
      <c r="U15" s="79">
        <v>0</v>
      </c>
      <c r="V15" s="78">
        <v>0</v>
      </c>
      <c r="W15" s="79">
        <v>0</v>
      </c>
      <c r="X15" s="78">
        <v>0</v>
      </c>
      <c r="Y15" s="79">
        <v>0</v>
      </c>
      <c r="Z15" s="80">
        <v>41587.2</v>
      </c>
      <c r="AA15" s="81">
        <v>0.00025597209117230916</v>
      </c>
    </row>
    <row r="16" spans="1:27" ht="15">
      <c r="A16" s="77" t="s">
        <v>593</v>
      </c>
      <c r="B16" s="78">
        <v>3648</v>
      </c>
      <c r="C16" s="79">
        <v>0.001990409124520307</v>
      </c>
      <c r="D16" s="78">
        <v>54720</v>
      </c>
      <c r="E16" s="79">
        <v>0.005028961655963246</v>
      </c>
      <c r="F16" s="78">
        <v>0</v>
      </c>
      <c r="G16" s="79">
        <v>0</v>
      </c>
      <c r="H16" s="78">
        <v>140448</v>
      </c>
      <c r="I16" s="79">
        <v>0.01619400106931918</v>
      </c>
      <c r="J16" s="78">
        <v>269952</v>
      </c>
      <c r="K16" s="79">
        <v>0.00634009835147071</v>
      </c>
      <c r="L16" s="78">
        <v>54720</v>
      </c>
      <c r="M16" s="79">
        <v>0.008774313435236793</v>
      </c>
      <c r="N16" s="78">
        <v>0</v>
      </c>
      <c r="O16" s="79">
        <v>0</v>
      </c>
      <c r="P16" s="78">
        <v>72960</v>
      </c>
      <c r="Q16" s="79">
        <v>0.0025742535002907007</v>
      </c>
      <c r="R16" s="78">
        <v>0</v>
      </c>
      <c r="S16" s="79">
        <v>0</v>
      </c>
      <c r="T16" s="78">
        <v>32832</v>
      </c>
      <c r="U16" s="79">
        <v>0.004292641198359428</v>
      </c>
      <c r="V16" s="78">
        <v>0</v>
      </c>
      <c r="W16" s="79">
        <v>0</v>
      </c>
      <c r="X16" s="78">
        <v>0</v>
      </c>
      <c r="Y16" s="79">
        <v>0</v>
      </c>
      <c r="Z16" s="80">
        <v>629280</v>
      </c>
      <c r="AA16" s="81">
        <v>0.0038732619058967836</v>
      </c>
    </row>
    <row r="17" spans="1:27" ht="15">
      <c r="A17" s="77" t="s">
        <v>472</v>
      </c>
      <c r="B17" s="78">
        <v>209760</v>
      </c>
      <c r="C17" s="79">
        <v>0.11444852465991767</v>
      </c>
      <c r="D17" s="78">
        <v>596448</v>
      </c>
      <c r="E17" s="79">
        <v>0.054815682049999384</v>
      </c>
      <c r="F17" s="78">
        <v>34656</v>
      </c>
      <c r="G17" s="79">
        <v>0.020995971572883885</v>
      </c>
      <c r="H17" s="78">
        <v>0</v>
      </c>
      <c r="I17" s="79">
        <v>0</v>
      </c>
      <c r="J17" s="78">
        <v>260832</v>
      </c>
      <c r="K17" s="79">
        <v>0.0061259058395966995</v>
      </c>
      <c r="L17" s="78">
        <v>0</v>
      </c>
      <c r="M17" s="79">
        <v>0</v>
      </c>
      <c r="N17" s="78">
        <v>83904</v>
      </c>
      <c r="O17" s="79">
        <v>0.015515505329891153</v>
      </c>
      <c r="P17" s="78">
        <v>91200</v>
      </c>
      <c r="Q17" s="79">
        <v>0.0032178168753633756</v>
      </c>
      <c r="R17" s="78">
        <v>31008</v>
      </c>
      <c r="S17" s="79">
        <v>0.006394187718417318</v>
      </c>
      <c r="T17" s="78">
        <v>36480</v>
      </c>
      <c r="U17" s="79">
        <v>0.0047696013315104745</v>
      </c>
      <c r="V17" s="78">
        <v>145920</v>
      </c>
      <c r="W17" s="79">
        <v>0.004182359832784061</v>
      </c>
      <c r="X17" s="78">
        <v>0</v>
      </c>
      <c r="Y17" s="79">
        <v>0</v>
      </c>
      <c r="Z17" s="80">
        <v>1490208</v>
      </c>
      <c r="AA17" s="81">
        <v>0.009172333267007745</v>
      </c>
    </row>
    <row r="18" spans="1:27" ht="15">
      <c r="A18" s="77" t="s">
        <v>574</v>
      </c>
      <c r="B18" s="78">
        <v>0</v>
      </c>
      <c r="C18" s="79">
        <v>0</v>
      </c>
      <c r="D18" s="78">
        <v>0</v>
      </c>
      <c r="E18" s="79">
        <v>0</v>
      </c>
      <c r="F18" s="78">
        <v>0</v>
      </c>
      <c r="G18" s="79">
        <v>0</v>
      </c>
      <c r="H18" s="78">
        <v>0</v>
      </c>
      <c r="I18" s="79">
        <v>0</v>
      </c>
      <c r="J18" s="78">
        <v>0</v>
      </c>
      <c r="K18" s="79">
        <v>0</v>
      </c>
      <c r="L18" s="78">
        <v>0</v>
      </c>
      <c r="M18" s="79">
        <v>0</v>
      </c>
      <c r="N18" s="78">
        <v>0</v>
      </c>
      <c r="O18" s="79">
        <v>0</v>
      </c>
      <c r="P18" s="78">
        <v>0</v>
      </c>
      <c r="Q18" s="79">
        <v>0</v>
      </c>
      <c r="R18" s="78">
        <v>0</v>
      </c>
      <c r="S18" s="79">
        <v>0</v>
      </c>
      <c r="T18" s="78">
        <v>145920</v>
      </c>
      <c r="U18" s="79">
        <v>0.0190784053260419</v>
      </c>
      <c r="V18" s="78">
        <v>72960</v>
      </c>
      <c r="W18" s="79">
        <v>0.0020911799163920307</v>
      </c>
      <c r="X18" s="78">
        <v>0</v>
      </c>
      <c r="Y18" s="79">
        <v>0</v>
      </c>
      <c r="Z18" s="80">
        <v>218880</v>
      </c>
      <c r="AA18" s="81">
        <v>0.0013472215324858376</v>
      </c>
    </row>
    <row r="19" spans="1:27" ht="15">
      <c r="A19" s="77" t="s">
        <v>1580</v>
      </c>
      <c r="B19" s="78">
        <v>0</v>
      </c>
      <c r="C19" s="79">
        <v>0</v>
      </c>
      <c r="D19" s="78">
        <v>0</v>
      </c>
      <c r="E19" s="79">
        <v>0</v>
      </c>
      <c r="F19" s="78">
        <v>0</v>
      </c>
      <c r="G19" s="79">
        <v>0</v>
      </c>
      <c r="H19" s="78">
        <v>0</v>
      </c>
      <c r="I19" s="79">
        <v>0</v>
      </c>
      <c r="J19" s="78">
        <v>0</v>
      </c>
      <c r="K19" s="79">
        <v>0</v>
      </c>
      <c r="L19" s="78">
        <v>0</v>
      </c>
      <c r="M19" s="79">
        <v>0</v>
      </c>
      <c r="N19" s="78">
        <v>0</v>
      </c>
      <c r="O19" s="79">
        <v>0</v>
      </c>
      <c r="P19" s="78">
        <v>0</v>
      </c>
      <c r="Q19" s="79">
        <v>0</v>
      </c>
      <c r="R19" s="78">
        <v>0</v>
      </c>
      <c r="S19" s="79">
        <v>0</v>
      </c>
      <c r="T19" s="78">
        <v>0</v>
      </c>
      <c r="U19" s="79">
        <v>0</v>
      </c>
      <c r="V19" s="78">
        <v>0</v>
      </c>
      <c r="W19" s="79">
        <v>0</v>
      </c>
      <c r="X19" s="78">
        <v>0</v>
      </c>
      <c r="Y19" s="79">
        <v>0</v>
      </c>
      <c r="Z19" s="80">
        <v>0</v>
      </c>
      <c r="AA19" s="81">
        <v>0</v>
      </c>
    </row>
    <row r="20" spans="1:27" ht="15">
      <c r="A20" s="71" t="s">
        <v>1566</v>
      </c>
      <c r="B20" s="72">
        <v>0</v>
      </c>
      <c r="C20" s="73">
        <v>0</v>
      </c>
      <c r="D20" s="72">
        <v>0</v>
      </c>
      <c r="E20" s="73">
        <v>0</v>
      </c>
      <c r="F20" s="72">
        <v>0</v>
      </c>
      <c r="G20" s="73">
        <v>0</v>
      </c>
      <c r="H20" s="72">
        <v>2578681.41034002</v>
      </c>
      <c r="I20" s="73">
        <v>0.2973283315994516</v>
      </c>
      <c r="J20" s="72">
        <v>18651801.503161415</v>
      </c>
      <c r="K20" s="73">
        <v>0.43805660251508644</v>
      </c>
      <c r="L20" s="72">
        <v>2656393.3020105604</v>
      </c>
      <c r="M20" s="73">
        <v>0.42595079384328005</v>
      </c>
      <c r="N20" s="72">
        <v>1319916.4518177328</v>
      </c>
      <c r="O20" s="73">
        <v>0.24407859867454534</v>
      </c>
      <c r="P20" s="72">
        <v>6098174.404176238</v>
      </c>
      <c r="Q20" s="73">
        <v>0.21516237397661506</v>
      </c>
      <c r="R20" s="72">
        <v>929420.4917277298</v>
      </c>
      <c r="S20" s="73">
        <v>0.1916566400106693</v>
      </c>
      <c r="T20" s="72">
        <v>3023625.978876778</v>
      </c>
      <c r="U20" s="73">
        <v>0.3953259455822462</v>
      </c>
      <c r="V20" s="72">
        <v>11893237.542721283</v>
      </c>
      <c r="W20" s="73">
        <v>0.3408840390654942</v>
      </c>
      <c r="X20" s="72">
        <v>1401895.5875188187</v>
      </c>
      <c r="Y20" s="73">
        <v>0.2640700362947625</v>
      </c>
      <c r="Z20" s="72">
        <v>48553146.67235058</v>
      </c>
      <c r="AA20" s="73">
        <v>0.29884797453825745</v>
      </c>
    </row>
    <row r="21" spans="1:27" ht="15">
      <c r="A21" s="71" t="s">
        <v>1570</v>
      </c>
      <c r="B21" s="72">
        <v>0</v>
      </c>
      <c r="C21" s="73">
        <v>0</v>
      </c>
      <c r="D21" s="72">
        <v>0</v>
      </c>
      <c r="E21" s="73">
        <v>0</v>
      </c>
      <c r="F21" s="72">
        <v>0</v>
      </c>
      <c r="G21" s="73">
        <v>0</v>
      </c>
      <c r="H21" s="72">
        <v>2578681.41034002</v>
      </c>
      <c r="I21" s="73">
        <v>0.2973283315994516</v>
      </c>
      <c r="J21" s="72">
        <v>17746711.307641417</v>
      </c>
      <c r="K21" s="73">
        <v>0.41679963514107676</v>
      </c>
      <c r="L21" s="72">
        <v>2214275.5106505603</v>
      </c>
      <c r="M21" s="73">
        <v>0.35505751758803034</v>
      </c>
      <c r="N21" s="72">
        <v>1319916.4518177328</v>
      </c>
      <c r="O21" s="73">
        <v>0.24407859867454534</v>
      </c>
      <c r="P21" s="72">
        <v>6098174.404176238</v>
      </c>
      <c r="Q21" s="73">
        <v>0.21516237397661506</v>
      </c>
      <c r="R21" s="72">
        <v>929420.4917277298</v>
      </c>
      <c r="S21" s="73">
        <v>0.1916566400106693</v>
      </c>
      <c r="T21" s="72">
        <v>2968905.978876778</v>
      </c>
      <c r="U21" s="73">
        <v>0.3881715435849805</v>
      </c>
      <c r="V21" s="72">
        <v>11640201.574081283</v>
      </c>
      <c r="W21" s="73">
        <v>0.3336315207575889</v>
      </c>
      <c r="X21" s="72">
        <v>1401895.5875188187</v>
      </c>
      <c r="Y21" s="73">
        <v>0.2640700362947625</v>
      </c>
      <c r="Z21" s="72">
        <v>46898182.71683058</v>
      </c>
      <c r="AA21" s="73">
        <v>0.2886615569744577</v>
      </c>
    </row>
    <row r="22" spans="1:27" ht="15">
      <c r="A22" s="74" t="s">
        <v>1571</v>
      </c>
      <c r="B22" s="82">
        <v>0</v>
      </c>
      <c r="C22" s="83">
        <v>0</v>
      </c>
      <c r="D22" s="82">
        <v>0</v>
      </c>
      <c r="E22" s="83">
        <v>0</v>
      </c>
      <c r="F22" s="82">
        <v>0</v>
      </c>
      <c r="G22" s="83">
        <v>0</v>
      </c>
      <c r="H22" s="82">
        <v>2578681.41034002</v>
      </c>
      <c r="I22" s="83">
        <v>0.2973283315994516</v>
      </c>
      <c r="J22" s="82">
        <v>17746711.307641417</v>
      </c>
      <c r="K22" s="83">
        <v>0.41679963514107676</v>
      </c>
      <c r="L22" s="82">
        <v>2214275.5106505603</v>
      </c>
      <c r="M22" s="83">
        <v>0.35505751758803034</v>
      </c>
      <c r="N22" s="82">
        <v>1319916.4518177328</v>
      </c>
      <c r="O22" s="83">
        <v>0.24407859867454534</v>
      </c>
      <c r="P22" s="82">
        <v>6098174.404176238</v>
      </c>
      <c r="Q22" s="83">
        <v>0.21516237397661506</v>
      </c>
      <c r="R22" s="82">
        <v>929420.4917277298</v>
      </c>
      <c r="S22" s="83">
        <v>0.1916566400106693</v>
      </c>
      <c r="T22" s="82">
        <v>2968905.978876778</v>
      </c>
      <c r="U22" s="83">
        <v>0.3881715435849805</v>
      </c>
      <c r="V22" s="82">
        <v>11640201.574081283</v>
      </c>
      <c r="W22" s="83">
        <v>0.3336315207575889</v>
      </c>
      <c r="X22" s="82">
        <v>1401895.5875188187</v>
      </c>
      <c r="Y22" s="83">
        <v>0.2640700362947625</v>
      </c>
      <c r="Z22" s="82">
        <v>46898182.71683058</v>
      </c>
      <c r="AA22" s="83">
        <v>0.2886615569744577</v>
      </c>
    </row>
    <row r="23" spans="1:27" ht="15">
      <c r="A23" s="77" t="s">
        <v>1581</v>
      </c>
      <c r="B23" s="78">
        <v>0</v>
      </c>
      <c r="C23" s="79">
        <v>0</v>
      </c>
      <c r="D23" s="78">
        <v>0</v>
      </c>
      <c r="E23" s="79">
        <v>0</v>
      </c>
      <c r="F23" s="78">
        <v>0</v>
      </c>
      <c r="G23" s="79">
        <v>0</v>
      </c>
      <c r="H23" s="78">
        <v>15744.941644800001</v>
      </c>
      <c r="I23" s="79">
        <v>0.0018154306350553894</v>
      </c>
      <c r="J23" s="78">
        <v>593921.515584</v>
      </c>
      <c r="K23" s="79">
        <v>0.013948853210411867</v>
      </c>
      <c r="L23" s="78">
        <v>94463.31342490869</v>
      </c>
      <c r="M23" s="79">
        <v>0.015147125733208339</v>
      </c>
      <c r="N23" s="78">
        <v>101897.0308395</v>
      </c>
      <c r="O23" s="79">
        <v>0.018842771799799117</v>
      </c>
      <c r="P23" s="78">
        <v>697749.9234999999</v>
      </c>
      <c r="Q23" s="79">
        <v>0.02461876621295838</v>
      </c>
      <c r="R23" s="78">
        <v>76622.0338975</v>
      </c>
      <c r="S23" s="79">
        <v>0.015800298894077334</v>
      </c>
      <c r="T23" s="78">
        <v>158688</v>
      </c>
      <c r="U23" s="79">
        <v>0.020747765792070563</v>
      </c>
      <c r="V23" s="78">
        <v>255360</v>
      </c>
      <c r="W23" s="79">
        <v>0.007319129707372108</v>
      </c>
      <c r="X23" s="78">
        <v>41952</v>
      </c>
      <c r="Y23" s="79">
        <v>0.007902347550893597</v>
      </c>
      <c r="Z23" s="80">
        <v>2036398.758890709</v>
      </c>
      <c r="AA23" s="81">
        <v>0.012534175149419768</v>
      </c>
    </row>
    <row r="24" spans="1:27" ht="15">
      <c r="A24" s="77" t="s">
        <v>1582</v>
      </c>
      <c r="B24" s="78">
        <v>0</v>
      </c>
      <c r="C24" s="79">
        <v>0</v>
      </c>
      <c r="D24" s="78">
        <v>0</v>
      </c>
      <c r="E24" s="79">
        <v>0</v>
      </c>
      <c r="F24" s="78">
        <v>0</v>
      </c>
      <c r="G24" s="79">
        <v>0</v>
      </c>
      <c r="H24" s="78">
        <v>268599.96799756197</v>
      </c>
      <c r="I24" s="79">
        <v>0.030970239298328324</v>
      </c>
      <c r="J24" s="78">
        <v>1944382.1908708906</v>
      </c>
      <c r="K24" s="79">
        <v>0.04566580104229471</v>
      </c>
      <c r="L24" s="78">
        <v>339085.91177302256</v>
      </c>
      <c r="M24" s="79">
        <v>0.054372186976782734</v>
      </c>
      <c r="N24" s="78">
        <v>91349.54897999999</v>
      </c>
      <c r="O24" s="79">
        <v>0.016892334263948594</v>
      </c>
      <c r="P24" s="78">
        <v>227468.14354999998</v>
      </c>
      <c r="Q24" s="79">
        <v>0.00802577665485492</v>
      </c>
      <c r="R24" s="78">
        <v>0</v>
      </c>
      <c r="S24" s="79">
        <v>0</v>
      </c>
      <c r="T24" s="78">
        <v>0</v>
      </c>
      <c r="U24" s="79">
        <v>0</v>
      </c>
      <c r="V24" s="78">
        <v>0</v>
      </c>
      <c r="W24" s="79">
        <v>0</v>
      </c>
      <c r="X24" s="78">
        <v>0</v>
      </c>
      <c r="Y24" s="79">
        <v>0</v>
      </c>
      <c r="Z24" s="80">
        <v>2870885.7631714735</v>
      </c>
      <c r="AA24" s="81">
        <v>0.017670500353854385</v>
      </c>
    </row>
    <row r="25" spans="1:27" ht="15">
      <c r="A25" s="77" t="s">
        <v>1583</v>
      </c>
      <c r="B25" s="78">
        <v>0</v>
      </c>
      <c r="C25" s="79">
        <v>0</v>
      </c>
      <c r="D25" s="78">
        <v>0</v>
      </c>
      <c r="E25" s="79">
        <v>0</v>
      </c>
      <c r="F25" s="78">
        <v>0</v>
      </c>
      <c r="G25" s="79">
        <v>0</v>
      </c>
      <c r="H25" s="78">
        <v>140729.316102</v>
      </c>
      <c r="I25" s="79">
        <v>0.016226437510255362</v>
      </c>
      <c r="J25" s="78">
        <v>1487556.4223074005</v>
      </c>
      <c r="K25" s="79">
        <v>0.03493678143073887</v>
      </c>
      <c r="L25" s="78">
        <v>184199.06833792006</v>
      </c>
      <c r="M25" s="79">
        <v>0.02953619079085365</v>
      </c>
      <c r="N25" s="78">
        <v>84703.8314472</v>
      </c>
      <c r="O25" s="79">
        <v>0.015663409948050554</v>
      </c>
      <c r="P25" s="78">
        <v>69930.990816</v>
      </c>
      <c r="Q25" s="79">
        <v>0.0024673807276162944</v>
      </c>
      <c r="R25" s="78">
        <v>106282.76398080001</v>
      </c>
      <c r="S25" s="79">
        <v>0.021916664864727743</v>
      </c>
      <c r="T25" s="78">
        <v>102050.2265748528</v>
      </c>
      <c r="U25" s="79">
        <v>0.01334262326075558</v>
      </c>
      <c r="V25" s="78">
        <v>436880.8741227155</v>
      </c>
      <c r="W25" s="79">
        <v>0.012521881987681158</v>
      </c>
      <c r="X25" s="78">
        <v>0</v>
      </c>
      <c r="Y25" s="79">
        <v>0</v>
      </c>
      <c r="Z25" s="80">
        <v>2612333.4936888884</v>
      </c>
      <c r="AA25" s="81">
        <v>0.016079093259921545</v>
      </c>
    </row>
    <row r="26" spans="1:27" ht="15">
      <c r="A26" s="77" t="s">
        <v>1584</v>
      </c>
      <c r="B26" s="78">
        <v>0</v>
      </c>
      <c r="C26" s="79">
        <v>0</v>
      </c>
      <c r="D26" s="78">
        <v>0</v>
      </c>
      <c r="E26" s="79">
        <v>0</v>
      </c>
      <c r="F26" s="78">
        <v>0</v>
      </c>
      <c r="G26" s="79">
        <v>0</v>
      </c>
      <c r="H26" s="78">
        <v>0</v>
      </c>
      <c r="I26" s="79">
        <v>0</v>
      </c>
      <c r="J26" s="78">
        <v>0</v>
      </c>
      <c r="K26" s="79">
        <v>0</v>
      </c>
      <c r="L26" s="78">
        <v>0</v>
      </c>
      <c r="M26" s="79">
        <v>0</v>
      </c>
      <c r="N26" s="78">
        <v>174374.4</v>
      </c>
      <c r="O26" s="79">
        <v>0.03224526759864335</v>
      </c>
      <c r="P26" s="78">
        <v>1273841.0645592</v>
      </c>
      <c r="Q26" s="79">
        <v>0.044945035899884224</v>
      </c>
      <c r="R26" s="78">
        <v>243244.5502204</v>
      </c>
      <c r="S26" s="79">
        <v>0.05015967865038784</v>
      </c>
      <c r="T26" s="78">
        <v>207936</v>
      </c>
      <c r="U26" s="79">
        <v>0.027186727589609706</v>
      </c>
      <c r="V26" s="78">
        <v>346752.8708215</v>
      </c>
      <c r="W26" s="79">
        <v>0.009938632667395846</v>
      </c>
      <c r="X26" s="78">
        <v>129531.00191501</v>
      </c>
      <c r="Y26" s="79">
        <v>0.024399289563021384</v>
      </c>
      <c r="Z26" s="80">
        <v>2375679.8875161107</v>
      </c>
      <c r="AA26" s="81">
        <v>0.014622473952646365</v>
      </c>
    </row>
    <row r="27" spans="1:27" ht="15">
      <c r="A27" s="77" t="s">
        <v>1585</v>
      </c>
      <c r="B27" s="84"/>
      <c r="C27" s="79">
        <v>0</v>
      </c>
      <c r="D27" s="78">
        <v>0</v>
      </c>
      <c r="E27" s="79">
        <v>0</v>
      </c>
      <c r="F27" s="78">
        <v>0</v>
      </c>
      <c r="G27" s="79">
        <v>0</v>
      </c>
      <c r="H27" s="78">
        <v>565408.4625660001</v>
      </c>
      <c r="I27" s="79">
        <v>0.06519299133769024</v>
      </c>
      <c r="J27" s="78">
        <v>2803541.2561590015</v>
      </c>
      <c r="K27" s="79">
        <v>0.06584402892534154</v>
      </c>
      <c r="L27" s="78">
        <v>380711.02135600866</v>
      </c>
      <c r="M27" s="79">
        <v>0.06104674396247713</v>
      </c>
      <c r="N27" s="78">
        <v>0</v>
      </c>
      <c r="O27" s="79">
        <v>0</v>
      </c>
      <c r="P27" s="78">
        <v>0</v>
      </c>
      <c r="Q27" s="79">
        <v>0</v>
      </c>
      <c r="R27" s="78">
        <v>0</v>
      </c>
      <c r="S27" s="79">
        <v>0</v>
      </c>
      <c r="T27" s="78">
        <v>0</v>
      </c>
      <c r="U27" s="79">
        <v>0</v>
      </c>
      <c r="V27" s="78">
        <v>0</v>
      </c>
      <c r="W27" s="79">
        <v>0</v>
      </c>
      <c r="X27" s="78">
        <v>0</v>
      </c>
      <c r="Y27" s="79">
        <v>0</v>
      </c>
      <c r="Z27" s="80">
        <v>3749660.7400810113</v>
      </c>
      <c r="AA27" s="81">
        <v>0.02307942109171197</v>
      </c>
    </row>
    <row r="28" spans="1:27" ht="15">
      <c r="A28" s="77" t="s">
        <v>1586</v>
      </c>
      <c r="B28" s="78">
        <v>0</v>
      </c>
      <c r="C28" s="79">
        <v>0</v>
      </c>
      <c r="D28" s="78">
        <v>0</v>
      </c>
      <c r="E28" s="79">
        <v>0</v>
      </c>
      <c r="F28" s="78">
        <v>0</v>
      </c>
      <c r="G28" s="79">
        <v>0</v>
      </c>
      <c r="H28" s="78">
        <v>228102.8736</v>
      </c>
      <c r="I28" s="79">
        <v>0.02630082435487282</v>
      </c>
      <c r="J28" s="78">
        <v>1800125.6997504</v>
      </c>
      <c r="K28" s="79">
        <v>0.04227779005685296</v>
      </c>
      <c r="L28" s="78">
        <v>375553.75341</v>
      </c>
      <c r="M28" s="79">
        <v>0.0602197796819987</v>
      </c>
      <c r="N28" s="78">
        <v>0</v>
      </c>
      <c r="O28" s="79">
        <v>0</v>
      </c>
      <c r="P28" s="78">
        <v>0</v>
      </c>
      <c r="Q28" s="79">
        <v>0</v>
      </c>
      <c r="R28" s="78">
        <v>0</v>
      </c>
      <c r="S28" s="79">
        <v>0</v>
      </c>
      <c r="T28" s="78">
        <v>448430.416737242</v>
      </c>
      <c r="U28" s="79">
        <v>0.05863032655591412</v>
      </c>
      <c r="V28" s="78">
        <v>915648</v>
      </c>
      <c r="W28" s="79">
        <v>0.026244307950719983</v>
      </c>
      <c r="X28" s="78">
        <v>91200</v>
      </c>
      <c r="Y28" s="79">
        <v>0.01717901641498608</v>
      </c>
      <c r="Z28" s="80">
        <v>3859060.743497642</v>
      </c>
      <c r="AA28" s="81">
        <v>0.023752785676219062</v>
      </c>
    </row>
    <row r="29" spans="1:27" ht="15">
      <c r="A29" s="77" t="s">
        <v>1587</v>
      </c>
      <c r="B29" s="78">
        <v>0</v>
      </c>
      <c r="C29" s="79">
        <v>0</v>
      </c>
      <c r="D29" s="78">
        <v>0</v>
      </c>
      <c r="E29" s="79">
        <v>0</v>
      </c>
      <c r="F29" s="78">
        <v>0</v>
      </c>
      <c r="G29" s="79">
        <v>0</v>
      </c>
      <c r="H29" s="78">
        <v>0</v>
      </c>
      <c r="I29" s="79">
        <v>0</v>
      </c>
      <c r="J29" s="78">
        <v>0</v>
      </c>
      <c r="K29" s="79">
        <v>0</v>
      </c>
      <c r="L29" s="78">
        <v>0</v>
      </c>
      <c r="M29" s="79">
        <v>0</v>
      </c>
      <c r="N29" s="78">
        <v>0</v>
      </c>
      <c r="O29" s="79">
        <v>0</v>
      </c>
      <c r="P29" s="78">
        <v>0</v>
      </c>
      <c r="Q29" s="79">
        <v>0</v>
      </c>
      <c r="R29" s="78">
        <v>0</v>
      </c>
      <c r="S29" s="79">
        <v>0</v>
      </c>
      <c r="T29" s="78">
        <v>0</v>
      </c>
      <c r="U29" s="79">
        <v>0</v>
      </c>
      <c r="V29" s="78">
        <v>0</v>
      </c>
      <c r="W29" s="79">
        <v>0</v>
      </c>
      <c r="X29" s="78">
        <v>0</v>
      </c>
      <c r="Y29" s="79">
        <v>0</v>
      </c>
      <c r="Z29" s="80">
        <v>0</v>
      </c>
      <c r="AA29" s="81">
        <v>0</v>
      </c>
    </row>
    <row r="30" spans="1:27" ht="15">
      <c r="A30" s="77" t="s">
        <v>1588</v>
      </c>
      <c r="B30" s="78">
        <v>0</v>
      </c>
      <c r="C30" s="79">
        <v>0</v>
      </c>
      <c r="D30" s="78">
        <v>0</v>
      </c>
      <c r="E30" s="79">
        <v>0</v>
      </c>
      <c r="F30" s="78">
        <v>0</v>
      </c>
      <c r="G30" s="79">
        <v>0</v>
      </c>
      <c r="H30" s="78">
        <v>306551.5369136</v>
      </c>
      <c r="I30" s="79">
        <v>0.03534614887061601</v>
      </c>
      <c r="J30" s="78">
        <v>2301913.0091823004</v>
      </c>
      <c r="K30" s="79">
        <v>0.05406277736318191</v>
      </c>
      <c r="L30" s="78">
        <v>254135.16287450006</v>
      </c>
      <c r="M30" s="79">
        <v>0.04075039426125396</v>
      </c>
      <c r="N30" s="78">
        <v>0</v>
      </c>
      <c r="O30" s="79">
        <v>0</v>
      </c>
      <c r="P30" s="78">
        <v>0</v>
      </c>
      <c r="Q30" s="79">
        <v>0</v>
      </c>
      <c r="R30" s="78">
        <v>0</v>
      </c>
      <c r="S30" s="79">
        <v>0</v>
      </c>
      <c r="T30" s="78">
        <v>32832</v>
      </c>
      <c r="U30" s="79">
        <v>0.004292641198359428</v>
      </c>
      <c r="V30" s="78">
        <v>182400</v>
      </c>
      <c r="W30" s="79">
        <v>0.0052279497909800765</v>
      </c>
      <c r="X30" s="78">
        <v>0</v>
      </c>
      <c r="Y30" s="79">
        <v>0</v>
      </c>
      <c r="Z30" s="80">
        <v>3077831.7089704</v>
      </c>
      <c r="AA30" s="81">
        <v>0.01894426695765995</v>
      </c>
    </row>
    <row r="31" spans="1:27" ht="15">
      <c r="A31" s="77" t="s">
        <v>1527</v>
      </c>
      <c r="B31" s="78">
        <v>0</v>
      </c>
      <c r="C31" s="79">
        <v>0</v>
      </c>
      <c r="D31" s="78">
        <v>0</v>
      </c>
      <c r="E31" s="79">
        <v>0</v>
      </c>
      <c r="F31" s="78">
        <v>0</v>
      </c>
      <c r="G31" s="79">
        <v>0</v>
      </c>
      <c r="H31" s="78">
        <v>496863.5366</v>
      </c>
      <c r="I31" s="79">
        <v>0.05728959218362746</v>
      </c>
      <c r="J31" s="78">
        <v>3059726.7100000004</v>
      </c>
      <c r="K31" s="79">
        <v>0.07186080588409009</v>
      </c>
      <c r="L31" s="78">
        <v>152668.80000000002</v>
      </c>
      <c r="M31" s="79">
        <v>0.024480334484310654</v>
      </c>
      <c r="N31" s="78">
        <v>522019.97948720003</v>
      </c>
      <c r="O31" s="79">
        <v>0.09653179555257584</v>
      </c>
      <c r="P31" s="78">
        <v>2047876.590816</v>
      </c>
      <c r="Q31" s="79">
        <v>0.0722553931204972</v>
      </c>
      <c r="R31" s="78">
        <v>266429.9639808</v>
      </c>
      <c r="S31" s="79">
        <v>0.05494076378690659</v>
      </c>
      <c r="T31" s="78">
        <v>91200</v>
      </c>
      <c r="U31" s="79">
        <v>0.011924003328776186</v>
      </c>
      <c r="V31" s="78">
        <v>1386240</v>
      </c>
      <c r="W31" s="79">
        <v>0.03973241841144858</v>
      </c>
      <c r="X31" s="78">
        <v>14592</v>
      </c>
      <c r="Y31" s="79">
        <v>0.002748642626397773</v>
      </c>
      <c r="Z31" s="80">
        <v>8037617.580884</v>
      </c>
      <c r="AA31" s="81">
        <v>0.049472091899002424</v>
      </c>
    </row>
    <row r="32" spans="1:27" ht="15">
      <c r="A32" s="77" t="s">
        <v>1589</v>
      </c>
      <c r="B32" s="78">
        <v>0</v>
      </c>
      <c r="C32" s="79">
        <v>0</v>
      </c>
      <c r="D32" s="78">
        <v>0</v>
      </c>
      <c r="E32" s="79">
        <v>0</v>
      </c>
      <c r="F32" s="78">
        <v>0</v>
      </c>
      <c r="G32" s="79">
        <v>0</v>
      </c>
      <c r="H32" s="78">
        <v>0</v>
      </c>
      <c r="I32" s="79">
        <v>0</v>
      </c>
      <c r="J32" s="78">
        <v>0</v>
      </c>
      <c r="K32" s="79">
        <v>0</v>
      </c>
      <c r="L32" s="78">
        <v>0</v>
      </c>
      <c r="M32" s="79">
        <v>0</v>
      </c>
      <c r="N32" s="78">
        <v>94798.75809999999</v>
      </c>
      <c r="O32" s="79">
        <v>0.01753016109562848</v>
      </c>
      <c r="P32" s="78">
        <v>176211.00294099998</v>
      </c>
      <c r="Q32" s="79">
        <v>0.006217266873774729</v>
      </c>
      <c r="R32" s="78">
        <v>21534.904853</v>
      </c>
      <c r="S32" s="79">
        <v>0.004440732202281286</v>
      </c>
      <c r="T32" s="78">
        <v>0</v>
      </c>
      <c r="U32" s="79">
        <v>0</v>
      </c>
      <c r="V32" s="78">
        <v>0</v>
      </c>
      <c r="W32" s="79">
        <v>0</v>
      </c>
      <c r="X32" s="78">
        <v>0</v>
      </c>
      <c r="Y32" s="79">
        <v>0</v>
      </c>
      <c r="Z32" s="80">
        <v>292544.665894</v>
      </c>
      <c r="AA32" s="81">
        <v>0.001800632643943129</v>
      </c>
    </row>
    <row r="33" spans="1:27" ht="15">
      <c r="A33" s="77" t="s">
        <v>1590</v>
      </c>
      <c r="B33" s="78">
        <v>0</v>
      </c>
      <c r="C33" s="79">
        <v>0</v>
      </c>
      <c r="D33" s="78">
        <v>0</v>
      </c>
      <c r="E33" s="79">
        <v>0</v>
      </c>
      <c r="F33" s="78">
        <v>0</v>
      </c>
      <c r="G33" s="79">
        <v>0</v>
      </c>
      <c r="H33" s="78">
        <v>137240.8622115</v>
      </c>
      <c r="I33" s="79">
        <v>0.0158242101660922</v>
      </c>
      <c r="J33" s="78">
        <v>695591.6992362001</v>
      </c>
      <c r="K33" s="79">
        <v>0.016336681282687816</v>
      </c>
      <c r="L33" s="78">
        <v>38877.677352000006</v>
      </c>
      <c r="M33" s="79">
        <v>0.0062340081637510016</v>
      </c>
      <c r="N33" s="78">
        <v>0</v>
      </c>
      <c r="O33" s="79">
        <v>0</v>
      </c>
      <c r="P33" s="78">
        <v>0</v>
      </c>
      <c r="Q33" s="79">
        <v>0</v>
      </c>
      <c r="R33" s="78">
        <v>0</v>
      </c>
      <c r="S33" s="79">
        <v>0</v>
      </c>
      <c r="T33" s="78">
        <v>36480</v>
      </c>
      <c r="U33" s="79">
        <v>0.0047696013315104745</v>
      </c>
      <c r="V33" s="78">
        <v>91373.16164250001</v>
      </c>
      <c r="W33" s="79">
        <v>0.0026189380554281615</v>
      </c>
      <c r="X33" s="78">
        <v>12792.242629950002</v>
      </c>
      <c r="Y33" s="79">
        <v>0.002409628795223638</v>
      </c>
      <c r="Z33" s="80">
        <v>1012355.6430721501</v>
      </c>
      <c r="AA33" s="81">
        <v>0.006231118973320301</v>
      </c>
    </row>
    <row r="34" spans="1:27" ht="15">
      <c r="A34" s="77" t="s">
        <v>1462</v>
      </c>
      <c r="B34" s="78">
        <v>0</v>
      </c>
      <c r="C34" s="79">
        <v>0</v>
      </c>
      <c r="D34" s="78">
        <v>0</v>
      </c>
      <c r="E34" s="79">
        <v>0</v>
      </c>
      <c r="F34" s="78">
        <v>0</v>
      </c>
      <c r="G34" s="79">
        <v>0</v>
      </c>
      <c r="H34" s="78">
        <v>337987.2</v>
      </c>
      <c r="I34" s="79">
        <v>0.03897075841746551</v>
      </c>
      <c r="J34" s="78">
        <v>2566380.4657302196</v>
      </c>
      <c r="K34" s="79">
        <v>0.06027406561174876</v>
      </c>
      <c r="L34" s="78">
        <v>334633.65588220005</v>
      </c>
      <c r="M34" s="79">
        <v>0.053658270882485266</v>
      </c>
      <c r="N34" s="78">
        <v>250772.9029638326</v>
      </c>
      <c r="O34" s="79">
        <v>0.04637285841589938</v>
      </c>
      <c r="P34" s="78">
        <v>1164925.9509700376</v>
      </c>
      <c r="Q34" s="79">
        <v>0.0411021752585539</v>
      </c>
      <c r="R34" s="78">
        <v>171536.04228322982</v>
      </c>
      <c r="S34" s="79">
        <v>0.03537260238755617</v>
      </c>
      <c r="T34" s="78">
        <v>811680</v>
      </c>
      <c r="U34" s="79">
        <v>0.10612362962610805</v>
      </c>
      <c r="V34" s="78">
        <v>3089856</v>
      </c>
      <c r="W34" s="79">
        <v>0.08856146945920253</v>
      </c>
      <c r="X34" s="78">
        <v>222528</v>
      </c>
      <c r="Y34" s="79">
        <v>0.04191680005256604</v>
      </c>
      <c r="Z34" s="80">
        <v>8950300.217829518</v>
      </c>
      <c r="AA34" s="81">
        <v>0.0550897166286212</v>
      </c>
    </row>
    <row r="35" spans="1:27" ht="15">
      <c r="A35" s="77" t="s">
        <v>1591</v>
      </c>
      <c r="B35" s="78">
        <v>0</v>
      </c>
      <c r="C35" s="79">
        <v>0</v>
      </c>
      <c r="D35" s="78">
        <v>0</v>
      </c>
      <c r="E35" s="79">
        <v>0</v>
      </c>
      <c r="F35" s="78">
        <v>0</v>
      </c>
      <c r="G35" s="79">
        <v>0</v>
      </c>
      <c r="H35" s="78">
        <v>0</v>
      </c>
      <c r="I35" s="79">
        <v>0</v>
      </c>
      <c r="J35" s="78">
        <v>0</v>
      </c>
      <c r="K35" s="79">
        <v>0</v>
      </c>
      <c r="L35" s="78">
        <v>0</v>
      </c>
      <c r="M35" s="79">
        <v>0</v>
      </c>
      <c r="N35" s="78">
        <v>0</v>
      </c>
      <c r="O35" s="79">
        <v>0</v>
      </c>
      <c r="P35" s="78">
        <v>0</v>
      </c>
      <c r="Q35" s="79">
        <v>0</v>
      </c>
      <c r="R35" s="78">
        <v>0</v>
      </c>
      <c r="S35" s="79">
        <v>0</v>
      </c>
      <c r="T35" s="78">
        <v>0</v>
      </c>
      <c r="U35" s="79">
        <v>0</v>
      </c>
      <c r="V35" s="78">
        <v>0</v>
      </c>
      <c r="W35" s="79">
        <v>0</v>
      </c>
      <c r="X35" s="78">
        <v>0</v>
      </c>
      <c r="Y35" s="79">
        <v>0</v>
      </c>
      <c r="Z35" s="80">
        <v>0</v>
      </c>
      <c r="AA35" s="81">
        <v>0</v>
      </c>
    </row>
    <row r="36" spans="1:27" ht="15">
      <c r="A36" s="77" t="s">
        <v>1592</v>
      </c>
      <c r="B36" s="78">
        <v>0</v>
      </c>
      <c r="C36" s="79">
        <v>0</v>
      </c>
      <c r="D36" s="78">
        <v>0</v>
      </c>
      <c r="E36" s="79">
        <v>0</v>
      </c>
      <c r="F36" s="78">
        <v>0</v>
      </c>
      <c r="G36" s="79">
        <v>0</v>
      </c>
      <c r="H36" s="78">
        <v>0</v>
      </c>
      <c r="I36" s="79">
        <v>0</v>
      </c>
      <c r="J36" s="78">
        <v>0</v>
      </c>
      <c r="K36" s="79">
        <v>0</v>
      </c>
      <c r="L36" s="78">
        <v>0</v>
      </c>
      <c r="M36" s="79">
        <v>0</v>
      </c>
      <c r="N36" s="78">
        <v>0</v>
      </c>
      <c r="O36" s="79">
        <v>0</v>
      </c>
      <c r="P36" s="78">
        <v>0</v>
      </c>
      <c r="Q36" s="79">
        <v>0</v>
      </c>
      <c r="R36" s="78">
        <v>0</v>
      </c>
      <c r="S36" s="79">
        <v>0</v>
      </c>
      <c r="T36" s="78">
        <v>236921.33556468308</v>
      </c>
      <c r="U36" s="79">
        <v>0.03097643414398444</v>
      </c>
      <c r="V36" s="78">
        <v>2015432.4203935403</v>
      </c>
      <c r="W36" s="79">
        <v>0.05776633498317367</v>
      </c>
      <c r="X36" s="78">
        <v>548298.1696277806</v>
      </c>
      <c r="Y36" s="79">
        <v>0.10328095675814104</v>
      </c>
      <c r="Z36" s="80">
        <v>2800651.9255860033</v>
      </c>
      <c r="AA36" s="81">
        <v>0.017238206227829803</v>
      </c>
    </row>
    <row r="37" spans="1:27" ht="15">
      <c r="A37" s="77" t="s">
        <v>922</v>
      </c>
      <c r="B37" s="78">
        <v>0</v>
      </c>
      <c r="C37" s="79">
        <v>0</v>
      </c>
      <c r="D37" s="78">
        <v>0</v>
      </c>
      <c r="E37" s="79">
        <v>0</v>
      </c>
      <c r="F37" s="78">
        <v>0</v>
      </c>
      <c r="G37" s="79">
        <v>0</v>
      </c>
      <c r="H37" s="78">
        <v>81452.712704558</v>
      </c>
      <c r="I37" s="79">
        <v>0.009391698825448281</v>
      </c>
      <c r="J37" s="78">
        <v>493572.3388210046</v>
      </c>
      <c r="K37" s="79">
        <v>0.011592050333728197</v>
      </c>
      <c r="L37" s="78">
        <v>59947.14624</v>
      </c>
      <c r="M37" s="79">
        <v>0.009612482650908933</v>
      </c>
      <c r="N37" s="78">
        <v>0</v>
      </c>
      <c r="O37" s="79">
        <v>0</v>
      </c>
      <c r="P37" s="78">
        <v>440170.73702400003</v>
      </c>
      <c r="Q37" s="79">
        <v>0.01553057922847546</v>
      </c>
      <c r="R37" s="78">
        <v>43770.232512</v>
      </c>
      <c r="S37" s="79">
        <v>0.009025899224732353</v>
      </c>
      <c r="T37" s="78">
        <v>0</v>
      </c>
      <c r="U37" s="79">
        <v>0</v>
      </c>
      <c r="V37" s="78">
        <v>145954.24710102798</v>
      </c>
      <c r="W37" s="79">
        <v>0.00418334142337979</v>
      </c>
      <c r="X37" s="78">
        <v>38218.17334607808</v>
      </c>
      <c r="Y37" s="79">
        <v>0.007199020035779154</v>
      </c>
      <c r="Z37" s="80">
        <v>1303085.5877486686</v>
      </c>
      <c r="AA37" s="81">
        <v>0.008020581882707285</v>
      </c>
    </row>
    <row r="38" spans="1:27" ht="15">
      <c r="A38" s="77" t="s">
        <v>1593</v>
      </c>
      <c r="B38" s="78">
        <v>0</v>
      </c>
      <c r="C38" s="79">
        <v>0</v>
      </c>
      <c r="D38" s="78">
        <v>0</v>
      </c>
      <c r="E38" s="79">
        <v>0</v>
      </c>
      <c r="F38" s="78">
        <v>0</v>
      </c>
      <c r="G38" s="79">
        <v>0</v>
      </c>
      <c r="H38" s="78">
        <v>0</v>
      </c>
      <c r="I38" s="79">
        <v>0</v>
      </c>
      <c r="J38" s="78">
        <v>0</v>
      </c>
      <c r="K38" s="79">
        <v>0</v>
      </c>
      <c r="L38" s="78">
        <v>0</v>
      </c>
      <c r="M38" s="79">
        <v>0</v>
      </c>
      <c r="N38" s="78">
        <v>0</v>
      </c>
      <c r="O38" s="79">
        <v>0</v>
      </c>
      <c r="P38" s="78">
        <v>0</v>
      </c>
      <c r="Q38" s="79">
        <v>0</v>
      </c>
      <c r="R38" s="78">
        <v>0</v>
      </c>
      <c r="S38" s="79">
        <v>0</v>
      </c>
      <c r="T38" s="78">
        <v>0</v>
      </c>
      <c r="U38" s="79">
        <v>0</v>
      </c>
      <c r="V38" s="78">
        <v>0</v>
      </c>
      <c r="W38" s="79">
        <v>0</v>
      </c>
      <c r="X38" s="78">
        <v>0</v>
      </c>
      <c r="Y38" s="79">
        <v>0</v>
      </c>
      <c r="Z38" s="80">
        <v>0</v>
      </c>
      <c r="AA38" s="81">
        <v>0</v>
      </c>
    </row>
    <row r="39" spans="1:27" ht="15">
      <c r="A39" s="77" t="s">
        <v>1594</v>
      </c>
      <c r="B39" s="78">
        <v>0</v>
      </c>
      <c r="C39" s="79">
        <v>0</v>
      </c>
      <c r="D39" s="78">
        <v>0</v>
      </c>
      <c r="E39" s="79">
        <v>0</v>
      </c>
      <c r="F39" s="78">
        <v>0</v>
      </c>
      <c r="G39" s="79">
        <v>0</v>
      </c>
      <c r="H39" s="78">
        <v>0</v>
      </c>
      <c r="I39" s="79">
        <v>0</v>
      </c>
      <c r="J39" s="78">
        <v>0</v>
      </c>
      <c r="K39" s="79">
        <v>0</v>
      </c>
      <c r="L39" s="78">
        <v>0</v>
      </c>
      <c r="M39" s="79">
        <v>0</v>
      </c>
      <c r="N39" s="78">
        <v>0</v>
      </c>
      <c r="O39" s="79">
        <v>0</v>
      </c>
      <c r="P39" s="78">
        <v>0</v>
      </c>
      <c r="Q39" s="79">
        <v>0</v>
      </c>
      <c r="R39" s="78">
        <v>0</v>
      </c>
      <c r="S39" s="79">
        <v>0</v>
      </c>
      <c r="T39" s="78">
        <v>448704</v>
      </c>
      <c r="U39" s="79">
        <v>0.05866609637757884</v>
      </c>
      <c r="V39" s="78">
        <v>1336992</v>
      </c>
      <c r="W39" s="79">
        <v>0.03832087196788397</v>
      </c>
      <c r="X39" s="78">
        <v>237120</v>
      </c>
      <c r="Y39" s="79">
        <v>0.04466544267896381</v>
      </c>
      <c r="Z39" s="80">
        <v>2022816</v>
      </c>
      <c r="AA39" s="81">
        <v>0.01245057232938995</v>
      </c>
    </row>
    <row r="40" spans="1:27" ht="15">
      <c r="A40" s="77" t="s">
        <v>1595</v>
      </c>
      <c r="B40" s="78">
        <v>0</v>
      </c>
      <c r="C40" s="79">
        <v>0</v>
      </c>
      <c r="D40" s="78">
        <v>0</v>
      </c>
      <c r="E40" s="79">
        <v>0</v>
      </c>
      <c r="F40" s="78">
        <v>0</v>
      </c>
      <c r="G40" s="79">
        <v>0</v>
      </c>
      <c r="H40" s="78">
        <v>0</v>
      </c>
      <c r="I40" s="79">
        <v>0</v>
      </c>
      <c r="J40" s="78">
        <v>0</v>
      </c>
      <c r="K40" s="79">
        <v>0</v>
      </c>
      <c r="L40" s="78">
        <v>0</v>
      </c>
      <c r="M40" s="79">
        <v>0</v>
      </c>
      <c r="N40" s="78">
        <v>0</v>
      </c>
      <c r="O40" s="79">
        <v>0</v>
      </c>
      <c r="P40" s="78">
        <v>0</v>
      </c>
      <c r="Q40" s="79">
        <v>0</v>
      </c>
      <c r="R40" s="78">
        <v>0</v>
      </c>
      <c r="S40" s="79">
        <v>0</v>
      </c>
      <c r="T40" s="78">
        <v>393984</v>
      </c>
      <c r="U40" s="79">
        <v>0.05151169438031312</v>
      </c>
      <c r="V40" s="78">
        <v>1437312</v>
      </c>
      <c r="W40" s="79">
        <v>0.041196244352922996</v>
      </c>
      <c r="X40" s="78">
        <v>65664</v>
      </c>
      <c r="Y40" s="79">
        <v>0.012368891818789978</v>
      </c>
      <c r="Z40" s="80">
        <v>1896960</v>
      </c>
      <c r="AA40" s="81">
        <v>0.011675919948210593</v>
      </c>
    </row>
    <row r="41" spans="1:27" ht="15">
      <c r="A41" s="71" t="s">
        <v>1572</v>
      </c>
      <c r="B41" s="72">
        <v>0</v>
      </c>
      <c r="C41" s="73">
        <v>0</v>
      </c>
      <c r="D41" s="72">
        <v>0</v>
      </c>
      <c r="E41" s="73">
        <v>0</v>
      </c>
      <c r="F41" s="72">
        <v>0</v>
      </c>
      <c r="G41" s="73">
        <v>0</v>
      </c>
      <c r="H41" s="72">
        <v>0</v>
      </c>
      <c r="I41" s="73">
        <v>0</v>
      </c>
      <c r="J41" s="72">
        <v>0</v>
      </c>
      <c r="K41" s="73">
        <v>0</v>
      </c>
      <c r="L41" s="72">
        <v>0</v>
      </c>
      <c r="M41" s="73">
        <v>0</v>
      </c>
      <c r="N41" s="72">
        <v>0</v>
      </c>
      <c r="O41" s="73">
        <v>0</v>
      </c>
      <c r="P41" s="72">
        <v>0</v>
      </c>
      <c r="Q41" s="73">
        <v>0</v>
      </c>
      <c r="R41" s="72">
        <v>0</v>
      </c>
      <c r="S41" s="73">
        <v>0</v>
      </c>
      <c r="T41" s="72">
        <v>0</v>
      </c>
      <c r="U41" s="73">
        <v>0</v>
      </c>
      <c r="V41" s="72">
        <v>0</v>
      </c>
      <c r="W41" s="73">
        <v>0</v>
      </c>
      <c r="X41" s="72">
        <v>0</v>
      </c>
      <c r="Y41" s="73">
        <v>0</v>
      </c>
      <c r="Z41" s="72">
        <v>0</v>
      </c>
      <c r="AA41" s="73">
        <v>0</v>
      </c>
    </row>
    <row r="42" spans="1:27" ht="15">
      <c r="A42" s="85" t="s">
        <v>1582</v>
      </c>
      <c r="B42" s="78">
        <v>0</v>
      </c>
      <c r="C42" s="86">
        <v>0</v>
      </c>
      <c r="D42" s="78">
        <v>0</v>
      </c>
      <c r="E42" s="86">
        <v>0</v>
      </c>
      <c r="F42" s="78">
        <v>0</v>
      </c>
      <c r="G42" s="86">
        <v>0</v>
      </c>
      <c r="H42" s="78">
        <v>0</v>
      </c>
      <c r="I42" s="86">
        <v>0</v>
      </c>
      <c r="J42" s="78">
        <v>0</v>
      </c>
      <c r="K42" s="86">
        <v>0</v>
      </c>
      <c r="L42" s="78">
        <v>0</v>
      </c>
      <c r="M42" s="86">
        <v>0</v>
      </c>
      <c r="N42" s="78">
        <v>0</v>
      </c>
      <c r="O42" s="86">
        <v>0</v>
      </c>
      <c r="P42" s="78">
        <v>0</v>
      </c>
      <c r="Q42" s="86">
        <v>0</v>
      </c>
      <c r="R42" s="78">
        <v>0</v>
      </c>
      <c r="S42" s="86">
        <v>0</v>
      </c>
      <c r="T42" s="78">
        <v>0</v>
      </c>
      <c r="U42" s="86">
        <v>0</v>
      </c>
      <c r="V42" s="78">
        <v>0</v>
      </c>
      <c r="W42" s="86">
        <v>0</v>
      </c>
      <c r="X42" s="78">
        <v>0</v>
      </c>
      <c r="Y42" s="86">
        <v>0</v>
      </c>
      <c r="Z42" s="78">
        <v>0</v>
      </c>
      <c r="AA42" s="86">
        <v>0</v>
      </c>
    </row>
    <row r="43" spans="1:27" ht="15">
      <c r="A43" s="85" t="s">
        <v>1583</v>
      </c>
      <c r="B43" s="78">
        <v>0</v>
      </c>
      <c r="C43" s="86">
        <v>0</v>
      </c>
      <c r="D43" s="78">
        <v>0</v>
      </c>
      <c r="E43" s="86">
        <v>0</v>
      </c>
      <c r="F43" s="78">
        <v>0</v>
      </c>
      <c r="G43" s="86">
        <v>0</v>
      </c>
      <c r="H43" s="78">
        <v>0</v>
      </c>
      <c r="I43" s="86">
        <v>0</v>
      </c>
      <c r="J43" s="78">
        <v>0</v>
      </c>
      <c r="K43" s="86">
        <v>0</v>
      </c>
      <c r="L43" s="78">
        <v>0</v>
      </c>
      <c r="M43" s="86">
        <v>0</v>
      </c>
      <c r="N43" s="78">
        <v>0</v>
      </c>
      <c r="O43" s="86">
        <v>0</v>
      </c>
      <c r="P43" s="78">
        <v>0</v>
      </c>
      <c r="Q43" s="86">
        <v>0</v>
      </c>
      <c r="R43" s="78">
        <v>0</v>
      </c>
      <c r="S43" s="86">
        <v>0</v>
      </c>
      <c r="T43" s="78">
        <v>0</v>
      </c>
      <c r="U43" s="86">
        <v>0</v>
      </c>
      <c r="V43" s="78">
        <v>0</v>
      </c>
      <c r="W43" s="86">
        <v>0</v>
      </c>
      <c r="X43" s="78">
        <v>0</v>
      </c>
      <c r="Y43" s="86">
        <v>0</v>
      </c>
      <c r="Z43" s="78">
        <v>0</v>
      </c>
      <c r="AA43" s="86">
        <v>0</v>
      </c>
    </row>
    <row r="44" spans="1:27" ht="15">
      <c r="A44" s="71" t="s">
        <v>1574</v>
      </c>
      <c r="B44" s="72">
        <v>0</v>
      </c>
      <c r="C44" s="73">
        <v>0</v>
      </c>
      <c r="D44" s="72">
        <v>0</v>
      </c>
      <c r="E44" s="73">
        <v>0</v>
      </c>
      <c r="F44" s="72">
        <v>0</v>
      </c>
      <c r="G44" s="73">
        <v>0</v>
      </c>
      <c r="H44" s="72">
        <v>0</v>
      </c>
      <c r="I44" s="73">
        <v>0</v>
      </c>
      <c r="J44" s="72">
        <v>0</v>
      </c>
      <c r="K44" s="73">
        <v>0</v>
      </c>
      <c r="L44" s="72">
        <v>0</v>
      </c>
      <c r="M44" s="73">
        <v>0</v>
      </c>
      <c r="N44" s="72">
        <v>0</v>
      </c>
      <c r="O44" s="73">
        <v>0</v>
      </c>
      <c r="P44" s="72">
        <v>0</v>
      </c>
      <c r="Q44" s="73">
        <v>0</v>
      </c>
      <c r="R44" s="72">
        <v>0</v>
      </c>
      <c r="S44" s="73">
        <v>0</v>
      </c>
      <c r="T44" s="72">
        <v>54720</v>
      </c>
      <c r="U44" s="73">
        <v>0.007154401997265712</v>
      </c>
      <c r="V44" s="72">
        <v>253035.96864</v>
      </c>
      <c r="W44" s="73">
        <v>0.0072525183079053136</v>
      </c>
      <c r="X44" s="72">
        <v>0</v>
      </c>
      <c r="Y44" s="73">
        <v>0</v>
      </c>
      <c r="Z44" s="72">
        <v>307755.96864</v>
      </c>
      <c r="AA44" s="73">
        <v>0.0018942592639932575</v>
      </c>
    </row>
    <row r="45" spans="1:27" ht="15">
      <c r="A45" s="74" t="s">
        <v>1577</v>
      </c>
      <c r="B45" s="80">
        <v>0</v>
      </c>
      <c r="C45" s="87">
        <v>0</v>
      </c>
      <c r="D45" s="80">
        <v>0</v>
      </c>
      <c r="E45" s="87">
        <v>0</v>
      </c>
      <c r="F45" s="80">
        <v>0</v>
      </c>
      <c r="G45" s="87">
        <v>0</v>
      </c>
      <c r="H45" s="80">
        <v>0</v>
      </c>
      <c r="I45" s="87">
        <v>0</v>
      </c>
      <c r="J45" s="80">
        <v>0</v>
      </c>
      <c r="K45" s="87">
        <v>0</v>
      </c>
      <c r="L45" s="80">
        <v>0</v>
      </c>
      <c r="M45" s="87">
        <v>0</v>
      </c>
      <c r="N45" s="80">
        <v>0</v>
      </c>
      <c r="O45" s="87">
        <v>0</v>
      </c>
      <c r="P45" s="80">
        <v>0</v>
      </c>
      <c r="Q45" s="87">
        <v>0</v>
      </c>
      <c r="R45" s="80">
        <v>0</v>
      </c>
      <c r="S45" s="87">
        <v>0</v>
      </c>
      <c r="T45" s="80">
        <v>0</v>
      </c>
      <c r="U45" s="87">
        <v>0</v>
      </c>
      <c r="V45" s="80">
        <v>0</v>
      </c>
      <c r="W45" s="87">
        <v>0</v>
      </c>
      <c r="X45" s="80">
        <v>0</v>
      </c>
      <c r="Y45" s="87">
        <v>0</v>
      </c>
      <c r="Z45" s="80">
        <v>0</v>
      </c>
      <c r="AA45" s="81">
        <v>0</v>
      </c>
    </row>
    <row r="46" spans="1:27" ht="15">
      <c r="A46" s="85" t="s">
        <v>1596</v>
      </c>
      <c r="B46" s="80">
        <v>0</v>
      </c>
      <c r="C46" s="87">
        <v>0</v>
      </c>
      <c r="D46" s="80">
        <v>0</v>
      </c>
      <c r="E46" s="87">
        <v>0</v>
      </c>
      <c r="F46" s="80">
        <v>0</v>
      </c>
      <c r="G46" s="87">
        <v>0</v>
      </c>
      <c r="H46" s="80">
        <v>0</v>
      </c>
      <c r="I46" s="87">
        <v>0</v>
      </c>
      <c r="J46" s="80">
        <v>0</v>
      </c>
      <c r="K46" s="87">
        <v>0</v>
      </c>
      <c r="L46" s="80">
        <v>0</v>
      </c>
      <c r="M46" s="87">
        <v>0</v>
      </c>
      <c r="N46" s="80">
        <v>0</v>
      </c>
      <c r="O46" s="87">
        <v>0</v>
      </c>
      <c r="P46" s="80">
        <v>0</v>
      </c>
      <c r="Q46" s="87">
        <v>0</v>
      </c>
      <c r="R46" s="80">
        <v>0</v>
      </c>
      <c r="S46" s="87">
        <v>0</v>
      </c>
      <c r="T46" s="80">
        <v>0</v>
      </c>
      <c r="U46" s="87">
        <v>0</v>
      </c>
      <c r="V46" s="80">
        <v>0</v>
      </c>
      <c r="W46" s="87">
        <v>0</v>
      </c>
      <c r="X46" s="80">
        <v>0</v>
      </c>
      <c r="Y46" s="87">
        <v>0</v>
      </c>
      <c r="Z46" s="80">
        <v>0</v>
      </c>
      <c r="AA46" s="87">
        <v>0</v>
      </c>
    </row>
    <row r="47" spans="1:27" ht="15">
      <c r="A47" s="88" t="s">
        <v>1576</v>
      </c>
      <c r="B47" s="80">
        <v>0</v>
      </c>
      <c r="C47" s="87">
        <v>0</v>
      </c>
      <c r="D47" s="80">
        <v>0</v>
      </c>
      <c r="E47" s="87">
        <v>0</v>
      </c>
      <c r="F47" s="80">
        <v>0</v>
      </c>
      <c r="G47" s="87">
        <v>0</v>
      </c>
      <c r="H47" s="80">
        <v>0</v>
      </c>
      <c r="I47" s="87">
        <v>0</v>
      </c>
      <c r="J47" s="80">
        <v>0</v>
      </c>
      <c r="K47" s="87">
        <v>0</v>
      </c>
      <c r="L47" s="80">
        <v>0</v>
      </c>
      <c r="M47" s="87">
        <v>0</v>
      </c>
      <c r="N47" s="80">
        <v>0</v>
      </c>
      <c r="O47" s="87">
        <v>0</v>
      </c>
      <c r="P47" s="80">
        <v>0</v>
      </c>
      <c r="Q47" s="87">
        <v>0</v>
      </c>
      <c r="R47" s="80">
        <v>0</v>
      </c>
      <c r="S47" s="87">
        <v>0</v>
      </c>
      <c r="T47" s="80">
        <v>54720</v>
      </c>
      <c r="U47" s="87">
        <v>0.007154401997265712</v>
      </c>
      <c r="V47" s="80">
        <v>0</v>
      </c>
      <c r="W47" s="87">
        <v>0</v>
      </c>
      <c r="X47" s="80">
        <v>0</v>
      </c>
      <c r="Y47" s="87">
        <v>0</v>
      </c>
      <c r="Z47" s="80">
        <v>54720</v>
      </c>
      <c r="AA47" s="81">
        <v>0.00033680538312145944</v>
      </c>
    </row>
    <row r="48" spans="1:27" ht="15">
      <c r="A48" s="85" t="s">
        <v>1596</v>
      </c>
      <c r="B48" s="80">
        <v>0</v>
      </c>
      <c r="C48" s="81">
        <v>0</v>
      </c>
      <c r="D48" s="80">
        <v>0</v>
      </c>
      <c r="E48" s="87">
        <v>0</v>
      </c>
      <c r="F48" s="80">
        <v>0</v>
      </c>
      <c r="G48" s="87">
        <v>0</v>
      </c>
      <c r="H48" s="80">
        <v>0</v>
      </c>
      <c r="I48" s="87">
        <v>0</v>
      </c>
      <c r="J48" s="80">
        <v>0</v>
      </c>
      <c r="K48" s="87">
        <v>0</v>
      </c>
      <c r="L48" s="80">
        <v>0</v>
      </c>
      <c r="M48" s="87">
        <v>0</v>
      </c>
      <c r="N48" s="80">
        <v>0</v>
      </c>
      <c r="O48" s="87">
        <v>0</v>
      </c>
      <c r="P48" s="80">
        <v>0</v>
      </c>
      <c r="Q48" s="87">
        <v>0</v>
      </c>
      <c r="R48" s="80">
        <v>0</v>
      </c>
      <c r="S48" s="87">
        <v>0</v>
      </c>
      <c r="T48" s="80">
        <v>54720</v>
      </c>
      <c r="U48" s="87">
        <v>0.007154401997265712</v>
      </c>
      <c r="V48" s="80">
        <v>0</v>
      </c>
      <c r="W48" s="87">
        <v>0</v>
      </c>
      <c r="X48" s="80">
        <v>0</v>
      </c>
      <c r="Y48" s="87">
        <v>0</v>
      </c>
      <c r="Z48" s="80">
        <v>54720</v>
      </c>
      <c r="AA48" s="87">
        <v>0.00033680538312145944</v>
      </c>
    </row>
    <row r="49" spans="1:27" ht="15">
      <c r="A49" s="88" t="s">
        <v>1575</v>
      </c>
      <c r="B49" s="80">
        <v>0</v>
      </c>
      <c r="C49" s="87">
        <v>0</v>
      </c>
      <c r="D49" s="80">
        <v>0</v>
      </c>
      <c r="E49" s="87">
        <v>0</v>
      </c>
      <c r="F49" s="80">
        <v>0</v>
      </c>
      <c r="G49" s="87">
        <v>0</v>
      </c>
      <c r="H49" s="80">
        <v>0</v>
      </c>
      <c r="I49" s="87">
        <v>0</v>
      </c>
      <c r="J49" s="80">
        <v>0</v>
      </c>
      <c r="K49" s="87">
        <v>0</v>
      </c>
      <c r="L49" s="80">
        <v>0</v>
      </c>
      <c r="M49" s="87">
        <v>0</v>
      </c>
      <c r="N49" s="80">
        <v>0</v>
      </c>
      <c r="O49" s="87">
        <v>0</v>
      </c>
      <c r="P49" s="80">
        <v>0</v>
      </c>
      <c r="Q49" s="87">
        <v>0</v>
      </c>
      <c r="R49" s="80">
        <v>0</v>
      </c>
      <c r="S49" s="87">
        <v>0</v>
      </c>
      <c r="T49" s="80">
        <v>0</v>
      </c>
      <c r="U49" s="87">
        <v>0</v>
      </c>
      <c r="V49" s="80">
        <v>253035.96864</v>
      </c>
      <c r="W49" s="87">
        <v>0.0072525183079053136</v>
      </c>
      <c r="X49" s="80">
        <v>0</v>
      </c>
      <c r="Y49" s="87">
        <v>0</v>
      </c>
      <c r="Z49" s="80">
        <v>253035.96864</v>
      </c>
      <c r="AA49" s="81">
        <v>0.0015574538808717981</v>
      </c>
    </row>
    <row r="50" spans="1:27" ht="15">
      <c r="A50" s="85" t="s">
        <v>1596</v>
      </c>
      <c r="B50" s="80">
        <v>0</v>
      </c>
      <c r="C50" s="81">
        <v>0</v>
      </c>
      <c r="D50" s="80">
        <v>0</v>
      </c>
      <c r="E50" s="87">
        <v>0</v>
      </c>
      <c r="F50" s="80">
        <v>0</v>
      </c>
      <c r="G50" s="87">
        <v>0</v>
      </c>
      <c r="H50" s="80">
        <v>0</v>
      </c>
      <c r="I50" s="87">
        <v>0</v>
      </c>
      <c r="J50" s="80">
        <v>0</v>
      </c>
      <c r="K50" s="87">
        <v>0</v>
      </c>
      <c r="L50" s="80">
        <v>0</v>
      </c>
      <c r="M50" s="87">
        <v>0</v>
      </c>
      <c r="N50" s="80">
        <v>0</v>
      </c>
      <c r="O50" s="87">
        <v>0</v>
      </c>
      <c r="P50" s="80">
        <v>0</v>
      </c>
      <c r="Q50" s="87">
        <v>0</v>
      </c>
      <c r="R50" s="80">
        <v>0</v>
      </c>
      <c r="S50" s="87">
        <v>0</v>
      </c>
      <c r="T50" s="80">
        <v>0</v>
      </c>
      <c r="U50" s="87">
        <v>0</v>
      </c>
      <c r="V50" s="80">
        <v>253035.96864</v>
      </c>
      <c r="W50" s="87">
        <v>0.0072525183079053136</v>
      </c>
      <c r="X50" s="80">
        <v>0</v>
      </c>
      <c r="Y50" s="87">
        <v>0</v>
      </c>
      <c r="Z50" s="80">
        <v>253035.96864</v>
      </c>
      <c r="AA50" s="87">
        <v>0.0015574538808717981</v>
      </c>
    </row>
    <row r="51" spans="1:27" ht="15">
      <c r="A51" s="71" t="s">
        <v>1578</v>
      </c>
      <c r="B51" s="72">
        <v>0</v>
      </c>
      <c r="C51" s="73">
        <v>0</v>
      </c>
      <c r="D51" s="72">
        <v>0</v>
      </c>
      <c r="E51" s="73">
        <v>0</v>
      </c>
      <c r="F51" s="72">
        <v>0</v>
      </c>
      <c r="G51" s="73">
        <v>0</v>
      </c>
      <c r="H51" s="72">
        <v>0</v>
      </c>
      <c r="I51" s="73">
        <v>0</v>
      </c>
      <c r="J51" s="72">
        <v>905090.19552</v>
      </c>
      <c r="K51" s="73">
        <v>0.021256967374009655</v>
      </c>
      <c r="L51" s="72">
        <v>442117.79136000003</v>
      </c>
      <c r="M51" s="73">
        <v>0.07089327625524974</v>
      </c>
      <c r="N51" s="72">
        <v>0</v>
      </c>
      <c r="O51" s="73">
        <v>0</v>
      </c>
      <c r="P51" s="72">
        <v>0</v>
      </c>
      <c r="Q51" s="73">
        <v>0</v>
      </c>
      <c r="R51" s="72">
        <v>0</v>
      </c>
      <c r="S51" s="73">
        <v>0</v>
      </c>
      <c r="T51" s="72">
        <v>0</v>
      </c>
      <c r="U51" s="73">
        <v>0</v>
      </c>
      <c r="V51" s="72">
        <v>0</v>
      </c>
      <c r="W51" s="73">
        <v>0</v>
      </c>
      <c r="X51" s="72">
        <v>0</v>
      </c>
      <c r="Y51" s="73">
        <v>0</v>
      </c>
      <c r="Z51" s="72">
        <v>1347207.98688</v>
      </c>
      <c r="AA51" s="89">
        <v>0.008292158299806441</v>
      </c>
    </row>
    <row r="52" spans="1:27" ht="15">
      <c r="A52" s="74" t="s">
        <v>1597</v>
      </c>
      <c r="B52" s="80">
        <v>0</v>
      </c>
      <c r="C52" s="81">
        <v>0</v>
      </c>
      <c r="D52" s="80">
        <v>0</v>
      </c>
      <c r="E52" s="81">
        <v>0</v>
      </c>
      <c r="F52" s="80">
        <v>0</v>
      </c>
      <c r="G52" s="81">
        <v>0</v>
      </c>
      <c r="H52" s="80">
        <v>0</v>
      </c>
      <c r="I52" s="81">
        <v>0</v>
      </c>
      <c r="J52" s="80">
        <v>905090.19552</v>
      </c>
      <c r="K52" s="81">
        <v>0.021256967374009655</v>
      </c>
      <c r="L52" s="80">
        <v>442117.79136000003</v>
      </c>
      <c r="M52" s="81">
        <v>0.07089327625524974</v>
      </c>
      <c r="N52" s="80">
        <v>0</v>
      </c>
      <c r="O52" s="81">
        <v>0</v>
      </c>
      <c r="P52" s="80">
        <v>0</v>
      </c>
      <c r="Q52" s="81">
        <v>0</v>
      </c>
      <c r="R52" s="80">
        <v>0</v>
      </c>
      <c r="S52" s="81">
        <v>0</v>
      </c>
      <c r="T52" s="80">
        <v>0</v>
      </c>
      <c r="U52" s="81">
        <v>0</v>
      </c>
      <c r="V52" s="80">
        <v>0</v>
      </c>
      <c r="W52" s="81">
        <v>0</v>
      </c>
      <c r="X52" s="80">
        <v>0</v>
      </c>
      <c r="Y52" s="81">
        <v>0</v>
      </c>
      <c r="Z52" s="80">
        <v>1347207.98688</v>
      </c>
      <c r="AA52" s="81">
        <v>0.008292158299806441</v>
      </c>
    </row>
    <row r="53" spans="1:27" ht="15">
      <c r="A53" s="85" t="s">
        <v>1598</v>
      </c>
      <c r="B53" s="80">
        <v>0</v>
      </c>
      <c r="C53" s="81">
        <v>0</v>
      </c>
      <c r="D53" s="80">
        <v>0</v>
      </c>
      <c r="E53" s="81">
        <v>0</v>
      </c>
      <c r="F53" s="80">
        <v>0</v>
      </c>
      <c r="G53" s="81">
        <v>0</v>
      </c>
      <c r="H53" s="80">
        <v>0</v>
      </c>
      <c r="I53" s="81">
        <v>0</v>
      </c>
      <c r="J53" s="80">
        <v>0</v>
      </c>
      <c r="K53" s="81">
        <v>0</v>
      </c>
      <c r="L53" s="80">
        <v>0</v>
      </c>
      <c r="M53" s="81">
        <v>0</v>
      </c>
      <c r="N53" s="80">
        <v>0</v>
      </c>
      <c r="O53" s="81">
        <v>0</v>
      </c>
      <c r="P53" s="80">
        <v>0</v>
      </c>
      <c r="Q53" s="81">
        <v>0</v>
      </c>
      <c r="R53" s="80">
        <v>0</v>
      </c>
      <c r="S53" s="81">
        <v>0</v>
      </c>
      <c r="T53" s="80">
        <v>0</v>
      </c>
      <c r="U53" s="81">
        <v>0</v>
      </c>
      <c r="V53" s="80">
        <v>0</v>
      </c>
      <c r="W53" s="81">
        <v>0</v>
      </c>
      <c r="X53" s="80">
        <v>0</v>
      </c>
      <c r="Y53" s="81">
        <v>0</v>
      </c>
      <c r="Z53" s="80">
        <v>0</v>
      </c>
      <c r="AA53" s="81">
        <v>0</v>
      </c>
    </row>
    <row r="54" spans="1:27" ht="15">
      <c r="A54" s="85" t="s">
        <v>1596</v>
      </c>
      <c r="B54" s="80"/>
      <c r="C54" s="81"/>
      <c r="D54" s="80"/>
      <c r="E54" s="81"/>
      <c r="F54" s="80">
        <v>0</v>
      </c>
      <c r="G54" s="81">
        <v>0</v>
      </c>
      <c r="H54" s="80">
        <v>0</v>
      </c>
      <c r="I54" s="81">
        <v>0</v>
      </c>
      <c r="J54" s="80">
        <v>905090.19552</v>
      </c>
      <c r="K54" s="81">
        <v>0.021256967374009655</v>
      </c>
      <c r="L54" s="80">
        <v>442117.79136000003</v>
      </c>
      <c r="M54" s="81">
        <v>0.07089327625524974</v>
      </c>
      <c r="N54" s="80">
        <v>0</v>
      </c>
      <c r="O54" s="81">
        <v>0</v>
      </c>
      <c r="P54" s="80">
        <v>0</v>
      </c>
      <c r="Q54" s="81">
        <v>0</v>
      </c>
      <c r="R54" s="80">
        <v>0</v>
      </c>
      <c r="S54" s="81">
        <v>0</v>
      </c>
      <c r="T54" s="80">
        <v>0</v>
      </c>
      <c r="U54" s="81">
        <v>0</v>
      </c>
      <c r="V54" s="80">
        <v>0</v>
      </c>
      <c r="W54" s="81">
        <v>0</v>
      </c>
      <c r="X54" s="80">
        <v>0</v>
      </c>
      <c r="Y54" s="81">
        <v>0</v>
      </c>
      <c r="Z54" s="80">
        <v>1347207.98688</v>
      </c>
      <c r="AA54" s="81">
        <v>0.008292158299806441</v>
      </c>
    </row>
    <row r="55" spans="1:27" ht="15">
      <c r="A55" s="36" t="s">
        <v>0</v>
      </c>
      <c r="B55" s="39">
        <v>693326.4768</v>
      </c>
      <c r="C55" s="43">
        <v>0.3782903908153062</v>
      </c>
      <c r="D55" s="39">
        <v>2369390.592</v>
      </c>
      <c r="E55" s="43">
        <v>0.21775538075965017</v>
      </c>
      <c r="F55" s="39">
        <v>160207.7568</v>
      </c>
      <c r="G55" s="43">
        <v>0.09706017738712762</v>
      </c>
      <c r="H55" s="39">
        <v>4097617.41034002</v>
      </c>
      <c r="I55" s="43">
        <v>0.47246540160562756</v>
      </c>
      <c r="J55" s="39">
        <v>24394354.203161415</v>
      </c>
      <c r="K55" s="43">
        <v>0.5729263160438014</v>
      </c>
      <c r="L55" s="39">
        <v>3252640.6620105603</v>
      </c>
      <c r="M55" s="43">
        <v>0.5215586378047652</v>
      </c>
      <c r="N55" s="39">
        <v>2396441.251817733</v>
      </c>
      <c r="O55" s="43">
        <v>0.44314927792893144</v>
      </c>
      <c r="P55" s="39">
        <v>10384209.604176238</v>
      </c>
      <c r="Q55" s="43">
        <v>0.3663868958511922</v>
      </c>
      <c r="R55" s="39">
        <v>1360960.65172773</v>
      </c>
      <c r="S55" s="43">
        <v>0.2806449266165724</v>
      </c>
      <c r="T55" s="39">
        <v>3437673.978876778</v>
      </c>
      <c r="U55" s="43">
        <v>0.4494609206948901</v>
      </c>
      <c r="V55" s="39">
        <v>12867253.542721283</v>
      </c>
      <c r="W55" s="43">
        <v>0.3688012909493278</v>
      </c>
      <c r="X55" s="39">
        <v>1438375.5875188187</v>
      </c>
      <c r="Y55" s="43">
        <v>0.27094164286075695</v>
      </c>
      <c r="Z55" s="39">
        <v>66852451.717950575</v>
      </c>
      <c r="AA55" s="43">
        <v>0.4114814622345251</v>
      </c>
    </row>
  </sheetData>
  <mergeCells count="17"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7"/>
  <sheetViews>
    <sheetView zoomScale="80" zoomScaleNormal="80" workbookViewId="0" topLeftCell="A1"/>
  </sheetViews>
  <sheetFormatPr defaultColWidth="11.421875" defaultRowHeight="15"/>
  <cols>
    <col min="1" max="2" width="2.28125" style="2" customWidth="1"/>
    <col min="3" max="3" width="42.140625" style="2" bestFit="1" customWidth="1"/>
    <col min="4" max="4" width="14.421875" style="2" customWidth="1"/>
    <col min="5" max="5" width="9.140625" style="2" customWidth="1"/>
    <col min="6" max="6" width="14.421875" style="2" customWidth="1"/>
    <col min="7" max="7" width="9.140625" style="2" customWidth="1"/>
    <col min="8" max="8" width="14.421875" style="2" customWidth="1"/>
    <col min="9" max="9" width="9.140625" style="2" customWidth="1"/>
    <col min="10" max="10" width="14.421875" style="2" customWidth="1"/>
    <col min="11" max="11" width="9.140625" style="2" customWidth="1"/>
    <col min="12" max="12" width="14.421875" style="2" customWidth="1"/>
    <col min="13" max="13" width="9.140625" style="2" customWidth="1"/>
    <col min="14" max="14" width="14.421875" style="2" customWidth="1"/>
    <col min="15" max="15" width="9.140625" style="2" customWidth="1"/>
    <col min="16" max="16" width="14.421875" style="2" customWidth="1"/>
    <col min="17" max="17" width="9.140625" style="2" customWidth="1"/>
    <col min="18" max="18" width="14.421875" style="2" customWidth="1"/>
    <col min="19" max="19" width="9.140625" style="2" customWidth="1"/>
    <col min="20" max="20" width="14.421875" style="2" customWidth="1"/>
    <col min="21" max="21" width="9.140625" style="2" customWidth="1"/>
    <col min="22" max="22" width="14.421875" style="2" customWidth="1"/>
    <col min="23" max="23" width="9.140625" style="2" customWidth="1"/>
    <col min="24" max="24" width="14.421875" style="2" customWidth="1"/>
    <col min="25" max="25" width="9.140625" style="2" customWidth="1"/>
    <col min="26" max="26" width="14.421875" style="2" customWidth="1"/>
    <col min="27" max="27" width="9.140625" style="2" customWidth="1"/>
    <col min="28" max="28" width="14.421875" style="2" customWidth="1"/>
    <col min="29" max="29" width="9.140625" style="2" customWidth="1"/>
    <col min="30" max="30" width="14.421875" style="2" customWidth="1"/>
    <col min="31" max="31" width="9.140625" style="2" customWidth="1"/>
    <col min="32" max="32" width="14.421875" style="2" customWidth="1"/>
    <col min="33" max="33" width="9.140625" style="2" customWidth="1"/>
    <col min="34" max="34" width="14.421875" style="2" customWidth="1"/>
    <col min="35" max="35" width="9.140625" style="2" customWidth="1"/>
    <col min="36" max="36" width="14.421875" style="2" customWidth="1"/>
    <col min="37" max="37" width="9.140625" style="2" customWidth="1"/>
    <col min="38" max="16384" width="11.421875" style="2" customWidth="1"/>
  </cols>
  <sheetData>
    <row r="2" spans="1:37" ht="1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13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37" ht="15">
      <c r="A4" s="60" t="s">
        <v>1600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37" ht="15">
      <c r="A5" s="60" t="str">
        <f>1!A5:AA5</f>
        <v>Al 26-02-2021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1:13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37" ht="15.75" customHeight="1">
      <c r="A7" s="61"/>
      <c r="B7" s="61"/>
      <c r="C7" s="61"/>
      <c r="D7" s="61" t="s">
        <v>43</v>
      </c>
      <c r="E7" s="61"/>
      <c r="F7" s="61" t="s">
        <v>17</v>
      </c>
      <c r="G7" s="61"/>
      <c r="H7" s="61" t="s">
        <v>18</v>
      </c>
      <c r="I7" s="61"/>
      <c r="J7" s="61" t="s">
        <v>19</v>
      </c>
      <c r="K7" s="61"/>
      <c r="L7" s="61" t="s">
        <v>44</v>
      </c>
      <c r="M7" s="61"/>
      <c r="N7" s="61" t="s">
        <v>20</v>
      </c>
      <c r="O7" s="61"/>
      <c r="P7" s="61" t="s">
        <v>21</v>
      </c>
      <c r="Q7" s="61"/>
      <c r="R7" s="61" t="s">
        <v>22</v>
      </c>
      <c r="S7" s="61"/>
      <c r="T7" s="61" t="s">
        <v>45</v>
      </c>
      <c r="U7" s="61"/>
      <c r="V7" s="61" t="s">
        <v>23</v>
      </c>
      <c r="W7" s="61"/>
      <c r="X7" s="61" t="s">
        <v>24</v>
      </c>
      <c r="Y7" s="61"/>
      <c r="Z7" s="61" t="s">
        <v>25</v>
      </c>
      <c r="AA7" s="61"/>
      <c r="AB7" s="61" t="s">
        <v>46</v>
      </c>
      <c r="AC7" s="61"/>
      <c r="AD7" s="61" t="s">
        <v>26</v>
      </c>
      <c r="AE7" s="61"/>
      <c r="AF7" s="61" t="s">
        <v>27</v>
      </c>
      <c r="AG7" s="61"/>
      <c r="AH7" s="61" t="s">
        <v>28</v>
      </c>
      <c r="AI7" s="61"/>
      <c r="AJ7" s="61" t="s">
        <v>2</v>
      </c>
      <c r="AK7" s="61"/>
    </row>
    <row r="8" spans="1:37" ht="15.75" customHeight="1">
      <c r="A8" s="61"/>
      <c r="B8" s="61"/>
      <c r="C8" s="61"/>
      <c r="D8" s="59" t="s">
        <v>9</v>
      </c>
      <c r="E8" s="59" t="s">
        <v>10</v>
      </c>
      <c r="F8" s="59" t="s">
        <v>9</v>
      </c>
      <c r="G8" s="59" t="s">
        <v>10</v>
      </c>
      <c r="H8" s="59" t="s">
        <v>9</v>
      </c>
      <c r="I8" s="59" t="s">
        <v>10</v>
      </c>
      <c r="J8" s="59" t="s">
        <v>9</v>
      </c>
      <c r="K8" s="59" t="s">
        <v>10</v>
      </c>
      <c r="L8" s="59" t="s">
        <v>9</v>
      </c>
      <c r="M8" s="59" t="s">
        <v>10</v>
      </c>
      <c r="N8" s="59" t="s">
        <v>9</v>
      </c>
      <c r="O8" s="59" t="s">
        <v>10</v>
      </c>
      <c r="P8" s="59" t="s">
        <v>9</v>
      </c>
      <c r="Q8" s="59" t="s">
        <v>10</v>
      </c>
      <c r="R8" s="59" t="s">
        <v>9</v>
      </c>
      <c r="S8" s="59" t="s">
        <v>10</v>
      </c>
      <c r="T8" s="59" t="s">
        <v>9</v>
      </c>
      <c r="U8" s="59" t="s">
        <v>10</v>
      </c>
      <c r="V8" s="59" t="s">
        <v>9</v>
      </c>
      <c r="W8" s="59" t="s">
        <v>10</v>
      </c>
      <c r="X8" s="59" t="s">
        <v>9</v>
      </c>
      <c r="Y8" s="59" t="s">
        <v>10</v>
      </c>
      <c r="Z8" s="59" t="s">
        <v>9</v>
      </c>
      <c r="AA8" s="59" t="s">
        <v>10</v>
      </c>
      <c r="AB8" s="59" t="s">
        <v>9</v>
      </c>
      <c r="AC8" s="59" t="s">
        <v>10</v>
      </c>
      <c r="AD8" s="59" t="s">
        <v>9</v>
      </c>
      <c r="AE8" s="59" t="s">
        <v>10</v>
      </c>
      <c r="AF8" s="59" t="s">
        <v>9</v>
      </c>
      <c r="AG8" s="59" t="s">
        <v>10</v>
      </c>
      <c r="AH8" s="59" t="s">
        <v>9</v>
      </c>
      <c r="AI8" s="59" t="s">
        <v>10</v>
      </c>
      <c r="AJ8" s="59" t="s">
        <v>9</v>
      </c>
      <c r="AK8" s="59" t="s">
        <v>10</v>
      </c>
    </row>
    <row r="9" spans="1:37" ht="15.75" customHeight="1">
      <c r="A9" s="142" t="s">
        <v>99</v>
      </c>
      <c r="B9" s="143"/>
      <c r="C9" s="170"/>
      <c r="D9" s="144">
        <v>90338.57242942801</v>
      </c>
      <c r="E9" s="145">
        <v>1.0064411744576136</v>
      </c>
      <c r="F9" s="144">
        <v>901909.8437531395</v>
      </c>
      <c r="G9" s="145">
        <v>0.4920969250276668</v>
      </c>
      <c r="H9" s="144">
        <v>5726354.958838764</v>
      </c>
      <c r="I9" s="145">
        <v>0.52627228648456</v>
      </c>
      <c r="J9" s="144">
        <v>763158.2797734785</v>
      </c>
      <c r="K9" s="145">
        <v>0.46235138353344013</v>
      </c>
      <c r="L9" s="144">
        <v>1858115.8880604904</v>
      </c>
      <c r="M9" s="145">
        <v>1.0044382424885339</v>
      </c>
      <c r="N9" s="144">
        <v>4919068.85806071</v>
      </c>
      <c r="O9" s="145">
        <v>0.5671807811253261</v>
      </c>
      <c r="P9" s="144">
        <v>21399050.10421423</v>
      </c>
      <c r="Q9" s="145">
        <v>0.5025785409582726</v>
      </c>
      <c r="R9" s="144">
        <v>3061305.3561678426</v>
      </c>
      <c r="S9" s="145">
        <v>0.4908781563593907</v>
      </c>
      <c r="T9" s="144">
        <v>1121967.0636879897</v>
      </c>
      <c r="U9" s="145">
        <v>0.9989432454405963</v>
      </c>
      <c r="V9" s="144">
        <v>2948152.307992354</v>
      </c>
      <c r="W9" s="145">
        <v>0.5451715394735205</v>
      </c>
      <c r="X9" s="144">
        <v>14540966.686138446</v>
      </c>
      <c r="Y9" s="145">
        <v>0.5130500875740458</v>
      </c>
      <c r="Z9" s="144">
        <v>2275646.0343359835</v>
      </c>
      <c r="AA9" s="145">
        <v>0.46926302645176143</v>
      </c>
      <c r="AB9" s="144">
        <v>1065316.7051478736</v>
      </c>
      <c r="AC9" s="145">
        <v>0.9625247741029429</v>
      </c>
      <c r="AD9" s="144">
        <v>4053770.868895629</v>
      </c>
      <c r="AE9" s="145">
        <v>0.5300129093728884</v>
      </c>
      <c r="AF9" s="144">
        <v>17761951.52210179</v>
      </c>
      <c r="AG9" s="145">
        <v>0.5090931510272501</v>
      </c>
      <c r="AH9" s="144">
        <v>2709182.3111086176</v>
      </c>
      <c r="AI9" s="145">
        <v>0.5103189407206674</v>
      </c>
      <c r="AJ9" s="144">
        <v>85196255.36070676</v>
      </c>
      <c r="AK9" s="145">
        <v>0.5243888418727437</v>
      </c>
    </row>
    <row r="10" spans="1:37" ht="14.4" customHeight="1">
      <c r="A10" s="143"/>
      <c r="B10" s="142" t="s">
        <v>100</v>
      </c>
      <c r="C10" s="143"/>
      <c r="D10" s="144">
        <v>78674.667465228</v>
      </c>
      <c r="E10" s="145">
        <v>0.8764963026798145</v>
      </c>
      <c r="F10" s="144">
        <v>21669.12</v>
      </c>
      <c r="G10" s="145">
        <v>0.011823030199650591</v>
      </c>
      <c r="H10" s="144">
        <v>393074.08</v>
      </c>
      <c r="I10" s="145">
        <v>0.03612489905469717</v>
      </c>
      <c r="J10" s="144">
        <v>21796.8</v>
      </c>
      <c r="K10" s="145">
        <v>0.013205361068208531</v>
      </c>
      <c r="L10" s="144">
        <v>1617152.0258174003</v>
      </c>
      <c r="M10" s="145">
        <v>0.8741808565795559</v>
      </c>
      <c r="N10" s="144">
        <v>141592</v>
      </c>
      <c r="O10" s="145">
        <v>0.016325907093066763</v>
      </c>
      <c r="P10" s="144">
        <v>2175560</v>
      </c>
      <c r="Q10" s="145">
        <v>0.05109524793120852</v>
      </c>
      <c r="R10" s="146">
        <v>0</v>
      </c>
      <c r="S10" s="145">
        <v>0</v>
      </c>
      <c r="T10" s="144">
        <v>1040827.0325651999</v>
      </c>
      <c r="U10" s="145">
        <v>0.9267002281112647</v>
      </c>
      <c r="V10" s="144">
        <v>105800</v>
      </c>
      <c r="W10" s="145">
        <v>0.019564507817296954</v>
      </c>
      <c r="X10" s="144">
        <v>333100</v>
      </c>
      <c r="Y10" s="145">
        <v>0.011752793872626545</v>
      </c>
      <c r="Z10" s="144">
        <v>1100</v>
      </c>
      <c r="AA10" s="145">
        <v>0.0002268319946548971</v>
      </c>
      <c r="AB10" s="144">
        <v>656975.8540746297</v>
      </c>
      <c r="AC10" s="145">
        <v>0.5935845485934584</v>
      </c>
      <c r="AD10" s="144">
        <v>0</v>
      </c>
      <c r="AE10" s="145">
        <v>0</v>
      </c>
      <c r="AF10" s="144">
        <v>182400</v>
      </c>
      <c r="AG10" s="145">
        <v>0.005227949790980083</v>
      </c>
      <c r="AH10" s="144">
        <v>62016</v>
      </c>
      <c r="AI10" s="145">
        <v>0.011681731162190534</v>
      </c>
      <c r="AJ10" s="144">
        <v>6831737.579922458</v>
      </c>
      <c r="AK10" s="145">
        <v>0.04204981712337456</v>
      </c>
    </row>
    <row r="11" spans="1:37" ht="14.4" customHeight="1">
      <c r="A11" s="143"/>
      <c r="B11" s="143"/>
      <c r="C11" s="147" t="s">
        <v>101</v>
      </c>
      <c r="D11" s="148">
        <v>78674.667465228</v>
      </c>
      <c r="E11" s="149">
        <v>0.8764963026798145</v>
      </c>
      <c r="F11" s="148">
        <v>21669.12</v>
      </c>
      <c r="G11" s="149">
        <v>0.011823030199650591</v>
      </c>
      <c r="H11" s="148">
        <v>393074.08</v>
      </c>
      <c r="I11" s="149">
        <v>0.03612489905469717</v>
      </c>
      <c r="J11" s="148">
        <v>21796.8</v>
      </c>
      <c r="K11" s="149">
        <v>0.013205361068208531</v>
      </c>
      <c r="L11" s="148">
        <v>1617152.0258174003</v>
      </c>
      <c r="M11" s="149">
        <v>0.8741808565795559</v>
      </c>
      <c r="N11" s="148">
        <v>141592</v>
      </c>
      <c r="O11" s="149">
        <v>0.016325907093066763</v>
      </c>
      <c r="P11" s="148">
        <v>2175560</v>
      </c>
      <c r="Q11" s="149">
        <v>0.05109524793120852</v>
      </c>
      <c r="R11" s="150">
        <v>0</v>
      </c>
      <c r="S11" s="149">
        <v>0</v>
      </c>
      <c r="T11" s="148">
        <v>1040827.0325651999</v>
      </c>
      <c r="U11" s="149">
        <v>0.9267002281112647</v>
      </c>
      <c r="V11" s="148">
        <v>105800</v>
      </c>
      <c r="W11" s="149">
        <v>0.019564507817296954</v>
      </c>
      <c r="X11" s="148">
        <v>333100</v>
      </c>
      <c r="Y11" s="149">
        <v>0.011752793872626545</v>
      </c>
      <c r="Z11" s="148">
        <v>1100</v>
      </c>
      <c r="AA11" s="149">
        <v>0.0002268319946548971</v>
      </c>
      <c r="AB11" s="150">
        <v>656975.8540746297</v>
      </c>
      <c r="AC11" s="149">
        <v>0.5935845485934584</v>
      </c>
      <c r="AD11" s="148">
        <v>0</v>
      </c>
      <c r="AE11" s="149">
        <v>0</v>
      </c>
      <c r="AF11" s="148">
        <v>182400</v>
      </c>
      <c r="AG11" s="149">
        <v>0.005227949790980083</v>
      </c>
      <c r="AH11" s="148">
        <v>62016</v>
      </c>
      <c r="AI11" s="149">
        <v>0.011681731162190534</v>
      </c>
      <c r="AJ11" s="150">
        <v>6831737.579922458</v>
      </c>
      <c r="AK11" s="149">
        <v>0.04204981712337456</v>
      </c>
    </row>
    <row r="12" spans="1:37" ht="14.4" customHeight="1">
      <c r="A12" s="143"/>
      <c r="B12" s="143"/>
      <c r="C12" s="147" t="s">
        <v>102</v>
      </c>
      <c r="D12" s="148">
        <v>0</v>
      </c>
      <c r="E12" s="149">
        <v>0</v>
      </c>
      <c r="F12" s="148">
        <v>0</v>
      </c>
      <c r="G12" s="149">
        <v>0</v>
      </c>
      <c r="H12" s="148">
        <v>0</v>
      </c>
      <c r="I12" s="149">
        <v>0</v>
      </c>
      <c r="J12" s="148">
        <v>0</v>
      </c>
      <c r="K12" s="149">
        <v>0</v>
      </c>
      <c r="L12" s="148">
        <v>0</v>
      </c>
      <c r="M12" s="149">
        <v>0</v>
      </c>
      <c r="N12" s="148">
        <v>0</v>
      </c>
      <c r="O12" s="149">
        <v>0</v>
      </c>
      <c r="P12" s="148">
        <v>0</v>
      </c>
      <c r="Q12" s="149">
        <v>0</v>
      </c>
      <c r="R12" s="148">
        <v>0</v>
      </c>
      <c r="S12" s="149">
        <v>0</v>
      </c>
      <c r="T12" s="148">
        <v>0</v>
      </c>
      <c r="U12" s="149">
        <v>0</v>
      </c>
      <c r="V12" s="148">
        <v>0</v>
      </c>
      <c r="W12" s="149">
        <v>0</v>
      </c>
      <c r="X12" s="148">
        <v>0</v>
      </c>
      <c r="Y12" s="149">
        <v>0</v>
      </c>
      <c r="Z12" s="148">
        <v>0</v>
      </c>
      <c r="AA12" s="149">
        <v>0</v>
      </c>
      <c r="AB12" s="148">
        <v>0</v>
      </c>
      <c r="AC12" s="149">
        <v>0</v>
      </c>
      <c r="AD12" s="148">
        <v>0</v>
      </c>
      <c r="AE12" s="149">
        <v>0</v>
      </c>
      <c r="AF12" s="148">
        <v>0</v>
      </c>
      <c r="AG12" s="149">
        <v>0</v>
      </c>
      <c r="AH12" s="148">
        <v>0</v>
      </c>
      <c r="AI12" s="149">
        <v>0</v>
      </c>
      <c r="AJ12" s="148">
        <v>0</v>
      </c>
      <c r="AK12" s="149">
        <v>0</v>
      </c>
    </row>
    <row r="13" spans="1:37" ht="14.4" customHeight="1">
      <c r="A13" s="143"/>
      <c r="B13" s="143"/>
      <c r="C13" s="147" t="s">
        <v>103</v>
      </c>
      <c r="D13" s="148">
        <v>0</v>
      </c>
      <c r="E13" s="149">
        <v>0</v>
      </c>
      <c r="F13" s="148">
        <v>0</v>
      </c>
      <c r="G13" s="149">
        <v>0</v>
      </c>
      <c r="H13" s="148">
        <v>0</v>
      </c>
      <c r="I13" s="149">
        <v>0</v>
      </c>
      <c r="J13" s="148">
        <v>0</v>
      </c>
      <c r="K13" s="149">
        <v>0</v>
      </c>
      <c r="L13" s="148"/>
      <c r="M13" s="149">
        <v>0</v>
      </c>
      <c r="N13" s="148"/>
      <c r="O13" s="149">
        <v>0</v>
      </c>
      <c r="P13" s="148"/>
      <c r="Q13" s="149">
        <v>0</v>
      </c>
      <c r="R13" s="150"/>
      <c r="S13" s="149">
        <v>0</v>
      </c>
      <c r="T13" s="148"/>
      <c r="U13" s="149">
        <v>0</v>
      </c>
      <c r="V13" s="148"/>
      <c r="W13" s="149">
        <v>0</v>
      </c>
      <c r="X13" s="148"/>
      <c r="Y13" s="149">
        <v>0</v>
      </c>
      <c r="Z13" s="148"/>
      <c r="AA13" s="149">
        <v>0</v>
      </c>
      <c r="AB13" s="148"/>
      <c r="AC13" s="149">
        <v>0</v>
      </c>
      <c r="AD13" s="148"/>
      <c r="AE13" s="149">
        <v>0</v>
      </c>
      <c r="AF13" s="148"/>
      <c r="AG13" s="149">
        <v>0</v>
      </c>
      <c r="AH13" s="148"/>
      <c r="AI13" s="149">
        <v>0</v>
      </c>
      <c r="AJ13" s="150">
        <v>0</v>
      </c>
      <c r="AK13" s="149">
        <v>0</v>
      </c>
    </row>
    <row r="14" spans="1:37" ht="14.4" customHeight="1">
      <c r="A14" s="143"/>
      <c r="B14" s="143"/>
      <c r="C14" s="147" t="s">
        <v>104</v>
      </c>
      <c r="D14" s="148">
        <v>0</v>
      </c>
      <c r="E14" s="149">
        <v>0</v>
      </c>
      <c r="F14" s="148">
        <v>0</v>
      </c>
      <c r="G14" s="149">
        <v>0</v>
      </c>
      <c r="H14" s="148">
        <v>0</v>
      </c>
      <c r="I14" s="149">
        <v>0</v>
      </c>
      <c r="J14" s="148">
        <v>0</v>
      </c>
      <c r="K14" s="149">
        <v>0</v>
      </c>
      <c r="L14" s="148"/>
      <c r="M14" s="149">
        <v>0</v>
      </c>
      <c r="N14" s="148"/>
      <c r="O14" s="149">
        <v>0</v>
      </c>
      <c r="P14" s="148"/>
      <c r="Q14" s="149">
        <v>0</v>
      </c>
      <c r="R14" s="150"/>
      <c r="S14" s="149">
        <v>0</v>
      </c>
      <c r="T14" s="148"/>
      <c r="U14" s="149">
        <v>0</v>
      </c>
      <c r="V14" s="148"/>
      <c r="W14" s="149">
        <v>0</v>
      </c>
      <c r="X14" s="148"/>
      <c r="Y14" s="149">
        <v>0</v>
      </c>
      <c r="Z14" s="148"/>
      <c r="AA14" s="149">
        <v>0</v>
      </c>
      <c r="AB14" s="148"/>
      <c r="AC14" s="149">
        <v>0</v>
      </c>
      <c r="AD14" s="148"/>
      <c r="AE14" s="149">
        <v>0</v>
      </c>
      <c r="AF14" s="148"/>
      <c r="AG14" s="149">
        <v>0</v>
      </c>
      <c r="AH14" s="148"/>
      <c r="AI14" s="149">
        <v>0</v>
      </c>
      <c r="AJ14" s="150">
        <v>0</v>
      </c>
      <c r="AK14" s="149">
        <v>0</v>
      </c>
    </row>
    <row r="15" spans="1:37" ht="14.4" customHeight="1">
      <c r="A15" s="143"/>
      <c r="B15" s="143"/>
      <c r="C15" s="147" t="s">
        <v>105</v>
      </c>
      <c r="D15" s="148">
        <v>0</v>
      </c>
      <c r="E15" s="149">
        <v>0</v>
      </c>
      <c r="F15" s="148">
        <v>0</v>
      </c>
      <c r="G15" s="149">
        <v>0</v>
      </c>
      <c r="H15" s="148">
        <v>0</v>
      </c>
      <c r="I15" s="149">
        <v>0</v>
      </c>
      <c r="J15" s="148">
        <v>0</v>
      </c>
      <c r="K15" s="149">
        <v>0</v>
      </c>
      <c r="L15" s="148"/>
      <c r="M15" s="149">
        <v>0</v>
      </c>
      <c r="N15" s="148"/>
      <c r="O15" s="149">
        <v>0</v>
      </c>
      <c r="P15" s="148"/>
      <c r="Q15" s="149">
        <v>0</v>
      </c>
      <c r="R15" s="150"/>
      <c r="S15" s="149">
        <v>0</v>
      </c>
      <c r="T15" s="148"/>
      <c r="U15" s="149">
        <v>0</v>
      </c>
      <c r="V15" s="148"/>
      <c r="W15" s="149">
        <v>0</v>
      </c>
      <c r="X15" s="148"/>
      <c r="Y15" s="149">
        <v>0</v>
      </c>
      <c r="Z15" s="148"/>
      <c r="AA15" s="149">
        <v>0</v>
      </c>
      <c r="AB15" s="148"/>
      <c r="AC15" s="149">
        <v>0</v>
      </c>
      <c r="AD15" s="148"/>
      <c r="AE15" s="149">
        <v>0</v>
      </c>
      <c r="AF15" s="148"/>
      <c r="AG15" s="149">
        <v>0</v>
      </c>
      <c r="AH15" s="148"/>
      <c r="AI15" s="149">
        <v>0</v>
      </c>
      <c r="AJ15" s="150">
        <v>0</v>
      </c>
      <c r="AK15" s="149">
        <v>0</v>
      </c>
    </row>
    <row r="16" spans="1:37" ht="14.4" customHeight="1">
      <c r="A16" s="151"/>
      <c r="B16" s="143"/>
      <c r="C16" s="147" t="s">
        <v>106</v>
      </c>
      <c r="D16" s="148">
        <v>0</v>
      </c>
      <c r="E16" s="149">
        <v>0</v>
      </c>
      <c r="F16" s="148">
        <v>0</v>
      </c>
      <c r="G16" s="149">
        <v>0</v>
      </c>
      <c r="H16" s="148">
        <v>0</v>
      </c>
      <c r="I16" s="149">
        <v>0</v>
      </c>
      <c r="J16" s="148">
        <v>0</v>
      </c>
      <c r="K16" s="149">
        <v>0</v>
      </c>
      <c r="L16" s="148">
        <v>0</v>
      </c>
      <c r="M16" s="149">
        <v>0</v>
      </c>
      <c r="N16" s="148">
        <v>0</v>
      </c>
      <c r="O16" s="149">
        <v>0</v>
      </c>
      <c r="P16" s="148">
        <v>0</v>
      </c>
      <c r="Q16" s="149">
        <v>0</v>
      </c>
      <c r="R16" s="150">
        <v>0</v>
      </c>
      <c r="S16" s="149">
        <v>0</v>
      </c>
      <c r="T16" s="148">
        <v>0</v>
      </c>
      <c r="U16" s="149">
        <v>0</v>
      </c>
      <c r="V16" s="148">
        <v>0</v>
      </c>
      <c r="W16" s="149">
        <v>0</v>
      </c>
      <c r="X16" s="148">
        <v>0</v>
      </c>
      <c r="Y16" s="149">
        <v>0</v>
      </c>
      <c r="Z16" s="148">
        <v>0</v>
      </c>
      <c r="AA16" s="149">
        <v>0</v>
      </c>
      <c r="AB16" s="148">
        <v>0</v>
      </c>
      <c r="AC16" s="149">
        <v>0</v>
      </c>
      <c r="AD16" s="148">
        <v>0</v>
      </c>
      <c r="AE16" s="149">
        <v>0</v>
      </c>
      <c r="AF16" s="148">
        <v>0</v>
      </c>
      <c r="AG16" s="149">
        <v>0</v>
      </c>
      <c r="AH16" s="148">
        <v>0</v>
      </c>
      <c r="AI16" s="149">
        <v>0</v>
      </c>
      <c r="AJ16" s="150">
        <v>0</v>
      </c>
      <c r="AK16" s="149">
        <v>0</v>
      </c>
    </row>
    <row r="17" spans="1:37" ht="14.4" customHeight="1">
      <c r="A17" s="143"/>
      <c r="B17" s="142" t="s">
        <v>107</v>
      </c>
      <c r="C17" s="143"/>
      <c r="D17" s="144">
        <v>0</v>
      </c>
      <c r="E17" s="145">
        <v>0</v>
      </c>
      <c r="F17" s="144">
        <v>0</v>
      </c>
      <c r="G17" s="145">
        <v>0</v>
      </c>
      <c r="H17" s="144">
        <v>0</v>
      </c>
      <c r="I17" s="145">
        <v>0</v>
      </c>
      <c r="J17" s="144">
        <v>0</v>
      </c>
      <c r="K17" s="145">
        <v>0</v>
      </c>
      <c r="L17" s="144"/>
      <c r="M17" s="145">
        <v>0</v>
      </c>
      <c r="N17" s="144"/>
      <c r="O17" s="145">
        <v>0</v>
      </c>
      <c r="P17" s="144"/>
      <c r="Q17" s="145">
        <v>0</v>
      </c>
      <c r="R17" s="146"/>
      <c r="S17" s="145">
        <v>0</v>
      </c>
      <c r="T17" s="144"/>
      <c r="U17" s="145">
        <v>0</v>
      </c>
      <c r="V17" s="144"/>
      <c r="W17" s="145">
        <v>0</v>
      </c>
      <c r="X17" s="144"/>
      <c r="Y17" s="145">
        <v>0</v>
      </c>
      <c r="Z17" s="144"/>
      <c r="AA17" s="145">
        <v>0</v>
      </c>
      <c r="AB17" s="144"/>
      <c r="AC17" s="145">
        <v>0</v>
      </c>
      <c r="AD17" s="144"/>
      <c r="AE17" s="145">
        <v>0</v>
      </c>
      <c r="AF17" s="144"/>
      <c r="AG17" s="145">
        <v>0</v>
      </c>
      <c r="AH17" s="144"/>
      <c r="AI17" s="145">
        <v>0</v>
      </c>
      <c r="AJ17" s="146">
        <v>0</v>
      </c>
      <c r="AK17" s="145">
        <v>0</v>
      </c>
    </row>
    <row r="18" spans="1:37" ht="14.4" customHeight="1">
      <c r="A18" s="143"/>
      <c r="B18" s="143"/>
      <c r="C18" s="147" t="s">
        <v>101</v>
      </c>
      <c r="D18" s="148">
        <v>0</v>
      </c>
      <c r="E18" s="149">
        <v>0</v>
      </c>
      <c r="F18" s="148">
        <v>0</v>
      </c>
      <c r="G18" s="149">
        <v>0</v>
      </c>
      <c r="H18" s="148">
        <v>0</v>
      </c>
      <c r="I18" s="149">
        <v>0</v>
      </c>
      <c r="J18" s="148">
        <v>0</v>
      </c>
      <c r="K18" s="149">
        <v>0</v>
      </c>
      <c r="L18" s="148"/>
      <c r="M18" s="149">
        <v>0</v>
      </c>
      <c r="N18" s="148"/>
      <c r="O18" s="149">
        <v>0</v>
      </c>
      <c r="P18" s="148"/>
      <c r="Q18" s="149">
        <v>0</v>
      </c>
      <c r="R18" s="150"/>
      <c r="S18" s="149">
        <v>0</v>
      </c>
      <c r="T18" s="148"/>
      <c r="U18" s="149">
        <v>0</v>
      </c>
      <c r="V18" s="148"/>
      <c r="W18" s="149">
        <v>0</v>
      </c>
      <c r="X18" s="148"/>
      <c r="Y18" s="149">
        <v>0</v>
      </c>
      <c r="Z18" s="148"/>
      <c r="AA18" s="149">
        <v>0</v>
      </c>
      <c r="AB18" s="148"/>
      <c r="AC18" s="149">
        <v>0</v>
      </c>
      <c r="AD18" s="148"/>
      <c r="AE18" s="149">
        <v>0</v>
      </c>
      <c r="AF18" s="148"/>
      <c r="AG18" s="149">
        <v>0</v>
      </c>
      <c r="AH18" s="148"/>
      <c r="AI18" s="149">
        <v>0</v>
      </c>
      <c r="AJ18" s="150">
        <v>0</v>
      </c>
      <c r="AK18" s="149">
        <v>0</v>
      </c>
    </row>
    <row r="19" spans="1:37" ht="14.4" customHeight="1">
      <c r="A19" s="143"/>
      <c r="B19" s="143"/>
      <c r="C19" s="147" t="s">
        <v>102</v>
      </c>
      <c r="D19" s="148">
        <v>0</v>
      </c>
      <c r="E19" s="149">
        <v>0</v>
      </c>
      <c r="F19" s="148">
        <v>0</v>
      </c>
      <c r="G19" s="149">
        <v>0</v>
      </c>
      <c r="H19" s="148">
        <v>0</v>
      </c>
      <c r="I19" s="149">
        <v>0</v>
      </c>
      <c r="J19" s="148">
        <v>0</v>
      </c>
      <c r="K19" s="149">
        <v>0</v>
      </c>
      <c r="L19" s="148"/>
      <c r="M19" s="149">
        <v>0</v>
      </c>
      <c r="N19" s="148"/>
      <c r="O19" s="149">
        <v>0</v>
      </c>
      <c r="P19" s="148"/>
      <c r="Q19" s="149">
        <v>0</v>
      </c>
      <c r="R19" s="150"/>
      <c r="S19" s="149">
        <v>0</v>
      </c>
      <c r="T19" s="148"/>
      <c r="U19" s="149">
        <v>0</v>
      </c>
      <c r="V19" s="148"/>
      <c r="W19" s="149">
        <v>0</v>
      </c>
      <c r="X19" s="148"/>
      <c r="Y19" s="149">
        <v>0</v>
      </c>
      <c r="Z19" s="148"/>
      <c r="AA19" s="149">
        <v>0</v>
      </c>
      <c r="AB19" s="148"/>
      <c r="AC19" s="149">
        <v>0</v>
      </c>
      <c r="AD19" s="148"/>
      <c r="AE19" s="149">
        <v>0</v>
      </c>
      <c r="AF19" s="148"/>
      <c r="AG19" s="149">
        <v>0</v>
      </c>
      <c r="AH19" s="148"/>
      <c r="AI19" s="149">
        <v>0</v>
      </c>
      <c r="AJ19" s="150">
        <v>0</v>
      </c>
      <c r="AK19" s="149">
        <v>0</v>
      </c>
    </row>
    <row r="20" spans="1:37" ht="14.4" customHeight="1">
      <c r="A20" s="143"/>
      <c r="B20" s="143"/>
      <c r="C20" s="147" t="s">
        <v>103</v>
      </c>
      <c r="D20" s="148">
        <v>0</v>
      </c>
      <c r="E20" s="149">
        <v>0</v>
      </c>
      <c r="F20" s="148">
        <v>0</v>
      </c>
      <c r="G20" s="149">
        <v>0</v>
      </c>
      <c r="H20" s="148">
        <v>0</v>
      </c>
      <c r="I20" s="149">
        <v>0</v>
      </c>
      <c r="J20" s="148">
        <v>0</v>
      </c>
      <c r="K20" s="149">
        <v>0</v>
      </c>
      <c r="L20" s="148"/>
      <c r="M20" s="149">
        <v>0</v>
      </c>
      <c r="N20" s="148"/>
      <c r="O20" s="149">
        <v>0</v>
      </c>
      <c r="P20" s="148"/>
      <c r="Q20" s="149">
        <v>0</v>
      </c>
      <c r="R20" s="150"/>
      <c r="S20" s="149">
        <v>0</v>
      </c>
      <c r="T20" s="148"/>
      <c r="U20" s="149">
        <v>0</v>
      </c>
      <c r="V20" s="148"/>
      <c r="W20" s="149">
        <v>0</v>
      </c>
      <c r="X20" s="148"/>
      <c r="Y20" s="149">
        <v>0</v>
      </c>
      <c r="Z20" s="148"/>
      <c r="AA20" s="149">
        <v>0</v>
      </c>
      <c r="AB20" s="148"/>
      <c r="AC20" s="149">
        <v>0</v>
      </c>
      <c r="AD20" s="148"/>
      <c r="AE20" s="149">
        <v>0</v>
      </c>
      <c r="AF20" s="148"/>
      <c r="AG20" s="149">
        <v>0</v>
      </c>
      <c r="AH20" s="148"/>
      <c r="AI20" s="149">
        <v>0</v>
      </c>
      <c r="AJ20" s="150">
        <v>0</v>
      </c>
      <c r="AK20" s="149">
        <v>0</v>
      </c>
    </row>
    <row r="21" spans="1:37" ht="14.4" customHeight="1">
      <c r="A21" s="143"/>
      <c r="B21" s="143"/>
      <c r="C21" s="147" t="s">
        <v>104</v>
      </c>
      <c r="D21" s="148">
        <v>0</v>
      </c>
      <c r="E21" s="149">
        <v>0</v>
      </c>
      <c r="F21" s="148">
        <v>0</v>
      </c>
      <c r="G21" s="149">
        <v>0</v>
      </c>
      <c r="H21" s="148">
        <v>0</v>
      </c>
      <c r="I21" s="149">
        <v>0</v>
      </c>
      <c r="J21" s="148">
        <v>0</v>
      </c>
      <c r="K21" s="149">
        <v>0</v>
      </c>
      <c r="L21" s="148"/>
      <c r="M21" s="149">
        <v>0</v>
      </c>
      <c r="N21" s="148"/>
      <c r="O21" s="149">
        <v>0</v>
      </c>
      <c r="P21" s="148"/>
      <c r="Q21" s="149">
        <v>0</v>
      </c>
      <c r="R21" s="150"/>
      <c r="S21" s="149">
        <v>0</v>
      </c>
      <c r="T21" s="148"/>
      <c r="U21" s="149">
        <v>0</v>
      </c>
      <c r="V21" s="148"/>
      <c r="W21" s="149">
        <v>0</v>
      </c>
      <c r="X21" s="148"/>
      <c r="Y21" s="149">
        <v>0</v>
      </c>
      <c r="Z21" s="148"/>
      <c r="AA21" s="149">
        <v>0</v>
      </c>
      <c r="AB21" s="148"/>
      <c r="AC21" s="149">
        <v>0</v>
      </c>
      <c r="AD21" s="148"/>
      <c r="AE21" s="149">
        <v>0</v>
      </c>
      <c r="AF21" s="148"/>
      <c r="AG21" s="149">
        <v>0</v>
      </c>
      <c r="AH21" s="148"/>
      <c r="AI21" s="149">
        <v>0</v>
      </c>
      <c r="AJ21" s="150">
        <v>0</v>
      </c>
      <c r="AK21" s="149">
        <v>0</v>
      </c>
    </row>
    <row r="22" spans="1:37" ht="14.4" customHeight="1">
      <c r="A22" s="143"/>
      <c r="B22" s="143"/>
      <c r="C22" s="147" t="s">
        <v>105</v>
      </c>
      <c r="D22" s="148">
        <v>0</v>
      </c>
      <c r="E22" s="149">
        <v>0</v>
      </c>
      <c r="F22" s="148">
        <v>0</v>
      </c>
      <c r="G22" s="149">
        <v>0</v>
      </c>
      <c r="H22" s="148">
        <v>0</v>
      </c>
      <c r="I22" s="149">
        <v>0</v>
      </c>
      <c r="J22" s="148">
        <v>0</v>
      </c>
      <c r="K22" s="149">
        <v>0</v>
      </c>
      <c r="L22" s="148"/>
      <c r="M22" s="149">
        <v>0</v>
      </c>
      <c r="N22" s="148"/>
      <c r="O22" s="149">
        <v>0</v>
      </c>
      <c r="P22" s="148"/>
      <c r="Q22" s="149">
        <v>0</v>
      </c>
      <c r="R22" s="150"/>
      <c r="S22" s="149">
        <v>0</v>
      </c>
      <c r="T22" s="148"/>
      <c r="U22" s="149">
        <v>0</v>
      </c>
      <c r="V22" s="148"/>
      <c r="W22" s="149">
        <v>0</v>
      </c>
      <c r="X22" s="148"/>
      <c r="Y22" s="149">
        <v>0</v>
      </c>
      <c r="Z22" s="148"/>
      <c r="AA22" s="149">
        <v>0</v>
      </c>
      <c r="AB22" s="148"/>
      <c r="AC22" s="149">
        <v>0</v>
      </c>
      <c r="AD22" s="148"/>
      <c r="AE22" s="149">
        <v>0</v>
      </c>
      <c r="AF22" s="148"/>
      <c r="AG22" s="149">
        <v>0</v>
      </c>
      <c r="AH22" s="148"/>
      <c r="AI22" s="149">
        <v>0</v>
      </c>
      <c r="AJ22" s="150">
        <v>0</v>
      </c>
      <c r="AK22" s="149">
        <v>0</v>
      </c>
    </row>
    <row r="23" spans="1:37" ht="14.4" customHeight="1">
      <c r="A23" s="143"/>
      <c r="B23" s="152" t="s">
        <v>108</v>
      </c>
      <c r="C23" s="143"/>
      <c r="D23" s="144">
        <v>9306.9906642</v>
      </c>
      <c r="E23" s="145">
        <v>0.1036870338200318</v>
      </c>
      <c r="F23" s="144">
        <v>452263.1028680687</v>
      </c>
      <c r="G23" s="145">
        <v>0.24676222769530365</v>
      </c>
      <c r="H23" s="144">
        <v>1510995.7324652178</v>
      </c>
      <c r="I23" s="145">
        <v>0.1388658552794532</v>
      </c>
      <c r="J23" s="144">
        <v>59011.0129684415</v>
      </c>
      <c r="K23" s="145">
        <v>0.03575119894888269</v>
      </c>
      <c r="L23" s="144">
        <v>107984.15459308999</v>
      </c>
      <c r="M23" s="145">
        <v>0.058372793189615337</v>
      </c>
      <c r="N23" s="144">
        <v>2725070.7851702645</v>
      </c>
      <c r="O23" s="145">
        <v>0.3142073878518577</v>
      </c>
      <c r="P23" s="144">
        <v>4510982.512493584</v>
      </c>
      <c r="Q23" s="145">
        <v>0.1059450301941595</v>
      </c>
      <c r="R23" s="146">
        <v>24.940676416</v>
      </c>
      <c r="S23" s="145">
        <v>3.999219885979573E-06</v>
      </c>
      <c r="T23" s="144">
        <v>59483.661542789996</v>
      </c>
      <c r="U23" s="145">
        <v>0.052961271177537066</v>
      </c>
      <c r="V23" s="144">
        <v>1544115.0231160598</v>
      </c>
      <c r="W23" s="145">
        <v>0.28553733875765425</v>
      </c>
      <c r="X23" s="144">
        <v>3116136.1981409313</v>
      </c>
      <c r="Y23" s="145">
        <v>0.1099468820647869</v>
      </c>
      <c r="Z23" s="144">
        <v>21415.5845624905</v>
      </c>
      <c r="AA23" s="145">
        <v>0.004416127057282129</v>
      </c>
      <c r="AB23" s="144">
        <v>57233.47690884389</v>
      </c>
      <c r="AC23" s="145">
        <v>0.051711044393286096</v>
      </c>
      <c r="AD23" s="144">
        <v>2363230.250316373</v>
      </c>
      <c r="AE23" s="145">
        <v>0.30898207644119535</v>
      </c>
      <c r="AF23" s="144">
        <v>4364856.213552669</v>
      </c>
      <c r="AG23" s="145">
        <v>0.12510553250713152</v>
      </c>
      <c r="AH23" s="144">
        <v>97981.99760180259</v>
      </c>
      <c r="AI23" s="145">
        <v>0.01845651694270278</v>
      </c>
      <c r="AJ23" s="146">
        <v>21000091.637641244</v>
      </c>
      <c r="AK23" s="145">
        <v>0.12925701589184058</v>
      </c>
    </row>
    <row r="24" spans="1:37" ht="15">
      <c r="A24" s="143"/>
      <c r="B24" s="143"/>
      <c r="C24" s="147" t="s">
        <v>109</v>
      </c>
      <c r="D24" s="148">
        <v>0</v>
      </c>
      <c r="E24" s="149">
        <v>0</v>
      </c>
      <c r="F24" s="148">
        <v>150228.02213746798</v>
      </c>
      <c r="G24" s="149">
        <v>0.08196689309787668</v>
      </c>
      <c r="H24" s="148">
        <v>377030.83020037</v>
      </c>
      <c r="I24" s="149">
        <v>0.034650467620497984</v>
      </c>
      <c r="J24" s="148">
        <v>2739.8754589974</v>
      </c>
      <c r="K24" s="149">
        <v>0.0016599246090244553</v>
      </c>
      <c r="L24" s="148">
        <v>95309.91613556999</v>
      </c>
      <c r="M24" s="149">
        <v>0.05152150372863338</v>
      </c>
      <c r="N24" s="148">
        <v>153518.727032861</v>
      </c>
      <c r="O24" s="149">
        <v>0.017701088158825116</v>
      </c>
      <c r="P24" s="148">
        <v>849580.4210621148</v>
      </c>
      <c r="Q24" s="149">
        <v>0.01995326364323176</v>
      </c>
      <c r="R24" s="150">
        <v>0</v>
      </c>
      <c r="S24" s="149">
        <v>0</v>
      </c>
      <c r="T24" s="148">
        <v>21488.103945360002</v>
      </c>
      <c r="U24" s="149">
        <v>0.019131930863446594</v>
      </c>
      <c r="V24" s="148">
        <v>207818.04188737998</v>
      </c>
      <c r="W24" s="149">
        <v>0.038429656947835455</v>
      </c>
      <c r="X24" s="148">
        <v>578680.0134373675</v>
      </c>
      <c r="Y24" s="149">
        <v>0.020417613077568716</v>
      </c>
      <c r="Z24" s="148">
        <v>151.0559264592</v>
      </c>
      <c r="AA24" s="149">
        <v>3.1149379184712535E-05</v>
      </c>
      <c r="AB24" s="148">
        <v>19280.5828782399</v>
      </c>
      <c r="AC24" s="149">
        <v>0.017420208084388333</v>
      </c>
      <c r="AD24" s="148">
        <v>292193.6438754419</v>
      </c>
      <c r="AE24" s="149">
        <v>0.03820304805063612</v>
      </c>
      <c r="AF24" s="148">
        <v>384942.8245406291</v>
      </c>
      <c r="AG24" s="149">
        <v>0.01103323332837974</v>
      </c>
      <c r="AH24" s="148">
        <v>0</v>
      </c>
      <c r="AI24" s="149">
        <v>0</v>
      </c>
      <c r="AJ24" s="150">
        <v>3132962.058518259</v>
      </c>
      <c r="AK24" s="149">
        <v>0.019283598070618392</v>
      </c>
    </row>
    <row r="25" spans="1:37" ht="15">
      <c r="A25" s="143"/>
      <c r="B25" s="143"/>
      <c r="C25" s="147" t="s">
        <v>110</v>
      </c>
      <c r="D25" s="148">
        <v>9306.9906642</v>
      </c>
      <c r="E25" s="149">
        <v>0.1036870338200318</v>
      </c>
      <c r="F25" s="148">
        <v>133416.65077268548</v>
      </c>
      <c r="G25" s="149">
        <v>0.07279433088291988</v>
      </c>
      <c r="H25" s="148">
        <v>442009.61535918067</v>
      </c>
      <c r="I25" s="149">
        <v>0.040622247938749675</v>
      </c>
      <c r="J25" s="148">
        <v>28110.2673076579</v>
      </c>
      <c r="K25" s="149">
        <v>0.01703030855545221</v>
      </c>
      <c r="L25" s="148">
        <v>12674.238457520001</v>
      </c>
      <c r="M25" s="149">
        <v>0.006851289460981962</v>
      </c>
      <c r="N25" s="148">
        <v>1105185.275289915</v>
      </c>
      <c r="O25" s="149">
        <v>0.12743059018170919</v>
      </c>
      <c r="P25" s="148">
        <v>912485.4270134278</v>
      </c>
      <c r="Q25" s="149">
        <v>0.0214306519364512</v>
      </c>
      <c r="R25" s="150">
        <v>24.940676416</v>
      </c>
      <c r="S25" s="149">
        <v>3.999219885979573E-06</v>
      </c>
      <c r="T25" s="148">
        <v>27852.2841897</v>
      </c>
      <c r="U25" s="149">
        <v>0.024798278008212587</v>
      </c>
      <c r="V25" s="148">
        <v>407623.01375580067</v>
      </c>
      <c r="W25" s="149">
        <v>0.07537753912226376</v>
      </c>
      <c r="X25" s="148">
        <v>800856.3886292923</v>
      </c>
      <c r="Y25" s="149">
        <v>0.028256679847301618</v>
      </c>
      <c r="Z25" s="148">
        <v>3136.1698525965994</v>
      </c>
      <c r="AA25" s="149">
        <v>0.0006467124211282193</v>
      </c>
      <c r="AB25" s="148">
        <v>37952.894030603995</v>
      </c>
      <c r="AC25" s="149">
        <v>0.03429083630889777</v>
      </c>
      <c r="AD25" s="148">
        <v>632054.3965092419</v>
      </c>
      <c r="AE25" s="149">
        <v>0.08263836324499808</v>
      </c>
      <c r="AF25" s="148">
        <v>980435.9756043233</v>
      </c>
      <c r="AG25" s="149">
        <v>0.028101261259484513</v>
      </c>
      <c r="AH25" s="148">
        <v>0</v>
      </c>
      <c r="AI25" s="149">
        <v>0</v>
      </c>
      <c r="AJ25" s="150">
        <v>5533124.528112562</v>
      </c>
      <c r="AK25" s="149">
        <v>0.03405676400858363</v>
      </c>
    </row>
    <row r="26" spans="1:37" ht="15">
      <c r="A26" s="143"/>
      <c r="B26" s="143"/>
      <c r="C26" s="147" t="s">
        <v>111</v>
      </c>
      <c r="D26" s="148">
        <v>0</v>
      </c>
      <c r="E26" s="149">
        <v>0</v>
      </c>
      <c r="F26" s="148">
        <v>7826.098862</v>
      </c>
      <c r="G26" s="149">
        <v>0.004270048954035841</v>
      </c>
      <c r="H26" s="148">
        <v>7826.098862</v>
      </c>
      <c r="I26" s="149">
        <v>0.0007192461822510158</v>
      </c>
      <c r="J26" s="148">
        <v>0</v>
      </c>
      <c r="K26" s="149">
        <v>0</v>
      </c>
      <c r="L26" s="148">
        <v>0</v>
      </c>
      <c r="M26" s="149">
        <v>0</v>
      </c>
      <c r="N26" s="148">
        <v>0</v>
      </c>
      <c r="O26" s="149">
        <v>0</v>
      </c>
      <c r="P26" s="148">
        <v>0</v>
      </c>
      <c r="Q26" s="149">
        <v>0</v>
      </c>
      <c r="R26" s="150">
        <v>0</v>
      </c>
      <c r="S26" s="149">
        <v>0</v>
      </c>
      <c r="T26" s="148">
        <v>10143.27340773</v>
      </c>
      <c r="U26" s="149">
        <v>0.00903106230587789</v>
      </c>
      <c r="V26" s="148">
        <v>15371.561878499999</v>
      </c>
      <c r="W26" s="149">
        <v>0.002842505127939292</v>
      </c>
      <c r="X26" s="148">
        <v>42333.697507699995</v>
      </c>
      <c r="Y26" s="149">
        <v>0.001493663226280763</v>
      </c>
      <c r="Z26" s="148">
        <v>0</v>
      </c>
      <c r="AA26" s="149">
        <v>0</v>
      </c>
      <c r="AB26" s="148">
        <v>0</v>
      </c>
      <c r="AC26" s="149">
        <v>0</v>
      </c>
      <c r="AD26" s="148">
        <v>7289.428469544</v>
      </c>
      <c r="AE26" s="149">
        <v>0.0009530610672776159</v>
      </c>
      <c r="AF26" s="148">
        <v>38862.250106144</v>
      </c>
      <c r="AG26" s="149">
        <v>0.0011138700236810921</v>
      </c>
      <c r="AH26" s="148">
        <v>0</v>
      </c>
      <c r="AI26" s="149">
        <v>0</v>
      </c>
      <c r="AJ26" s="150">
        <v>129652.40909361801</v>
      </c>
      <c r="AK26" s="149">
        <v>0.0007980195416190828</v>
      </c>
    </row>
    <row r="27" spans="1:37" ht="15">
      <c r="A27" s="143"/>
      <c r="B27" s="143"/>
      <c r="C27" s="147" t="s">
        <v>112</v>
      </c>
      <c r="D27" s="148">
        <v>0</v>
      </c>
      <c r="E27" s="149">
        <v>0</v>
      </c>
      <c r="F27" s="148">
        <v>173.7718881</v>
      </c>
      <c r="G27" s="149">
        <v>9.481281569609673E-05</v>
      </c>
      <c r="H27" s="148">
        <v>984.7073659</v>
      </c>
      <c r="I27" s="149">
        <v>9.049809183946763E-05</v>
      </c>
      <c r="J27" s="148">
        <v>0</v>
      </c>
      <c r="K27" s="149">
        <v>0</v>
      </c>
      <c r="L27" s="148">
        <v>0</v>
      </c>
      <c r="M27" s="149">
        <v>0</v>
      </c>
      <c r="N27" s="148">
        <v>27270.454826179</v>
      </c>
      <c r="O27" s="149">
        <v>0.0031443507534173716</v>
      </c>
      <c r="P27" s="148">
        <v>131760.454646357</v>
      </c>
      <c r="Q27" s="149">
        <v>0.003094528809908422</v>
      </c>
      <c r="R27" s="150">
        <v>0</v>
      </c>
      <c r="S27" s="149">
        <v>0</v>
      </c>
      <c r="T27" s="148">
        <v>0</v>
      </c>
      <c r="U27" s="149">
        <v>0</v>
      </c>
      <c r="V27" s="148">
        <v>0</v>
      </c>
      <c r="W27" s="149">
        <v>0</v>
      </c>
      <c r="X27" s="148">
        <v>0</v>
      </c>
      <c r="Y27" s="149">
        <v>0</v>
      </c>
      <c r="Z27" s="148">
        <v>0</v>
      </c>
      <c r="AA27" s="149">
        <v>0</v>
      </c>
      <c r="AB27" s="148">
        <v>0</v>
      </c>
      <c r="AC27" s="149">
        <v>0</v>
      </c>
      <c r="AD27" s="148">
        <v>0</v>
      </c>
      <c r="AE27" s="149">
        <v>0</v>
      </c>
      <c r="AF27" s="148">
        <v>60782.150326236006</v>
      </c>
      <c r="AG27" s="149">
        <v>0.001742138322880293</v>
      </c>
      <c r="AH27" s="148">
        <v>0</v>
      </c>
      <c r="AI27" s="149">
        <v>0</v>
      </c>
      <c r="AJ27" s="150">
        <v>220971.53905277202</v>
      </c>
      <c r="AK27" s="149">
        <v>0.001360095099956276</v>
      </c>
    </row>
    <row r="28" spans="1:37" ht="15">
      <c r="A28" s="143"/>
      <c r="B28" s="143"/>
      <c r="C28" s="147" t="s">
        <v>113</v>
      </c>
      <c r="D28" s="148">
        <v>0</v>
      </c>
      <c r="E28" s="149">
        <v>0</v>
      </c>
      <c r="F28" s="148">
        <v>0</v>
      </c>
      <c r="G28" s="149">
        <v>0</v>
      </c>
      <c r="H28" s="148">
        <v>0</v>
      </c>
      <c r="I28" s="149">
        <v>0</v>
      </c>
      <c r="J28" s="148">
        <v>0</v>
      </c>
      <c r="K28" s="149">
        <v>0</v>
      </c>
      <c r="L28" s="148">
        <v>0</v>
      </c>
      <c r="M28" s="149">
        <v>0</v>
      </c>
      <c r="N28" s="148">
        <v>0</v>
      </c>
      <c r="O28" s="149">
        <v>0</v>
      </c>
      <c r="P28" s="148">
        <v>0</v>
      </c>
      <c r="Q28" s="149">
        <v>0</v>
      </c>
      <c r="R28" s="150">
        <v>0</v>
      </c>
      <c r="S28" s="149">
        <v>0</v>
      </c>
      <c r="T28" s="148">
        <v>0</v>
      </c>
      <c r="U28" s="149">
        <v>0</v>
      </c>
      <c r="V28" s="148">
        <v>0</v>
      </c>
      <c r="W28" s="149">
        <v>0</v>
      </c>
      <c r="X28" s="148">
        <v>0</v>
      </c>
      <c r="Y28" s="149">
        <v>0</v>
      </c>
      <c r="Z28" s="148">
        <v>0</v>
      </c>
      <c r="AA28" s="149">
        <v>0</v>
      </c>
      <c r="AB28" s="148">
        <v>0</v>
      </c>
      <c r="AC28" s="149">
        <v>0</v>
      </c>
      <c r="AD28" s="148">
        <v>0</v>
      </c>
      <c r="AE28" s="149">
        <v>0</v>
      </c>
      <c r="AF28" s="148">
        <v>0</v>
      </c>
      <c r="AG28" s="149">
        <v>0</v>
      </c>
      <c r="AH28" s="148">
        <v>0</v>
      </c>
      <c r="AI28" s="149">
        <v>0</v>
      </c>
      <c r="AJ28" s="150">
        <v>0</v>
      </c>
      <c r="AK28" s="149">
        <v>0</v>
      </c>
    </row>
    <row r="29" spans="1:37" ht="15">
      <c r="A29" s="143"/>
      <c r="B29" s="143"/>
      <c r="C29" s="147" t="s">
        <v>114</v>
      </c>
      <c r="D29" s="148">
        <v>0</v>
      </c>
      <c r="E29" s="149">
        <v>0</v>
      </c>
      <c r="F29" s="148">
        <v>0</v>
      </c>
      <c r="G29" s="149">
        <v>0</v>
      </c>
      <c r="H29" s="148">
        <v>0</v>
      </c>
      <c r="I29" s="149">
        <v>0</v>
      </c>
      <c r="J29" s="148">
        <v>0</v>
      </c>
      <c r="K29" s="149">
        <v>0</v>
      </c>
      <c r="L29" s="148">
        <v>0</v>
      </c>
      <c r="M29" s="149">
        <v>0</v>
      </c>
      <c r="N29" s="148">
        <v>35429.5148991632</v>
      </c>
      <c r="O29" s="149">
        <v>0.004085110518928774</v>
      </c>
      <c r="P29" s="148">
        <v>404918.174706558</v>
      </c>
      <c r="Q29" s="149">
        <v>0.009509916770157563</v>
      </c>
      <c r="R29" s="150">
        <v>0</v>
      </c>
      <c r="S29" s="149">
        <v>0</v>
      </c>
      <c r="T29" s="148">
        <v>0</v>
      </c>
      <c r="U29" s="149">
        <v>0</v>
      </c>
      <c r="V29" s="148">
        <v>54569.4317405184</v>
      </c>
      <c r="W29" s="149">
        <v>0.01009096478140666</v>
      </c>
      <c r="X29" s="148">
        <v>202053.355563976</v>
      </c>
      <c r="Y29" s="149">
        <v>0.007129064662911827</v>
      </c>
      <c r="Z29" s="148">
        <v>12574.0185978768</v>
      </c>
      <c r="AA29" s="149">
        <v>0.0025928997448946976</v>
      </c>
      <c r="AB29" s="148">
        <v>0</v>
      </c>
      <c r="AC29" s="149">
        <v>0</v>
      </c>
      <c r="AD29" s="148">
        <v>0</v>
      </c>
      <c r="AE29" s="149">
        <v>0</v>
      </c>
      <c r="AF29" s="148">
        <v>237675.539244883</v>
      </c>
      <c r="AG29" s="149">
        <v>0.006812257597129191</v>
      </c>
      <c r="AH29" s="148">
        <v>72308.6632864576</v>
      </c>
      <c r="AI29" s="149">
        <v>0.01362052317482189</v>
      </c>
      <c r="AJ29" s="150">
        <v>1019528.698039433</v>
      </c>
      <c r="AK29" s="149">
        <v>0.006275269622560197</v>
      </c>
    </row>
    <row r="30" spans="1:37" ht="15">
      <c r="A30" s="143"/>
      <c r="B30" s="143"/>
      <c r="C30" s="147" t="s">
        <v>115</v>
      </c>
      <c r="D30" s="148">
        <v>0</v>
      </c>
      <c r="E30" s="149">
        <v>0</v>
      </c>
      <c r="F30" s="148">
        <v>10711.2186491</v>
      </c>
      <c r="G30" s="149">
        <v>0.005844218019161364</v>
      </c>
      <c r="H30" s="148">
        <v>42925.178589253</v>
      </c>
      <c r="I30" s="149">
        <v>0.003944975826036692</v>
      </c>
      <c r="J30" s="148">
        <v>0</v>
      </c>
      <c r="K30" s="149">
        <v>0</v>
      </c>
      <c r="L30" s="148">
        <v>0</v>
      </c>
      <c r="M30" s="149">
        <v>0</v>
      </c>
      <c r="N30" s="148">
        <v>144602.0132741373</v>
      </c>
      <c r="O30" s="149">
        <v>0.01667296905322315</v>
      </c>
      <c r="P30" s="148">
        <v>153739.94782684202</v>
      </c>
      <c r="Q30" s="149">
        <v>0.0036107396491678262</v>
      </c>
      <c r="R30" s="150">
        <v>0</v>
      </c>
      <c r="S30" s="149">
        <v>0</v>
      </c>
      <c r="T30" s="148">
        <v>0</v>
      </c>
      <c r="U30" s="149">
        <v>0</v>
      </c>
      <c r="V30" s="148">
        <v>78261.08488353131</v>
      </c>
      <c r="W30" s="149">
        <v>0.014472018969697437</v>
      </c>
      <c r="X30" s="148">
        <v>286948.9778899636</v>
      </c>
      <c r="Y30" s="149">
        <v>0.010124443677879359</v>
      </c>
      <c r="Z30" s="148">
        <v>0</v>
      </c>
      <c r="AA30" s="149">
        <v>0</v>
      </c>
      <c r="AB30" s="148">
        <v>0</v>
      </c>
      <c r="AC30" s="149">
        <v>0</v>
      </c>
      <c r="AD30" s="148">
        <v>145842.541599364</v>
      </c>
      <c r="AE30" s="149">
        <v>0.01906827797706136</v>
      </c>
      <c r="AF30" s="148">
        <v>214200.8387128861</v>
      </c>
      <c r="AG30" s="149">
        <v>0.006139425602942934</v>
      </c>
      <c r="AH30" s="148">
        <v>0</v>
      </c>
      <c r="AI30" s="149">
        <v>0</v>
      </c>
      <c r="AJ30" s="150">
        <v>1077231.8014250775</v>
      </c>
      <c r="AK30" s="149">
        <v>0.006630436213260109</v>
      </c>
    </row>
    <row r="31" spans="1:37" ht="15">
      <c r="A31" s="143"/>
      <c r="B31" s="143"/>
      <c r="C31" s="147" t="s">
        <v>116</v>
      </c>
      <c r="D31" s="148">
        <v>0</v>
      </c>
      <c r="E31" s="149">
        <v>0</v>
      </c>
      <c r="F31" s="148">
        <v>0</v>
      </c>
      <c r="G31" s="149">
        <v>0</v>
      </c>
      <c r="H31" s="148">
        <v>0</v>
      </c>
      <c r="I31" s="149">
        <v>0</v>
      </c>
      <c r="J31" s="148">
        <v>0</v>
      </c>
      <c r="K31" s="149">
        <v>0</v>
      </c>
      <c r="L31" s="148">
        <v>0</v>
      </c>
      <c r="M31" s="149">
        <v>0</v>
      </c>
      <c r="N31" s="148">
        <v>0</v>
      </c>
      <c r="O31" s="149">
        <v>0</v>
      </c>
      <c r="P31" s="148">
        <v>0</v>
      </c>
      <c r="Q31" s="149">
        <v>0</v>
      </c>
      <c r="R31" s="150">
        <v>0</v>
      </c>
      <c r="S31" s="149">
        <v>0</v>
      </c>
      <c r="T31" s="148">
        <v>0</v>
      </c>
      <c r="U31" s="149">
        <v>0</v>
      </c>
      <c r="V31" s="148">
        <v>0</v>
      </c>
      <c r="W31" s="149">
        <v>0</v>
      </c>
      <c r="X31" s="148">
        <v>0</v>
      </c>
      <c r="Y31" s="149">
        <v>0</v>
      </c>
      <c r="Z31" s="148">
        <v>0</v>
      </c>
      <c r="AA31" s="149">
        <v>0</v>
      </c>
      <c r="AB31" s="148">
        <v>0</v>
      </c>
      <c r="AC31" s="149">
        <v>0</v>
      </c>
      <c r="AD31" s="148">
        <v>0</v>
      </c>
      <c r="AE31" s="149">
        <v>0</v>
      </c>
      <c r="AF31" s="148">
        <v>0</v>
      </c>
      <c r="AG31" s="149">
        <v>0</v>
      </c>
      <c r="AH31" s="148">
        <v>0</v>
      </c>
      <c r="AI31" s="149">
        <v>0</v>
      </c>
      <c r="AJ31" s="150">
        <v>0</v>
      </c>
      <c r="AK31" s="149">
        <v>0</v>
      </c>
    </row>
    <row r="32" spans="1:37" ht="15">
      <c r="A32" s="143"/>
      <c r="B32" s="143"/>
      <c r="C32" s="147" t="s">
        <v>117</v>
      </c>
      <c r="D32" s="148">
        <v>0</v>
      </c>
      <c r="E32" s="149">
        <v>0</v>
      </c>
      <c r="F32" s="148">
        <v>0</v>
      </c>
      <c r="G32" s="149">
        <v>0</v>
      </c>
      <c r="H32" s="148">
        <v>0</v>
      </c>
      <c r="I32" s="149">
        <v>0</v>
      </c>
      <c r="J32" s="148">
        <v>0</v>
      </c>
      <c r="K32" s="149">
        <v>0</v>
      </c>
      <c r="L32" s="148">
        <v>0</v>
      </c>
      <c r="M32" s="149">
        <v>0</v>
      </c>
      <c r="N32" s="148">
        <v>0</v>
      </c>
      <c r="O32" s="149">
        <v>0</v>
      </c>
      <c r="P32" s="148">
        <v>0</v>
      </c>
      <c r="Q32" s="149">
        <v>0</v>
      </c>
      <c r="R32" s="150">
        <v>0</v>
      </c>
      <c r="S32" s="149">
        <v>0</v>
      </c>
      <c r="T32" s="148">
        <v>0</v>
      </c>
      <c r="U32" s="149">
        <v>0</v>
      </c>
      <c r="V32" s="148">
        <v>0</v>
      </c>
      <c r="W32" s="149">
        <v>0</v>
      </c>
      <c r="X32" s="148">
        <v>0</v>
      </c>
      <c r="Y32" s="149">
        <v>0</v>
      </c>
      <c r="Z32" s="148">
        <v>0</v>
      </c>
      <c r="AA32" s="149">
        <v>0</v>
      </c>
      <c r="AB32" s="148">
        <v>0</v>
      </c>
      <c r="AC32" s="149">
        <v>0</v>
      </c>
      <c r="AD32" s="148">
        <v>0</v>
      </c>
      <c r="AE32" s="149">
        <v>0</v>
      </c>
      <c r="AF32" s="148">
        <v>0</v>
      </c>
      <c r="AG32" s="149">
        <v>0</v>
      </c>
      <c r="AH32" s="148">
        <v>0</v>
      </c>
      <c r="AI32" s="149">
        <v>0</v>
      </c>
      <c r="AJ32" s="150">
        <v>0</v>
      </c>
      <c r="AK32" s="149">
        <v>0</v>
      </c>
    </row>
    <row r="33" spans="1:37" ht="15">
      <c r="A33" s="143"/>
      <c r="B33" s="143"/>
      <c r="C33" s="147" t="s">
        <v>118</v>
      </c>
      <c r="D33" s="148">
        <v>0</v>
      </c>
      <c r="E33" s="149">
        <v>0</v>
      </c>
      <c r="F33" s="148">
        <v>45140.84531563019</v>
      </c>
      <c r="G33" s="149">
        <v>0.024629591667979674</v>
      </c>
      <c r="H33" s="148">
        <v>198511.0396057958</v>
      </c>
      <c r="I33" s="149">
        <v>0.01824386707717376</v>
      </c>
      <c r="J33" s="148">
        <v>3868.3992729111997</v>
      </c>
      <c r="K33" s="149">
        <v>0.0023436288425267814</v>
      </c>
      <c r="L33" s="148">
        <v>0</v>
      </c>
      <c r="M33" s="149">
        <v>0</v>
      </c>
      <c r="N33" s="148">
        <v>592391.7786747519</v>
      </c>
      <c r="O33" s="149">
        <v>0.06830423428824063</v>
      </c>
      <c r="P33" s="148">
        <v>1037181.1763971872</v>
      </c>
      <c r="Q33" s="149">
        <v>0.024359258929929215</v>
      </c>
      <c r="R33" s="150">
        <v>0</v>
      </c>
      <c r="S33" s="149">
        <v>0</v>
      </c>
      <c r="T33" s="148">
        <v>0</v>
      </c>
      <c r="U33" s="149">
        <v>0</v>
      </c>
      <c r="V33" s="148">
        <v>347430.06329976465</v>
      </c>
      <c r="W33" s="149">
        <v>0.0642466747579605</v>
      </c>
      <c r="X33" s="148">
        <v>515539.28188185144</v>
      </c>
      <c r="Y33" s="149">
        <v>0.018189813609124326</v>
      </c>
      <c r="Z33" s="148">
        <v>5554.3401855579</v>
      </c>
      <c r="AA33" s="149">
        <v>0.0011453655120745</v>
      </c>
      <c r="AB33" s="148">
        <v>0</v>
      </c>
      <c r="AC33" s="149">
        <v>0</v>
      </c>
      <c r="AD33" s="148">
        <v>509698.6093223777</v>
      </c>
      <c r="AE33" s="149">
        <v>0.06664087625255072</v>
      </c>
      <c r="AF33" s="148">
        <v>925118.6379180761</v>
      </c>
      <c r="AG33" s="149">
        <v>0.026515755426181935</v>
      </c>
      <c r="AH33" s="148">
        <v>0</v>
      </c>
      <c r="AI33" s="149">
        <v>0</v>
      </c>
      <c r="AJ33" s="150">
        <v>4180434.171873904</v>
      </c>
      <c r="AK33" s="149">
        <v>0.025730861346345602</v>
      </c>
    </row>
    <row r="34" spans="1:37" ht="15">
      <c r="A34" s="143"/>
      <c r="B34" s="143"/>
      <c r="C34" s="147" t="s">
        <v>119</v>
      </c>
      <c r="D34" s="148">
        <v>0</v>
      </c>
      <c r="E34" s="149">
        <v>0</v>
      </c>
      <c r="F34" s="148">
        <v>34109.5386062184</v>
      </c>
      <c r="G34" s="149">
        <v>0.01861072831003141</v>
      </c>
      <c r="H34" s="148">
        <v>122690.0616656778</v>
      </c>
      <c r="I34" s="149">
        <v>0.01127565087142653</v>
      </c>
      <c r="J34" s="148">
        <v>350.4143829</v>
      </c>
      <c r="K34" s="149">
        <v>0.0002122948528998742</v>
      </c>
      <c r="L34" s="148">
        <v>0</v>
      </c>
      <c r="M34" s="149">
        <v>0</v>
      </c>
      <c r="N34" s="148">
        <v>125927.8438743629</v>
      </c>
      <c r="O34" s="149">
        <v>0.014519791227774628</v>
      </c>
      <c r="P34" s="148">
        <v>156237.158417326</v>
      </c>
      <c r="Q34" s="149">
        <v>0.003669389189634289</v>
      </c>
      <c r="R34" s="150">
        <v>0</v>
      </c>
      <c r="S34" s="149">
        <v>0</v>
      </c>
      <c r="T34" s="148">
        <v>0</v>
      </c>
      <c r="U34" s="149">
        <v>0</v>
      </c>
      <c r="V34" s="148">
        <v>140328.4414843237</v>
      </c>
      <c r="W34" s="149">
        <v>0.025949498018990068</v>
      </c>
      <c r="X34" s="148">
        <v>198770.008813195</v>
      </c>
      <c r="Y34" s="149">
        <v>0.007013218077579233</v>
      </c>
      <c r="Z34" s="148">
        <v>0</v>
      </c>
      <c r="AA34" s="149">
        <v>0</v>
      </c>
      <c r="AB34" s="148">
        <v>0</v>
      </c>
      <c r="AC34" s="149">
        <v>0</v>
      </c>
      <c r="AD34" s="148">
        <v>120993.26183475759</v>
      </c>
      <c r="AE34" s="149">
        <v>0.015819342728915994</v>
      </c>
      <c r="AF34" s="148">
        <v>215333.64554221692</v>
      </c>
      <c r="AG34" s="149">
        <v>0.0061718941184397596</v>
      </c>
      <c r="AH34" s="148">
        <v>25673.334315344997</v>
      </c>
      <c r="AI34" s="149">
        <v>0.004835993767880889</v>
      </c>
      <c r="AJ34" s="150">
        <v>1140413.7089363234</v>
      </c>
      <c r="AK34" s="149">
        <v>0.0070193252221356535</v>
      </c>
    </row>
    <row r="35" spans="1:37" ht="15">
      <c r="A35" s="143"/>
      <c r="B35" s="143"/>
      <c r="C35" s="147" t="s">
        <v>120</v>
      </c>
      <c r="D35" s="148">
        <v>0</v>
      </c>
      <c r="E35" s="149">
        <v>0</v>
      </c>
      <c r="F35" s="148">
        <v>0</v>
      </c>
      <c r="G35" s="149">
        <v>0</v>
      </c>
      <c r="H35" s="148">
        <v>0</v>
      </c>
      <c r="I35" s="149">
        <v>0</v>
      </c>
      <c r="J35" s="148">
        <v>0</v>
      </c>
      <c r="K35" s="149">
        <v>0</v>
      </c>
      <c r="L35" s="148">
        <v>0</v>
      </c>
      <c r="M35" s="149">
        <v>0</v>
      </c>
      <c r="N35" s="148">
        <v>0</v>
      </c>
      <c r="O35" s="149">
        <v>0</v>
      </c>
      <c r="P35" s="148">
        <v>0</v>
      </c>
      <c r="Q35" s="149">
        <v>0</v>
      </c>
      <c r="R35" s="150">
        <v>0</v>
      </c>
      <c r="S35" s="149">
        <v>0</v>
      </c>
      <c r="T35" s="148">
        <v>0</v>
      </c>
      <c r="U35" s="149">
        <v>0</v>
      </c>
      <c r="V35" s="148">
        <v>0</v>
      </c>
      <c r="W35" s="149">
        <v>0</v>
      </c>
      <c r="X35" s="148">
        <v>0</v>
      </c>
      <c r="Y35" s="149">
        <v>0</v>
      </c>
      <c r="Z35" s="148">
        <v>0</v>
      </c>
      <c r="AA35" s="149">
        <v>0</v>
      </c>
      <c r="AB35" s="148">
        <v>0</v>
      </c>
      <c r="AC35" s="149">
        <v>0</v>
      </c>
      <c r="AD35" s="148">
        <v>0</v>
      </c>
      <c r="AE35" s="149">
        <v>0</v>
      </c>
      <c r="AF35" s="148">
        <v>0</v>
      </c>
      <c r="AG35" s="149">
        <v>0</v>
      </c>
      <c r="AH35" s="148">
        <v>0</v>
      </c>
      <c r="AI35" s="149">
        <v>0</v>
      </c>
      <c r="AJ35" s="150">
        <v>0</v>
      </c>
      <c r="AK35" s="149">
        <v>0</v>
      </c>
    </row>
    <row r="36" spans="1:37" ht="15">
      <c r="A36" s="143"/>
      <c r="B36" s="143"/>
      <c r="C36" s="147" t="s">
        <v>121</v>
      </c>
      <c r="D36" s="148">
        <v>0</v>
      </c>
      <c r="E36" s="149">
        <v>0</v>
      </c>
      <c r="F36" s="148">
        <v>0</v>
      </c>
      <c r="G36" s="149">
        <v>0</v>
      </c>
      <c r="H36" s="148">
        <v>0</v>
      </c>
      <c r="I36" s="149">
        <v>0</v>
      </c>
      <c r="J36" s="148">
        <v>0</v>
      </c>
      <c r="K36" s="149">
        <v>0</v>
      </c>
      <c r="L36" s="148">
        <v>0</v>
      </c>
      <c r="M36" s="149">
        <v>0</v>
      </c>
      <c r="N36" s="148">
        <v>0</v>
      </c>
      <c r="O36" s="149">
        <v>0</v>
      </c>
      <c r="P36" s="148">
        <v>0</v>
      </c>
      <c r="Q36" s="149">
        <v>0</v>
      </c>
      <c r="R36" s="150">
        <v>0</v>
      </c>
      <c r="S36" s="149">
        <v>0</v>
      </c>
      <c r="T36" s="148">
        <v>0</v>
      </c>
      <c r="U36" s="149">
        <v>0</v>
      </c>
      <c r="V36" s="148">
        <v>0</v>
      </c>
      <c r="W36" s="149">
        <v>0</v>
      </c>
      <c r="X36" s="148">
        <v>0</v>
      </c>
      <c r="Y36" s="149">
        <v>0</v>
      </c>
      <c r="Z36" s="148">
        <v>0</v>
      </c>
      <c r="AA36" s="149">
        <v>0</v>
      </c>
      <c r="AB36" s="148">
        <v>0</v>
      </c>
      <c r="AC36" s="149">
        <v>0</v>
      </c>
      <c r="AD36" s="148">
        <v>0</v>
      </c>
      <c r="AE36" s="149">
        <v>0</v>
      </c>
      <c r="AF36" s="148">
        <v>0</v>
      </c>
      <c r="AG36" s="149">
        <v>0</v>
      </c>
      <c r="AH36" s="148">
        <v>0</v>
      </c>
      <c r="AI36" s="149">
        <v>0</v>
      </c>
      <c r="AJ36" s="150">
        <v>0</v>
      </c>
      <c r="AK36" s="149">
        <v>0</v>
      </c>
    </row>
    <row r="37" spans="1:37" ht="15">
      <c r="A37" s="143"/>
      <c r="B37" s="143"/>
      <c r="C37" s="147" t="s">
        <v>122</v>
      </c>
      <c r="D37" s="148">
        <v>0</v>
      </c>
      <c r="E37" s="149">
        <v>0</v>
      </c>
      <c r="F37" s="148">
        <v>0</v>
      </c>
      <c r="G37" s="149">
        <v>0</v>
      </c>
      <c r="H37" s="148">
        <v>0</v>
      </c>
      <c r="I37" s="149">
        <v>0</v>
      </c>
      <c r="J37" s="148">
        <v>0</v>
      </c>
      <c r="K37" s="149">
        <v>0</v>
      </c>
      <c r="L37" s="148">
        <v>0</v>
      </c>
      <c r="M37" s="149">
        <v>0</v>
      </c>
      <c r="N37" s="148">
        <v>0</v>
      </c>
      <c r="O37" s="149">
        <v>0</v>
      </c>
      <c r="P37" s="148">
        <v>0</v>
      </c>
      <c r="Q37" s="149">
        <v>0</v>
      </c>
      <c r="R37" s="150">
        <v>0</v>
      </c>
      <c r="S37" s="149">
        <v>0</v>
      </c>
      <c r="T37" s="148">
        <v>0</v>
      </c>
      <c r="U37" s="149">
        <v>0</v>
      </c>
      <c r="V37" s="148">
        <v>0</v>
      </c>
      <c r="W37" s="149">
        <v>0</v>
      </c>
      <c r="X37" s="148">
        <v>0</v>
      </c>
      <c r="Y37" s="149">
        <v>0</v>
      </c>
      <c r="Z37" s="148">
        <v>0</v>
      </c>
      <c r="AA37" s="149">
        <v>0</v>
      </c>
      <c r="AB37" s="148">
        <v>0</v>
      </c>
      <c r="AC37" s="149">
        <v>0</v>
      </c>
      <c r="AD37" s="148">
        <v>0</v>
      </c>
      <c r="AE37" s="149">
        <v>0</v>
      </c>
      <c r="AF37" s="148">
        <v>0</v>
      </c>
      <c r="AG37" s="149">
        <v>0</v>
      </c>
      <c r="AH37" s="148">
        <v>0</v>
      </c>
      <c r="AI37" s="149">
        <v>0</v>
      </c>
      <c r="AJ37" s="150">
        <v>0</v>
      </c>
      <c r="AK37" s="149">
        <v>0</v>
      </c>
    </row>
    <row r="38" spans="1:37" ht="15">
      <c r="A38" s="143"/>
      <c r="B38" s="143"/>
      <c r="C38" s="147" t="s">
        <v>123</v>
      </c>
      <c r="D38" s="148">
        <v>0</v>
      </c>
      <c r="E38" s="149">
        <v>0</v>
      </c>
      <c r="F38" s="148">
        <v>0</v>
      </c>
      <c r="G38" s="149">
        <v>0</v>
      </c>
      <c r="H38" s="148">
        <v>0</v>
      </c>
      <c r="I38" s="149">
        <v>0</v>
      </c>
      <c r="J38" s="148">
        <v>0</v>
      </c>
      <c r="K38" s="149">
        <v>0</v>
      </c>
      <c r="L38" s="148">
        <v>0</v>
      </c>
      <c r="M38" s="149">
        <v>0</v>
      </c>
      <c r="N38" s="148">
        <v>0</v>
      </c>
      <c r="O38" s="149">
        <v>0</v>
      </c>
      <c r="P38" s="148">
        <v>0</v>
      </c>
      <c r="Q38" s="149">
        <v>0</v>
      </c>
      <c r="R38" s="150">
        <v>0</v>
      </c>
      <c r="S38" s="149">
        <v>0</v>
      </c>
      <c r="T38" s="148">
        <v>0</v>
      </c>
      <c r="U38" s="149">
        <v>0</v>
      </c>
      <c r="V38" s="148">
        <v>0</v>
      </c>
      <c r="W38" s="149">
        <v>0</v>
      </c>
      <c r="X38" s="148">
        <v>0</v>
      </c>
      <c r="Y38" s="149">
        <v>0</v>
      </c>
      <c r="Z38" s="148">
        <v>0</v>
      </c>
      <c r="AA38" s="149">
        <v>0</v>
      </c>
      <c r="AB38" s="148">
        <v>0</v>
      </c>
      <c r="AC38" s="149">
        <v>0</v>
      </c>
      <c r="AD38" s="148">
        <v>0</v>
      </c>
      <c r="AE38" s="149">
        <v>0</v>
      </c>
      <c r="AF38" s="148">
        <v>0</v>
      </c>
      <c r="AG38" s="149">
        <v>0</v>
      </c>
      <c r="AH38" s="148">
        <v>0</v>
      </c>
      <c r="AI38" s="149">
        <v>0</v>
      </c>
      <c r="AJ38" s="150">
        <v>0</v>
      </c>
      <c r="AK38" s="149">
        <v>0</v>
      </c>
    </row>
    <row r="39" spans="1:37" ht="15">
      <c r="A39" s="143"/>
      <c r="B39" s="143"/>
      <c r="C39" s="147" t="s">
        <v>124</v>
      </c>
      <c r="D39" s="148">
        <v>0</v>
      </c>
      <c r="E39" s="149">
        <v>0</v>
      </c>
      <c r="F39" s="148">
        <v>0</v>
      </c>
      <c r="G39" s="149">
        <v>0</v>
      </c>
      <c r="H39" s="148">
        <v>0</v>
      </c>
      <c r="I39" s="149">
        <v>0</v>
      </c>
      <c r="J39" s="148">
        <v>0</v>
      </c>
      <c r="K39" s="149">
        <v>0</v>
      </c>
      <c r="L39" s="148">
        <v>0</v>
      </c>
      <c r="M39" s="149">
        <v>0</v>
      </c>
      <c r="N39" s="148">
        <v>0</v>
      </c>
      <c r="O39" s="149">
        <v>0</v>
      </c>
      <c r="P39" s="148">
        <v>0</v>
      </c>
      <c r="Q39" s="149">
        <v>0</v>
      </c>
      <c r="R39" s="150">
        <v>0</v>
      </c>
      <c r="S39" s="149">
        <v>0</v>
      </c>
      <c r="T39" s="148">
        <v>0</v>
      </c>
      <c r="U39" s="149">
        <v>0</v>
      </c>
      <c r="V39" s="148">
        <v>0</v>
      </c>
      <c r="W39" s="149">
        <v>0</v>
      </c>
      <c r="X39" s="148">
        <v>0</v>
      </c>
      <c r="Y39" s="149">
        <v>0</v>
      </c>
      <c r="Z39" s="148">
        <v>0</v>
      </c>
      <c r="AA39" s="149">
        <v>0</v>
      </c>
      <c r="AB39" s="148">
        <v>0</v>
      </c>
      <c r="AC39" s="149">
        <v>0</v>
      </c>
      <c r="AD39" s="148">
        <v>0</v>
      </c>
      <c r="AE39" s="149">
        <v>0</v>
      </c>
      <c r="AF39" s="148">
        <v>0</v>
      </c>
      <c r="AG39" s="149">
        <v>0</v>
      </c>
      <c r="AH39" s="148">
        <v>0</v>
      </c>
      <c r="AI39" s="149">
        <v>0</v>
      </c>
      <c r="AJ39" s="150">
        <v>0</v>
      </c>
      <c r="AK39" s="149">
        <v>0</v>
      </c>
    </row>
    <row r="40" spans="1:37" ht="15" customHeight="1">
      <c r="A40" s="143"/>
      <c r="B40" s="143"/>
      <c r="C40" s="147" t="s">
        <v>125</v>
      </c>
      <c r="D40" s="148">
        <v>0</v>
      </c>
      <c r="E40" s="149">
        <v>0</v>
      </c>
      <c r="F40" s="148">
        <v>70656.9566368666</v>
      </c>
      <c r="G40" s="149">
        <v>0.038551603947602674</v>
      </c>
      <c r="H40" s="148">
        <v>319018.2008170405</v>
      </c>
      <c r="I40" s="149">
        <v>0.029318901671478055</v>
      </c>
      <c r="J40" s="148">
        <v>23942.056545975</v>
      </c>
      <c r="K40" s="149">
        <v>0.014505042088979368</v>
      </c>
      <c r="L40" s="148">
        <v>0</v>
      </c>
      <c r="M40" s="149">
        <v>0</v>
      </c>
      <c r="N40" s="148">
        <v>540745.1772988939</v>
      </c>
      <c r="O40" s="149">
        <v>0.062349253669738806</v>
      </c>
      <c r="P40" s="148">
        <v>865079.752423772</v>
      </c>
      <c r="Q40" s="149">
        <v>0.020317281265679235</v>
      </c>
      <c r="R40" s="150">
        <v>0</v>
      </c>
      <c r="S40" s="149">
        <v>0</v>
      </c>
      <c r="T40" s="148">
        <v>0</v>
      </c>
      <c r="U40" s="149">
        <v>0</v>
      </c>
      <c r="V40" s="148">
        <v>292713.3841862411</v>
      </c>
      <c r="W40" s="149">
        <v>0.05412848103156106</v>
      </c>
      <c r="X40" s="148">
        <v>490954.47441758565</v>
      </c>
      <c r="Y40" s="149">
        <v>0.01732238588614106</v>
      </c>
      <c r="Z40" s="148">
        <v>0</v>
      </c>
      <c r="AA40" s="149">
        <v>0</v>
      </c>
      <c r="AB40" s="148">
        <v>0</v>
      </c>
      <c r="AC40" s="149">
        <v>0</v>
      </c>
      <c r="AD40" s="148">
        <v>655158.368705646</v>
      </c>
      <c r="AE40" s="149">
        <v>0.0856591071197555</v>
      </c>
      <c r="AF40" s="148">
        <v>1307504.3515572748</v>
      </c>
      <c r="AG40" s="149">
        <v>0.03747569682801208</v>
      </c>
      <c r="AH40" s="148">
        <v>0</v>
      </c>
      <c r="AI40" s="149">
        <v>0</v>
      </c>
      <c r="AJ40" s="150">
        <v>4565772.722589296</v>
      </c>
      <c r="AK40" s="149">
        <v>0.028102646766761642</v>
      </c>
    </row>
    <row r="41" spans="1:37" ht="15">
      <c r="A41" s="143"/>
      <c r="B41" s="152" t="s">
        <v>126</v>
      </c>
      <c r="C41" s="171"/>
      <c r="D41" s="144">
        <v>0</v>
      </c>
      <c r="E41" s="145">
        <v>0</v>
      </c>
      <c r="F41" s="144">
        <v>0</v>
      </c>
      <c r="G41" s="145">
        <v>0</v>
      </c>
      <c r="H41" s="144">
        <v>0</v>
      </c>
      <c r="I41" s="145">
        <v>0</v>
      </c>
      <c r="J41" s="144">
        <v>0</v>
      </c>
      <c r="K41" s="145">
        <v>0</v>
      </c>
      <c r="L41" s="144">
        <v>0</v>
      </c>
      <c r="M41" s="145">
        <v>0</v>
      </c>
      <c r="N41" s="144">
        <v>4098.995258054801</v>
      </c>
      <c r="O41" s="145">
        <v>0.00047262427084809807</v>
      </c>
      <c r="P41" s="144">
        <v>92505.3765761859</v>
      </c>
      <c r="Q41" s="145">
        <v>0.002172583220471983</v>
      </c>
      <c r="R41" s="146">
        <v>0</v>
      </c>
      <c r="S41" s="145">
        <v>0</v>
      </c>
      <c r="T41" s="144">
        <v>0</v>
      </c>
      <c r="U41" s="145">
        <v>0</v>
      </c>
      <c r="V41" s="144">
        <v>8496.844671527</v>
      </c>
      <c r="W41" s="145">
        <v>0.001571234253293459</v>
      </c>
      <c r="X41" s="144">
        <v>181790.76505636648</v>
      </c>
      <c r="Y41" s="145">
        <v>0.006414138065609594</v>
      </c>
      <c r="Z41" s="144">
        <v>11427.7739498688</v>
      </c>
      <c r="AA41" s="145">
        <v>0.002356531599558193</v>
      </c>
      <c r="AB41" s="144">
        <v>0</v>
      </c>
      <c r="AC41" s="145">
        <v>0</v>
      </c>
      <c r="AD41" s="144">
        <v>6337.3293744682</v>
      </c>
      <c r="AE41" s="145">
        <v>0.0008285782517183106</v>
      </c>
      <c r="AF41" s="144">
        <v>0</v>
      </c>
      <c r="AG41" s="145">
        <v>0</v>
      </c>
      <c r="AH41" s="144">
        <v>8683.1916291056</v>
      </c>
      <c r="AI41" s="145">
        <v>0.0016356216176631013</v>
      </c>
      <c r="AJ41" s="146">
        <v>313340.2765155769</v>
      </c>
      <c r="AK41" s="145">
        <v>0.0019286310650440956</v>
      </c>
    </row>
    <row r="42" spans="1:37" ht="15">
      <c r="A42" s="143"/>
      <c r="B42" s="143"/>
      <c r="C42" s="147" t="s">
        <v>127</v>
      </c>
      <c r="D42" s="148">
        <v>0</v>
      </c>
      <c r="E42" s="149">
        <v>0</v>
      </c>
      <c r="F42" s="148">
        <v>0</v>
      </c>
      <c r="G42" s="149">
        <v>0</v>
      </c>
      <c r="H42" s="148">
        <v>0</v>
      </c>
      <c r="I42" s="149">
        <v>0</v>
      </c>
      <c r="J42" s="148">
        <v>0</v>
      </c>
      <c r="K42" s="149">
        <v>0</v>
      </c>
      <c r="L42" s="148">
        <v>0</v>
      </c>
      <c r="M42" s="149">
        <v>0</v>
      </c>
      <c r="N42" s="148">
        <v>0</v>
      </c>
      <c r="O42" s="149">
        <v>0</v>
      </c>
      <c r="P42" s="148">
        <v>0</v>
      </c>
      <c r="Q42" s="149">
        <v>0</v>
      </c>
      <c r="R42" s="150">
        <v>0</v>
      </c>
      <c r="S42" s="149">
        <v>0</v>
      </c>
      <c r="T42" s="148">
        <v>0</v>
      </c>
      <c r="U42" s="149">
        <v>0</v>
      </c>
      <c r="V42" s="148">
        <v>0</v>
      </c>
      <c r="W42" s="149">
        <v>0</v>
      </c>
      <c r="X42" s="148">
        <v>0</v>
      </c>
      <c r="Y42" s="149">
        <v>0</v>
      </c>
      <c r="Z42" s="148">
        <v>0</v>
      </c>
      <c r="AA42" s="149">
        <v>0</v>
      </c>
      <c r="AB42" s="148">
        <v>0</v>
      </c>
      <c r="AC42" s="149">
        <v>0</v>
      </c>
      <c r="AD42" s="148">
        <v>0</v>
      </c>
      <c r="AE42" s="149">
        <v>0</v>
      </c>
      <c r="AF42" s="148">
        <v>0</v>
      </c>
      <c r="AG42" s="149">
        <v>0</v>
      </c>
      <c r="AH42" s="148">
        <v>0</v>
      </c>
      <c r="AI42" s="149">
        <v>0</v>
      </c>
      <c r="AJ42" s="150">
        <v>0</v>
      </c>
      <c r="AK42" s="149">
        <v>0</v>
      </c>
    </row>
    <row r="43" spans="1:37" ht="15">
      <c r="A43" s="143"/>
      <c r="B43" s="143"/>
      <c r="C43" s="147" t="s">
        <v>128</v>
      </c>
      <c r="D43" s="148">
        <v>0</v>
      </c>
      <c r="E43" s="149">
        <v>0</v>
      </c>
      <c r="F43" s="148">
        <v>0</v>
      </c>
      <c r="G43" s="149">
        <v>0</v>
      </c>
      <c r="H43" s="148">
        <v>0</v>
      </c>
      <c r="I43" s="149">
        <v>0</v>
      </c>
      <c r="J43" s="148">
        <v>0</v>
      </c>
      <c r="K43" s="149">
        <v>0</v>
      </c>
      <c r="L43" s="148">
        <v>0</v>
      </c>
      <c r="M43" s="149">
        <v>0</v>
      </c>
      <c r="N43" s="148">
        <v>0</v>
      </c>
      <c r="O43" s="149">
        <v>0</v>
      </c>
      <c r="P43" s="148">
        <v>0</v>
      </c>
      <c r="Q43" s="149">
        <v>0</v>
      </c>
      <c r="R43" s="150">
        <v>0</v>
      </c>
      <c r="S43" s="149">
        <v>0</v>
      </c>
      <c r="T43" s="148">
        <v>0</v>
      </c>
      <c r="U43" s="149">
        <v>0</v>
      </c>
      <c r="V43" s="148">
        <v>0</v>
      </c>
      <c r="W43" s="149">
        <v>0</v>
      </c>
      <c r="X43" s="148">
        <v>0</v>
      </c>
      <c r="Y43" s="149">
        <v>0</v>
      </c>
      <c r="Z43" s="148">
        <v>0</v>
      </c>
      <c r="AA43" s="149">
        <v>0</v>
      </c>
      <c r="AB43" s="148">
        <v>0</v>
      </c>
      <c r="AC43" s="149">
        <v>0</v>
      </c>
      <c r="AD43" s="148">
        <v>0</v>
      </c>
      <c r="AE43" s="149">
        <v>0</v>
      </c>
      <c r="AF43" s="148">
        <v>0</v>
      </c>
      <c r="AG43" s="149">
        <v>0</v>
      </c>
      <c r="AH43" s="148">
        <v>0</v>
      </c>
      <c r="AI43" s="149">
        <v>0</v>
      </c>
      <c r="AJ43" s="150">
        <v>0</v>
      </c>
      <c r="AK43" s="149">
        <v>0</v>
      </c>
    </row>
    <row r="44" spans="1:37" ht="15">
      <c r="A44" s="143"/>
      <c r="B44" s="143"/>
      <c r="C44" s="147" t="s">
        <v>117</v>
      </c>
      <c r="D44" s="148">
        <v>0</v>
      </c>
      <c r="E44" s="149">
        <v>0</v>
      </c>
      <c r="F44" s="148">
        <v>0</v>
      </c>
      <c r="G44" s="149">
        <v>0</v>
      </c>
      <c r="H44" s="148">
        <v>0</v>
      </c>
      <c r="I44" s="149">
        <v>0</v>
      </c>
      <c r="J44" s="148">
        <v>0</v>
      </c>
      <c r="K44" s="149">
        <v>0</v>
      </c>
      <c r="L44" s="148">
        <v>0</v>
      </c>
      <c r="M44" s="149">
        <v>0</v>
      </c>
      <c r="N44" s="148">
        <v>0</v>
      </c>
      <c r="O44" s="149">
        <v>0</v>
      </c>
      <c r="P44" s="148">
        <v>0</v>
      </c>
      <c r="Q44" s="149">
        <v>0</v>
      </c>
      <c r="R44" s="150">
        <v>0</v>
      </c>
      <c r="S44" s="149">
        <v>0</v>
      </c>
      <c r="T44" s="148">
        <v>0</v>
      </c>
      <c r="U44" s="149">
        <v>0</v>
      </c>
      <c r="V44" s="148">
        <v>0</v>
      </c>
      <c r="W44" s="149">
        <v>0</v>
      </c>
      <c r="X44" s="148">
        <v>0</v>
      </c>
      <c r="Y44" s="149">
        <v>0</v>
      </c>
      <c r="Z44" s="148">
        <v>0</v>
      </c>
      <c r="AA44" s="149">
        <v>0</v>
      </c>
      <c r="AB44" s="148">
        <v>0</v>
      </c>
      <c r="AC44" s="149">
        <v>0</v>
      </c>
      <c r="AD44" s="148">
        <v>0</v>
      </c>
      <c r="AE44" s="149">
        <v>0</v>
      </c>
      <c r="AF44" s="148">
        <v>0</v>
      </c>
      <c r="AG44" s="149">
        <v>0</v>
      </c>
      <c r="AH44" s="148">
        <v>0</v>
      </c>
      <c r="AI44" s="149">
        <v>0</v>
      </c>
      <c r="AJ44" s="150">
        <v>0</v>
      </c>
      <c r="AK44" s="149">
        <v>0</v>
      </c>
    </row>
    <row r="45" spans="1:37" ht="15">
      <c r="A45" s="143"/>
      <c r="B45" s="143"/>
      <c r="C45" s="147" t="s">
        <v>118</v>
      </c>
      <c r="D45" s="148">
        <v>0</v>
      </c>
      <c r="E45" s="149">
        <v>0</v>
      </c>
      <c r="F45" s="148">
        <v>0</v>
      </c>
      <c r="G45" s="149">
        <v>0</v>
      </c>
      <c r="H45" s="148">
        <v>0</v>
      </c>
      <c r="I45" s="149">
        <v>0</v>
      </c>
      <c r="J45" s="148">
        <v>0</v>
      </c>
      <c r="K45" s="149">
        <v>0</v>
      </c>
      <c r="L45" s="148">
        <v>0</v>
      </c>
      <c r="M45" s="149">
        <v>0</v>
      </c>
      <c r="N45" s="148">
        <v>4098.995258054801</v>
      </c>
      <c r="O45" s="149">
        <v>0.00047262427084809807</v>
      </c>
      <c r="P45" s="148">
        <v>92505.3765761859</v>
      </c>
      <c r="Q45" s="149">
        <v>0.002172583220471983</v>
      </c>
      <c r="R45" s="150">
        <v>0</v>
      </c>
      <c r="S45" s="149">
        <v>0</v>
      </c>
      <c r="T45" s="148">
        <v>0</v>
      </c>
      <c r="U45" s="149">
        <v>0</v>
      </c>
      <c r="V45" s="148">
        <v>8496.844671527</v>
      </c>
      <c r="W45" s="149">
        <v>0.001571234253293459</v>
      </c>
      <c r="X45" s="148">
        <v>170212.79305749928</v>
      </c>
      <c r="Y45" s="149">
        <v>0.006005631555955652</v>
      </c>
      <c r="Z45" s="148">
        <v>11427.7739498688</v>
      </c>
      <c r="AA45" s="149">
        <v>0.002356531599558193</v>
      </c>
      <c r="AB45" s="148">
        <v>0</v>
      </c>
      <c r="AC45" s="149">
        <v>0</v>
      </c>
      <c r="AD45" s="148">
        <v>6337.3293744682</v>
      </c>
      <c r="AE45" s="149">
        <v>0.0008285782517183106</v>
      </c>
      <c r="AF45" s="148">
        <v>0</v>
      </c>
      <c r="AG45" s="149">
        <v>0</v>
      </c>
      <c r="AH45" s="148">
        <v>8683.1916291056</v>
      </c>
      <c r="AI45" s="149">
        <v>0.0016356216176631013</v>
      </c>
      <c r="AJ45" s="150">
        <v>301762.30451670964</v>
      </c>
      <c r="AK45" s="149">
        <v>0.0018573678469364933</v>
      </c>
    </row>
    <row r="46" spans="1:37" ht="15">
      <c r="A46" s="143"/>
      <c r="B46" s="143"/>
      <c r="C46" s="147" t="s">
        <v>125</v>
      </c>
      <c r="D46" s="148">
        <v>0</v>
      </c>
      <c r="E46" s="149">
        <v>0</v>
      </c>
      <c r="F46" s="148">
        <v>0</v>
      </c>
      <c r="G46" s="149">
        <v>0</v>
      </c>
      <c r="H46" s="148">
        <v>0</v>
      </c>
      <c r="I46" s="149">
        <v>0</v>
      </c>
      <c r="J46" s="148">
        <v>0</v>
      </c>
      <c r="K46" s="149">
        <v>0</v>
      </c>
      <c r="L46" s="148">
        <v>0</v>
      </c>
      <c r="M46" s="149">
        <v>0</v>
      </c>
      <c r="N46" s="148">
        <v>0</v>
      </c>
      <c r="O46" s="149">
        <v>0</v>
      </c>
      <c r="P46" s="148">
        <v>0</v>
      </c>
      <c r="Q46" s="149">
        <v>0</v>
      </c>
      <c r="R46" s="150">
        <v>0</v>
      </c>
      <c r="S46" s="149">
        <v>0</v>
      </c>
      <c r="T46" s="148">
        <v>0</v>
      </c>
      <c r="U46" s="149">
        <v>0</v>
      </c>
      <c r="V46" s="148">
        <v>0</v>
      </c>
      <c r="W46" s="149">
        <v>0</v>
      </c>
      <c r="X46" s="148">
        <v>0</v>
      </c>
      <c r="Y46" s="149">
        <v>0</v>
      </c>
      <c r="Z46" s="148">
        <v>0</v>
      </c>
      <c r="AA46" s="149">
        <v>0</v>
      </c>
      <c r="AB46" s="148">
        <v>0</v>
      </c>
      <c r="AC46" s="149">
        <v>0</v>
      </c>
      <c r="AD46" s="148">
        <v>0</v>
      </c>
      <c r="AE46" s="149">
        <v>0</v>
      </c>
      <c r="AF46" s="148">
        <v>0</v>
      </c>
      <c r="AG46" s="149">
        <v>0</v>
      </c>
      <c r="AH46" s="148">
        <v>0</v>
      </c>
      <c r="AI46" s="149">
        <v>0</v>
      </c>
      <c r="AJ46" s="148">
        <v>0</v>
      </c>
      <c r="AK46" s="149">
        <v>0</v>
      </c>
    </row>
    <row r="47" spans="1:37" ht="15">
      <c r="A47" s="143"/>
      <c r="B47" s="143"/>
      <c r="C47" s="147" t="s">
        <v>119</v>
      </c>
      <c r="D47" s="148">
        <v>0</v>
      </c>
      <c r="E47" s="149">
        <v>0</v>
      </c>
      <c r="F47" s="148">
        <v>0</v>
      </c>
      <c r="G47" s="149">
        <v>0</v>
      </c>
      <c r="H47" s="148">
        <v>0</v>
      </c>
      <c r="I47" s="149">
        <v>0</v>
      </c>
      <c r="J47" s="148">
        <v>0</v>
      </c>
      <c r="K47" s="149">
        <v>0</v>
      </c>
      <c r="L47" s="148">
        <v>0</v>
      </c>
      <c r="M47" s="149">
        <v>0</v>
      </c>
      <c r="N47" s="148">
        <v>0</v>
      </c>
      <c r="O47" s="149">
        <v>0</v>
      </c>
      <c r="P47" s="148">
        <v>0</v>
      </c>
      <c r="Q47" s="149">
        <v>0</v>
      </c>
      <c r="R47" s="150">
        <v>0</v>
      </c>
      <c r="S47" s="149">
        <v>0</v>
      </c>
      <c r="T47" s="148">
        <v>0</v>
      </c>
      <c r="U47" s="149">
        <v>0</v>
      </c>
      <c r="V47" s="148">
        <v>0</v>
      </c>
      <c r="W47" s="149">
        <v>0</v>
      </c>
      <c r="X47" s="148">
        <v>0</v>
      </c>
      <c r="Y47" s="149">
        <v>0</v>
      </c>
      <c r="Z47" s="148">
        <v>0</v>
      </c>
      <c r="AA47" s="149">
        <v>0</v>
      </c>
      <c r="AB47" s="148">
        <v>0</v>
      </c>
      <c r="AC47" s="149">
        <v>0</v>
      </c>
      <c r="AD47" s="148">
        <v>0</v>
      </c>
      <c r="AE47" s="149">
        <v>0</v>
      </c>
      <c r="AF47" s="148">
        <v>0</v>
      </c>
      <c r="AG47" s="149">
        <v>0</v>
      </c>
      <c r="AH47" s="148">
        <v>0</v>
      </c>
      <c r="AI47" s="149">
        <v>0</v>
      </c>
      <c r="AJ47" s="150">
        <v>0</v>
      </c>
      <c r="AK47" s="149">
        <v>0</v>
      </c>
    </row>
    <row r="48" spans="1:37" ht="15">
      <c r="A48" s="143"/>
      <c r="B48" s="143"/>
      <c r="C48" s="147" t="s">
        <v>120</v>
      </c>
      <c r="D48" s="148">
        <v>0</v>
      </c>
      <c r="E48" s="149">
        <v>0</v>
      </c>
      <c r="F48" s="148">
        <v>0</v>
      </c>
      <c r="G48" s="149">
        <v>0</v>
      </c>
      <c r="H48" s="148">
        <v>0</v>
      </c>
      <c r="I48" s="149">
        <v>0</v>
      </c>
      <c r="J48" s="148">
        <v>0</v>
      </c>
      <c r="K48" s="149">
        <v>0</v>
      </c>
      <c r="L48" s="148">
        <v>0</v>
      </c>
      <c r="M48" s="149">
        <v>0</v>
      </c>
      <c r="N48" s="148">
        <v>0</v>
      </c>
      <c r="O48" s="149">
        <v>0</v>
      </c>
      <c r="P48" s="148">
        <v>0</v>
      </c>
      <c r="Q48" s="149">
        <v>0</v>
      </c>
      <c r="R48" s="150">
        <v>0</v>
      </c>
      <c r="S48" s="149">
        <v>0</v>
      </c>
      <c r="T48" s="148">
        <v>0</v>
      </c>
      <c r="U48" s="149">
        <v>0</v>
      </c>
      <c r="V48" s="148">
        <v>0</v>
      </c>
      <c r="W48" s="149">
        <v>0</v>
      </c>
      <c r="X48" s="148">
        <v>0</v>
      </c>
      <c r="Y48" s="149">
        <v>0</v>
      </c>
      <c r="Z48" s="148">
        <v>0</v>
      </c>
      <c r="AA48" s="149">
        <v>0</v>
      </c>
      <c r="AB48" s="148">
        <v>0</v>
      </c>
      <c r="AC48" s="149">
        <v>0</v>
      </c>
      <c r="AD48" s="148">
        <v>0</v>
      </c>
      <c r="AE48" s="149">
        <v>0</v>
      </c>
      <c r="AF48" s="148">
        <v>0</v>
      </c>
      <c r="AG48" s="149">
        <v>0</v>
      </c>
      <c r="AH48" s="148">
        <v>0</v>
      </c>
      <c r="AI48" s="149">
        <v>0</v>
      </c>
      <c r="AJ48" s="150">
        <v>0</v>
      </c>
      <c r="AK48" s="149">
        <v>0</v>
      </c>
    </row>
    <row r="49" spans="1:37" ht="15">
      <c r="A49" s="143"/>
      <c r="B49" s="143"/>
      <c r="C49" s="147" t="s">
        <v>121</v>
      </c>
      <c r="D49" s="148">
        <v>0</v>
      </c>
      <c r="E49" s="149">
        <v>0</v>
      </c>
      <c r="F49" s="148">
        <v>0</v>
      </c>
      <c r="G49" s="149">
        <v>0</v>
      </c>
      <c r="H49" s="148">
        <v>0</v>
      </c>
      <c r="I49" s="149">
        <v>0</v>
      </c>
      <c r="J49" s="148">
        <v>0</v>
      </c>
      <c r="K49" s="149">
        <v>0</v>
      </c>
      <c r="L49" s="148">
        <v>0</v>
      </c>
      <c r="M49" s="149">
        <v>0</v>
      </c>
      <c r="N49" s="148">
        <v>0</v>
      </c>
      <c r="O49" s="149">
        <v>0</v>
      </c>
      <c r="P49" s="148">
        <v>0</v>
      </c>
      <c r="Q49" s="149">
        <v>0</v>
      </c>
      <c r="R49" s="150">
        <v>0</v>
      </c>
      <c r="S49" s="149">
        <v>0</v>
      </c>
      <c r="T49" s="148">
        <v>0</v>
      </c>
      <c r="U49" s="149">
        <v>0</v>
      </c>
      <c r="V49" s="148">
        <v>0</v>
      </c>
      <c r="W49" s="149">
        <v>0</v>
      </c>
      <c r="X49" s="148">
        <v>0</v>
      </c>
      <c r="Y49" s="149">
        <v>0</v>
      </c>
      <c r="Z49" s="148">
        <v>0</v>
      </c>
      <c r="AA49" s="149">
        <v>0</v>
      </c>
      <c r="AB49" s="148">
        <v>0</v>
      </c>
      <c r="AC49" s="149">
        <v>0</v>
      </c>
      <c r="AD49" s="148">
        <v>0</v>
      </c>
      <c r="AE49" s="149">
        <v>0</v>
      </c>
      <c r="AF49" s="148">
        <v>0</v>
      </c>
      <c r="AG49" s="149">
        <v>0</v>
      </c>
      <c r="AH49" s="148">
        <v>0</v>
      </c>
      <c r="AI49" s="149">
        <v>0</v>
      </c>
      <c r="AJ49" s="150">
        <v>0</v>
      </c>
      <c r="AK49" s="149">
        <v>0</v>
      </c>
    </row>
    <row r="50" spans="1:37" ht="15">
      <c r="A50" s="143"/>
      <c r="B50" s="143"/>
      <c r="C50" s="147" t="s">
        <v>129</v>
      </c>
      <c r="D50" s="148">
        <v>0</v>
      </c>
      <c r="E50" s="149">
        <v>0</v>
      </c>
      <c r="F50" s="148">
        <v>0</v>
      </c>
      <c r="G50" s="149">
        <v>0</v>
      </c>
      <c r="H50" s="148">
        <v>0</v>
      </c>
      <c r="I50" s="149">
        <v>0</v>
      </c>
      <c r="J50" s="148">
        <v>0</v>
      </c>
      <c r="K50" s="149">
        <v>0</v>
      </c>
      <c r="L50" s="148">
        <v>0</v>
      </c>
      <c r="M50" s="149">
        <v>0</v>
      </c>
      <c r="N50" s="148">
        <v>0</v>
      </c>
      <c r="O50" s="149">
        <v>0</v>
      </c>
      <c r="P50" s="148">
        <v>0</v>
      </c>
      <c r="Q50" s="149">
        <v>0</v>
      </c>
      <c r="R50" s="150">
        <v>0</v>
      </c>
      <c r="S50" s="149">
        <v>0</v>
      </c>
      <c r="T50" s="148">
        <v>0</v>
      </c>
      <c r="U50" s="149">
        <v>0</v>
      </c>
      <c r="V50" s="148">
        <v>0</v>
      </c>
      <c r="W50" s="149">
        <v>0</v>
      </c>
      <c r="X50" s="148">
        <v>0</v>
      </c>
      <c r="Y50" s="149">
        <v>0</v>
      </c>
      <c r="Z50" s="148">
        <v>0</v>
      </c>
      <c r="AA50" s="149">
        <v>0</v>
      </c>
      <c r="AB50" s="148">
        <v>0</v>
      </c>
      <c r="AC50" s="149">
        <v>0</v>
      </c>
      <c r="AD50" s="148">
        <v>0</v>
      </c>
      <c r="AE50" s="149">
        <v>0</v>
      </c>
      <c r="AF50" s="148">
        <v>0</v>
      </c>
      <c r="AG50" s="149">
        <v>0</v>
      </c>
      <c r="AH50" s="148">
        <v>0</v>
      </c>
      <c r="AI50" s="149">
        <v>0</v>
      </c>
      <c r="AJ50" s="150">
        <v>0</v>
      </c>
      <c r="AK50" s="149">
        <v>0</v>
      </c>
    </row>
    <row r="51" spans="1:37" ht="15">
      <c r="A51" s="143"/>
      <c r="B51" s="143"/>
      <c r="C51" s="147" t="s">
        <v>130</v>
      </c>
      <c r="D51" s="148">
        <v>0</v>
      </c>
      <c r="E51" s="149">
        <v>0</v>
      </c>
      <c r="F51" s="148">
        <v>0</v>
      </c>
      <c r="G51" s="149">
        <v>0</v>
      </c>
      <c r="H51" s="148">
        <v>0</v>
      </c>
      <c r="I51" s="149">
        <v>0</v>
      </c>
      <c r="J51" s="148">
        <v>0</v>
      </c>
      <c r="K51" s="149">
        <v>0</v>
      </c>
      <c r="L51" s="148">
        <v>0</v>
      </c>
      <c r="M51" s="149">
        <v>0</v>
      </c>
      <c r="N51" s="148">
        <v>0</v>
      </c>
      <c r="O51" s="149">
        <v>0</v>
      </c>
      <c r="P51" s="148">
        <v>0</v>
      </c>
      <c r="Q51" s="149">
        <v>0</v>
      </c>
      <c r="R51" s="150">
        <v>0</v>
      </c>
      <c r="S51" s="149">
        <v>0</v>
      </c>
      <c r="T51" s="148">
        <v>0</v>
      </c>
      <c r="U51" s="149">
        <v>0</v>
      </c>
      <c r="V51" s="148">
        <v>0</v>
      </c>
      <c r="W51" s="149">
        <v>0</v>
      </c>
      <c r="X51" s="148">
        <v>0</v>
      </c>
      <c r="Y51" s="149">
        <v>0</v>
      </c>
      <c r="Z51" s="148">
        <v>0</v>
      </c>
      <c r="AA51" s="149">
        <v>0</v>
      </c>
      <c r="AB51" s="148">
        <v>0</v>
      </c>
      <c r="AC51" s="149">
        <v>0</v>
      </c>
      <c r="AD51" s="148">
        <v>0</v>
      </c>
      <c r="AE51" s="149">
        <v>0</v>
      </c>
      <c r="AF51" s="148">
        <v>0</v>
      </c>
      <c r="AG51" s="149">
        <v>0</v>
      </c>
      <c r="AH51" s="148">
        <v>0</v>
      </c>
      <c r="AI51" s="149">
        <v>0</v>
      </c>
      <c r="AJ51" s="150"/>
      <c r="AK51" s="149">
        <v>0</v>
      </c>
    </row>
    <row r="52" spans="1:37" ht="15">
      <c r="A52" s="143"/>
      <c r="B52" s="143"/>
      <c r="C52" s="147" t="s">
        <v>109</v>
      </c>
      <c r="D52" s="148">
        <v>0</v>
      </c>
      <c r="E52" s="149">
        <v>0</v>
      </c>
      <c r="F52" s="148">
        <v>0</v>
      </c>
      <c r="G52" s="149">
        <v>0</v>
      </c>
      <c r="H52" s="148">
        <v>0</v>
      </c>
      <c r="I52" s="149">
        <v>0</v>
      </c>
      <c r="J52" s="148">
        <v>0</v>
      </c>
      <c r="K52" s="149">
        <v>0</v>
      </c>
      <c r="L52" s="148">
        <v>0</v>
      </c>
      <c r="M52" s="149">
        <v>0</v>
      </c>
      <c r="N52" s="148">
        <v>0</v>
      </c>
      <c r="O52" s="149">
        <v>0</v>
      </c>
      <c r="P52" s="148">
        <v>0</v>
      </c>
      <c r="Q52" s="149">
        <v>0</v>
      </c>
      <c r="R52" s="150">
        <v>0</v>
      </c>
      <c r="S52" s="149">
        <v>0</v>
      </c>
      <c r="T52" s="148">
        <v>0</v>
      </c>
      <c r="U52" s="149">
        <v>0</v>
      </c>
      <c r="V52" s="148">
        <v>0</v>
      </c>
      <c r="W52" s="149">
        <v>0</v>
      </c>
      <c r="X52" s="148">
        <v>0</v>
      </c>
      <c r="Y52" s="149">
        <v>0</v>
      </c>
      <c r="Z52" s="148">
        <v>0</v>
      </c>
      <c r="AA52" s="149">
        <v>0</v>
      </c>
      <c r="AB52" s="148">
        <v>0</v>
      </c>
      <c r="AC52" s="149">
        <v>0</v>
      </c>
      <c r="AD52" s="148">
        <v>0</v>
      </c>
      <c r="AE52" s="149">
        <v>0</v>
      </c>
      <c r="AF52" s="148">
        <v>0</v>
      </c>
      <c r="AG52" s="149">
        <v>0</v>
      </c>
      <c r="AH52" s="148">
        <v>0</v>
      </c>
      <c r="AI52" s="149">
        <v>0</v>
      </c>
      <c r="AJ52" s="150">
        <v>0</v>
      </c>
      <c r="AK52" s="149">
        <v>0</v>
      </c>
    </row>
    <row r="53" spans="1:37" ht="15">
      <c r="A53" s="143"/>
      <c r="B53" s="143"/>
      <c r="C53" s="147" t="s">
        <v>110</v>
      </c>
      <c r="D53" s="148">
        <v>0</v>
      </c>
      <c r="E53" s="149">
        <v>0</v>
      </c>
      <c r="F53" s="148">
        <v>0</v>
      </c>
      <c r="G53" s="149">
        <v>0</v>
      </c>
      <c r="H53" s="148">
        <v>0</v>
      </c>
      <c r="I53" s="149">
        <v>0</v>
      </c>
      <c r="J53" s="148">
        <v>0</v>
      </c>
      <c r="K53" s="149">
        <v>0</v>
      </c>
      <c r="L53" s="148">
        <v>0</v>
      </c>
      <c r="M53" s="149">
        <v>0</v>
      </c>
      <c r="N53" s="148">
        <v>0</v>
      </c>
      <c r="O53" s="149">
        <v>0</v>
      </c>
      <c r="P53" s="148">
        <v>0</v>
      </c>
      <c r="Q53" s="149">
        <v>0</v>
      </c>
      <c r="R53" s="150">
        <v>0</v>
      </c>
      <c r="S53" s="149">
        <v>0</v>
      </c>
      <c r="T53" s="148">
        <v>0</v>
      </c>
      <c r="U53" s="149">
        <v>0</v>
      </c>
      <c r="V53" s="148">
        <v>0</v>
      </c>
      <c r="W53" s="149">
        <v>0</v>
      </c>
      <c r="X53" s="148">
        <v>0</v>
      </c>
      <c r="Y53" s="149">
        <v>0</v>
      </c>
      <c r="Z53" s="148">
        <v>0</v>
      </c>
      <c r="AA53" s="149">
        <v>0</v>
      </c>
      <c r="AB53" s="148">
        <v>0</v>
      </c>
      <c r="AC53" s="149">
        <v>0</v>
      </c>
      <c r="AD53" s="148">
        <v>0</v>
      </c>
      <c r="AE53" s="149">
        <v>0</v>
      </c>
      <c r="AF53" s="148">
        <v>0</v>
      </c>
      <c r="AG53" s="149">
        <v>0</v>
      </c>
      <c r="AH53" s="148">
        <v>0</v>
      </c>
      <c r="AI53" s="149">
        <v>0</v>
      </c>
      <c r="AJ53" s="150">
        <v>0</v>
      </c>
      <c r="AK53" s="149">
        <v>0</v>
      </c>
    </row>
    <row r="54" spans="1:37" ht="15">
      <c r="A54" s="143"/>
      <c r="B54" s="147"/>
      <c r="C54" s="147" t="s">
        <v>112</v>
      </c>
      <c r="D54" s="148">
        <v>0</v>
      </c>
      <c r="E54" s="149">
        <v>0</v>
      </c>
      <c r="F54" s="148">
        <v>0</v>
      </c>
      <c r="G54" s="149">
        <v>0</v>
      </c>
      <c r="H54" s="148">
        <v>0</v>
      </c>
      <c r="I54" s="149">
        <v>0</v>
      </c>
      <c r="J54" s="148">
        <v>0</v>
      </c>
      <c r="K54" s="149">
        <v>0</v>
      </c>
      <c r="L54" s="148">
        <v>0</v>
      </c>
      <c r="M54" s="149">
        <v>0</v>
      </c>
      <c r="N54" s="148">
        <v>0</v>
      </c>
      <c r="O54" s="149">
        <v>0</v>
      </c>
      <c r="P54" s="148">
        <v>0</v>
      </c>
      <c r="Q54" s="149">
        <v>0</v>
      </c>
      <c r="R54" s="150">
        <v>0</v>
      </c>
      <c r="S54" s="149">
        <v>0</v>
      </c>
      <c r="T54" s="148">
        <v>0</v>
      </c>
      <c r="U54" s="149">
        <v>0</v>
      </c>
      <c r="V54" s="148">
        <v>0</v>
      </c>
      <c r="W54" s="149">
        <v>0</v>
      </c>
      <c r="X54" s="148">
        <v>0</v>
      </c>
      <c r="Y54" s="149">
        <v>0</v>
      </c>
      <c r="Z54" s="148">
        <v>0</v>
      </c>
      <c r="AA54" s="149">
        <v>0</v>
      </c>
      <c r="AB54" s="148">
        <v>0</v>
      </c>
      <c r="AC54" s="149">
        <v>0</v>
      </c>
      <c r="AD54" s="148">
        <v>0</v>
      </c>
      <c r="AE54" s="149">
        <v>0</v>
      </c>
      <c r="AF54" s="148">
        <v>0</v>
      </c>
      <c r="AG54" s="149">
        <v>0</v>
      </c>
      <c r="AH54" s="148">
        <v>0</v>
      </c>
      <c r="AI54" s="149">
        <v>0</v>
      </c>
      <c r="AJ54" s="150">
        <v>0</v>
      </c>
      <c r="AK54" s="149">
        <v>0</v>
      </c>
    </row>
    <row r="55" spans="1:37" ht="15">
      <c r="A55" s="143"/>
      <c r="B55" s="147"/>
      <c r="C55" s="147" t="s">
        <v>111</v>
      </c>
      <c r="D55" s="148">
        <v>0</v>
      </c>
      <c r="E55" s="149">
        <v>0</v>
      </c>
      <c r="F55" s="148">
        <v>0</v>
      </c>
      <c r="G55" s="149">
        <v>0</v>
      </c>
      <c r="H55" s="148">
        <v>0</v>
      </c>
      <c r="I55" s="149">
        <v>0</v>
      </c>
      <c r="J55" s="148">
        <v>0</v>
      </c>
      <c r="K55" s="149">
        <v>0</v>
      </c>
      <c r="L55" s="148">
        <v>0</v>
      </c>
      <c r="M55" s="149">
        <v>0</v>
      </c>
      <c r="N55" s="148">
        <v>0</v>
      </c>
      <c r="O55" s="149">
        <v>0</v>
      </c>
      <c r="P55" s="148">
        <v>0</v>
      </c>
      <c r="Q55" s="149">
        <v>0</v>
      </c>
      <c r="R55" s="150">
        <v>0</v>
      </c>
      <c r="S55" s="149">
        <v>0</v>
      </c>
      <c r="T55" s="148">
        <v>0</v>
      </c>
      <c r="U55" s="149">
        <v>0</v>
      </c>
      <c r="V55" s="148">
        <v>0</v>
      </c>
      <c r="W55" s="149">
        <v>0</v>
      </c>
      <c r="X55" s="148">
        <v>0</v>
      </c>
      <c r="Y55" s="149">
        <v>0</v>
      </c>
      <c r="Z55" s="148">
        <v>0</v>
      </c>
      <c r="AA55" s="149">
        <v>0</v>
      </c>
      <c r="AB55" s="148">
        <v>0</v>
      </c>
      <c r="AC55" s="149">
        <v>0</v>
      </c>
      <c r="AD55" s="148">
        <v>0</v>
      </c>
      <c r="AE55" s="149">
        <v>0</v>
      </c>
      <c r="AF55" s="148">
        <v>0</v>
      </c>
      <c r="AG55" s="149">
        <v>0</v>
      </c>
      <c r="AH55" s="148">
        <v>0</v>
      </c>
      <c r="AI55" s="149">
        <v>0</v>
      </c>
      <c r="AJ55" s="150">
        <v>0</v>
      </c>
      <c r="AK55" s="149">
        <v>0</v>
      </c>
    </row>
    <row r="56" spans="1:37" ht="15" customHeight="1">
      <c r="A56" s="143"/>
      <c r="B56" s="147"/>
      <c r="C56" s="147" t="s">
        <v>115</v>
      </c>
      <c r="D56" s="148">
        <v>0</v>
      </c>
      <c r="E56" s="149">
        <v>0</v>
      </c>
      <c r="F56" s="148">
        <v>0</v>
      </c>
      <c r="G56" s="149">
        <v>0</v>
      </c>
      <c r="H56" s="148">
        <v>0</v>
      </c>
      <c r="I56" s="149">
        <v>0</v>
      </c>
      <c r="J56" s="148">
        <v>0</v>
      </c>
      <c r="K56" s="149">
        <v>0</v>
      </c>
      <c r="L56" s="148">
        <v>0</v>
      </c>
      <c r="M56" s="149">
        <v>0</v>
      </c>
      <c r="N56" s="148">
        <v>0</v>
      </c>
      <c r="O56" s="149">
        <v>0</v>
      </c>
      <c r="P56" s="148">
        <v>0</v>
      </c>
      <c r="Q56" s="149">
        <v>0</v>
      </c>
      <c r="R56" s="150">
        <v>0</v>
      </c>
      <c r="S56" s="149">
        <v>0</v>
      </c>
      <c r="T56" s="148">
        <v>0</v>
      </c>
      <c r="U56" s="149">
        <v>0</v>
      </c>
      <c r="V56" s="148">
        <v>0</v>
      </c>
      <c r="W56" s="149">
        <v>0</v>
      </c>
      <c r="X56" s="148">
        <v>11577.9719988672</v>
      </c>
      <c r="Y56" s="149">
        <v>0.0004085065096539422</v>
      </c>
      <c r="Z56" s="148">
        <v>0</v>
      </c>
      <c r="AA56" s="149">
        <v>0</v>
      </c>
      <c r="AB56" s="148">
        <v>0</v>
      </c>
      <c r="AC56" s="149">
        <v>0</v>
      </c>
      <c r="AD56" s="148">
        <v>0</v>
      </c>
      <c r="AE56" s="149">
        <v>0</v>
      </c>
      <c r="AF56" s="148">
        <v>0</v>
      </c>
      <c r="AG56" s="149">
        <v>0</v>
      </c>
      <c r="AH56" s="148">
        <v>0</v>
      </c>
      <c r="AI56" s="149">
        <v>0</v>
      </c>
      <c r="AJ56" s="150">
        <v>11577.9719988672</v>
      </c>
      <c r="AK56" s="149">
        <v>7.126321810760229E-05</v>
      </c>
    </row>
    <row r="57" spans="1:37" ht="15">
      <c r="A57" s="143"/>
      <c r="B57" s="152" t="s">
        <v>131</v>
      </c>
      <c r="C57" s="171"/>
      <c r="D57" s="144">
        <v>0</v>
      </c>
      <c r="E57" s="145">
        <v>0</v>
      </c>
      <c r="F57" s="144">
        <v>0</v>
      </c>
      <c r="G57" s="145">
        <v>0</v>
      </c>
      <c r="H57" s="144">
        <v>0</v>
      </c>
      <c r="I57" s="145">
        <v>0</v>
      </c>
      <c r="J57" s="144">
        <v>0</v>
      </c>
      <c r="K57" s="145">
        <v>0</v>
      </c>
      <c r="L57" s="144"/>
      <c r="M57" s="145">
        <v>0</v>
      </c>
      <c r="N57" s="144"/>
      <c r="O57" s="145">
        <v>0</v>
      </c>
      <c r="P57" s="144"/>
      <c r="Q57" s="145">
        <v>0</v>
      </c>
      <c r="R57" s="146"/>
      <c r="S57" s="145">
        <v>0</v>
      </c>
      <c r="T57" s="144"/>
      <c r="U57" s="145">
        <v>0</v>
      </c>
      <c r="V57" s="144"/>
      <c r="W57" s="145">
        <v>0</v>
      </c>
      <c r="X57" s="144"/>
      <c r="Y57" s="145">
        <v>0</v>
      </c>
      <c r="Z57" s="144"/>
      <c r="AA57" s="145">
        <v>0</v>
      </c>
      <c r="AB57" s="144"/>
      <c r="AC57" s="145">
        <v>0</v>
      </c>
      <c r="AD57" s="144"/>
      <c r="AE57" s="145">
        <v>0</v>
      </c>
      <c r="AF57" s="144"/>
      <c r="AG57" s="145">
        <v>0</v>
      </c>
      <c r="AH57" s="144"/>
      <c r="AI57" s="145">
        <v>0</v>
      </c>
      <c r="AJ57" s="146">
        <v>0</v>
      </c>
      <c r="AK57" s="145">
        <v>0</v>
      </c>
    </row>
    <row r="58" spans="1:37" ht="15">
      <c r="A58" s="143"/>
      <c r="B58" s="152"/>
      <c r="C58" s="147" t="s">
        <v>109</v>
      </c>
      <c r="D58" s="148">
        <v>0</v>
      </c>
      <c r="E58" s="149">
        <v>0</v>
      </c>
      <c r="F58" s="148">
        <v>0</v>
      </c>
      <c r="G58" s="149">
        <v>0</v>
      </c>
      <c r="H58" s="148">
        <v>0</v>
      </c>
      <c r="I58" s="149">
        <v>0</v>
      </c>
      <c r="J58" s="148">
        <v>0</v>
      </c>
      <c r="K58" s="149">
        <v>0</v>
      </c>
      <c r="L58" s="148"/>
      <c r="M58" s="149">
        <v>0</v>
      </c>
      <c r="N58" s="148"/>
      <c r="O58" s="149">
        <v>0</v>
      </c>
      <c r="P58" s="148"/>
      <c r="Q58" s="149">
        <v>0</v>
      </c>
      <c r="R58" s="150"/>
      <c r="S58" s="149">
        <v>0</v>
      </c>
      <c r="T58" s="148"/>
      <c r="U58" s="149">
        <v>0</v>
      </c>
      <c r="V58" s="148"/>
      <c r="W58" s="149">
        <v>0</v>
      </c>
      <c r="X58" s="148"/>
      <c r="Y58" s="149">
        <v>0</v>
      </c>
      <c r="Z58" s="148"/>
      <c r="AA58" s="149">
        <v>0</v>
      </c>
      <c r="AB58" s="148"/>
      <c r="AC58" s="149">
        <v>0</v>
      </c>
      <c r="AD58" s="148"/>
      <c r="AE58" s="149">
        <v>0</v>
      </c>
      <c r="AF58" s="148"/>
      <c r="AG58" s="149">
        <v>0</v>
      </c>
      <c r="AH58" s="148"/>
      <c r="AI58" s="149">
        <v>0</v>
      </c>
      <c r="AJ58" s="150">
        <v>0</v>
      </c>
      <c r="AK58" s="149">
        <v>0</v>
      </c>
    </row>
    <row r="59" spans="1:37" ht="15">
      <c r="A59" s="143"/>
      <c r="B59" s="152"/>
      <c r="C59" s="147" t="s">
        <v>110</v>
      </c>
      <c r="D59" s="148">
        <v>0</v>
      </c>
      <c r="E59" s="149">
        <v>0</v>
      </c>
      <c r="F59" s="148">
        <v>0</v>
      </c>
      <c r="G59" s="149">
        <v>0</v>
      </c>
      <c r="H59" s="148">
        <v>0</v>
      </c>
      <c r="I59" s="149">
        <v>0</v>
      </c>
      <c r="J59" s="148">
        <v>0</v>
      </c>
      <c r="K59" s="149">
        <v>0</v>
      </c>
      <c r="L59" s="148"/>
      <c r="M59" s="149">
        <v>0</v>
      </c>
      <c r="N59" s="148"/>
      <c r="O59" s="149">
        <v>0</v>
      </c>
      <c r="P59" s="148"/>
      <c r="Q59" s="149">
        <v>0</v>
      </c>
      <c r="R59" s="150"/>
      <c r="S59" s="149">
        <v>0</v>
      </c>
      <c r="T59" s="148"/>
      <c r="U59" s="149">
        <v>0</v>
      </c>
      <c r="V59" s="148"/>
      <c r="W59" s="149">
        <v>0</v>
      </c>
      <c r="X59" s="148"/>
      <c r="Y59" s="149">
        <v>0</v>
      </c>
      <c r="Z59" s="148"/>
      <c r="AA59" s="149">
        <v>0</v>
      </c>
      <c r="AB59" s="148"/>
      <c r="AC59" s="149">
        <v>0</v>
      </c>
      <c r="AD59" s="148"/>
      <c r="AE59" s="149">
        <v>0</v>
      </c>
      <c r="AF59" s="148"/>
      <c r="AG59" s="149">
        <v>0</v>
      </c>
      <c r="AH59" s="148"/>
      <c r="AI59" s="149">
        <v>0</v>
      </c>
      <c r="AJ59" s="150">
        <v>0</v>
      </c>
      <c r="AK59" s="149">
        <v>0</v>
      </c>
    </row>
    <row r="60" spans="1:37" ht="15">
      <c r="A60" s="143"/>
      <c r="B60" s="152"/>
      <c r="C60" s="147" t="s">
        <v>111</v>
      </c>
      <c r="D60" s="148">
        <v>0</v>
      </c>
      <c r="E60" s="149">
        <v>0</v>
      </c>
      <c r="F60" s="148">
        <v>0</v>
      </c>
      <c r="G60" s="149">
        <v>0</v>
      </c>
      <c r="H60" s="148">
        <v>0</v>
      </c>
      <c r="I60" s="149">
        <v>0</v>
      </c>
      <c r="J60" s="148">
        <v>0</v>
      </c>
      <c r="K60" s="149">
        <v>0</v>
      </c>
      <c r="L60" s="148"/>
      <c r="M60" s="149">
        <v>0</v>
      </c>
      <c r="N60" s="148"/>
      <c r="O60" s="149">
        <v>0</v>
      </c>
      <c r="P60" s="148"/>
      <c r="Q60" s="149">
        <v>0</v>
      </c>
      <c r="R60" s="150"/>
      <c r="S60" s="149">
        <v>0</v>
      </c>
      <c r="T60" s="148"/>
      <c r="U60" s="149">
        <v>0</v>
      </c>
      <c r="V60" s="148"/>
      <c r="W60" s="149">
        <v>0</v>
      </c>
      <c r="X60" s="148"/>
      <c r="Y60" s="149">
        <v>0</v>
      </c>
      <c r="Z60" s="148"/>
      <c r="AA60" s="149">
        <v>0</v>
      </c>
      <c r="AB60" s="148"/>
      <c r="AC60" s="149">
        <v>0</v>
      </c>
      <c r="AD60" s="148"/>
      <c r="AE60" s="149">
        <v>0</v>
      </c>
      <c r="AF60" s="148"/>
      <c r="AG60" s="149">
        <v>0</v>
      </c>
      <c r="AH60" s="148"/>
      <c r="AI60" s="149">
        <v>0</v>
      </c>
      <c r="AJ60" s="150">
        <v>0</v>
      </c>
      <c r="AK60" s="149">
        <v>0</v>
      </c>
    </row>
    <row r="61" spans="1:37" ht="15">
      <c r="A61" s="143"/>
      <c r="B61" s="152"/>
      <c r="C61" s="147" t="s">
        <v>116</v>
      </c>
      <c r="D61" s="148">
        <v>0</v>
      </c>
      <c r="E61" s="149">
        <v>0</v>
      </c>
      <c r="F61" s="148">
        <v>0</v>
      </c>
      <c r="G61" s="149">
        <v>0</v>
      </c>
      <c r="H61" s="148">
        <v>0</v>
      </c>
      <c r="I61" s="149">
        <v>0</v>
      </c>
      <c r="J61" s="148">
        <v>0</v>
      </c>
      <c r="K61" s="149">
        <v>0</v>
      </c>
      <c r="L61" s="148"/>
      <c r="M61" s="149">
        <v>0</v>
      </c>
      <c r="N61" s="148"/>
      <c r="O61" s="149">
        <v>0</v>
      </c>
      <c r="P61" s="148"/>
      <c r="Q61" s="149">
        <v>0</v>
      </c>
      <c r="R61" s="150"/>
      <c r="S61" s="149">
        <v>0</v>
      </c>
      <c r="T61" s="148"/>
      <c r="U61" s="149">
        <v>0</v>
      </c>
      <c r="V61" s="148"/>
      <c r="W61" s="149">
        <v>0</v>
      </c>
      <c r="X61" s="148"/>
      <c r="Y61" s="149">
        <v>0</v>
      </c>
      <c r="Z61" s="148"/>
      <c r="AA61" s="149">
        <v>0</v>
      </c>
      <c r="AB61" s="148"/>
      <c r="AC61" s="149">
        <v>0</v>
      </c>
      <c r="AD61" s="148"/>
      <c r="AE61" s="149">
        <v>0</v>
      </c>
      <c r="AF61" s="148"/>
      <c r="AG61" s="149">
        <v>0</v>
      </c>
      <c r="AH61" s="148"/>
      <c r="AI61" s="149">
        <v>0</v>
      </c>
      <c r="AJ61" s="150">
        <v>0</v>
      </c>
      <c r="AK61" s="149">
        <v>0</v>
      </c>
    </row>
    <row r="62" spans="1:37" ht="15">
      <c r="A62" s="143"/>
      <c r="B62" s="152"/>
      <c r="C62" s="147" t="s">
        <v>132</v>
      </c>
      <c r="D62" s="148">
        <v>0</v>
      </c>
      <c r="E62" s="149">
        <v>0</v>
      </c>
      <c r="F62" s="148">
        <v>0</v>
      </c>
      <c r="G62" s="149">
        <v>0</v>
      </c>
      <c r="H62" s="148">
        <v>0</v>
      </c>
      <c r="I62" s="149">
        <v>0</v>
      </c>
      <c r="J62" s="148">
        <v>0</v>
      </c>
      <c r="K62" s="149">
        <v>0</v>
      </c>
      <c r="L62" s="148"/>
      <c r="M62" s="149">
        <v>0</v>
      </c>
      <c r="N62" s="148"/>
      <c r="O62" s="149">
        <v>0</v>
      </c>
      <c r="P62" s="148"/>
      <c r="Q62" s="149">
        <v>0</v>
      </c>
      <c r="R62" s="150"/>
      <c r="S62" s="149">
        <v>0</v>
      </c>
      <c r="T62" s="148"/>
      <c r="U62" s="149">
        <v>0</v>
      </c>
      <c r="V62" s="148"/>
      <c r="W62" s="149">
        <v>0</v>
      </c>
      <c r="X62" s="148"/>
      <c r="Y62" s="149">
        <v>0</v>
      </c>
      <c r="Z62" s="148"/>
      <c r="AA62" s="149">
        <v>0</v>
      </c>
      <c r="AB62" s="148"/>
      <c r="AC62" s="149">
        <v>0</v>
      </c>
      <c r="AD62" s="148"/>
      <c r="AE62" s="149">
        <v>0</v>
      </c>
      <c r="AF62" s="148"/>
      <c r="AG62" s="149">
        <v>0</v>
      </c>
      <c r="AH62" s="148"/>
      <c r="AI62" s="149">
        <v>0</v>
      </c>
      <c r="AJ62" s="150">
        <v>0</v>
      </c>
      <c r="AK62" s="149">
        <v>0</v>
      </c>
    </row>
    <row r="63" spans="1:37" ht="15">
      <c r="A63" s="143"/>
      <c r="B63" s="152"/>
      <c r="C63" s="147" t="s">
        <v>133</v>
      </c>
      <c r="D63" s="148">
        <v>0</v>
      </c>
      <c r="E63" s="149">
        <v>0</v>
      </c>
      <c r="F63" s="148">
        <v>0</v>
      </c>
      <c r="G63" s="149">
        <v>0</v>
      </c>
      <c r="H63" s="148">
        <v>0</v>
      </c>
      <c r="I63" s="149">
        <v>0</v>
      </c>
      <c r="J63" s="148">
        <v>0</v>
      </c>
      <c r="K63" s="149">
        <v>0</v>
      </c>
      <c r="L63" s="148"/>
      <c r="M63" s="149">
        <v>0</v>
      </c>
      <c r="N63" s="148"/>
      <c r="O63" s="149">
        <v>0</v>
      </c>
      <c r="P63" s="148"/>
      <c r="Q63" s="149">
        <v>0</v>
      </c>
      <c r="R63" s="150"/>
      <c r="S63" s="149">
        <v>0</v>
      </c>
      <c r="T63" s="148"/>
      <c r="U63" s="149">
        <v>0</v>
      </c>
      <c r="V63" s="148"/>
      <c r="W63" s="149">
        <v>0</v>
      </c>
      <c r="X63" s="148"/>
      <c r="Y63" s="149">
        <v>0</v>
      </c>
      <c r="Z63" s="148"/>
      <c r="AA63" s="149">
        <v>0</v>
      </c>
      <c r="AB63" s="148"/>
      <c r="AC63" s="149">
        <v>0</v>
      </c>
      <c r="AD63" s="148"/>
      <c r="AE63" s="149">
        <v>0</v>
      </c>
      <c r="AF63" s="148"/>
      <c r="AG63" s="149">
        <v>0</v>
      </c>
      <c r="AH63" s="148"/>
      <c r="AI63" s="149">
        <v>0</v>
      </c>
      <c r="AJ63" s="150">
        <v>0</v>
      </c>
      <c r="AK63" s="149">
        <v>0</v>
      </c>
    </row>
    <row r="64" spans="1:37" ht="15">
      <c r="A64" s="143"/>
      <c r="B64" s="152"/>
      <c r="C64" s="147" t="s">
        <v>134</v>
      </c>
      <c r="D64" s="148">
        <v>0</v>
      </c>
      <c r="E64" s="149">
        <v>0</v>
      </c>
      <c r="F64" s="148">
        <v>0</v>
      </c>
      <c r="G64" s="149">
        <v>0</v>
      </c>
      <c r="H64" s="148">
        <v>0</v>
      </c>
      <c r="I64" s="149">
        <v>0</v>
      </c>
      <c r="J64" s="148">
        <v>0</v>
      </c>
      <c r="K64" s="149">
        <v>0</v>
      </c>
      <c r="L64" s="148"/>
      <c r="M64" s="149">
        <v>0</v>
      </c>
      <c r="N64" s="148"/>
      <c r="O64" s="149">
        <v>0</v>
      </c>
      <c r="P64" s="148"/>
      <c r="Q64" s="149">
        <v>0</v>
      </c>
      <c r="R64" s="150"/>
      <c r="S64" s="149">
        <v>0</v>
      </c>
      <c r="T64" s="148"/>
      <c r="U64" s="149">
        <v>0</v>
      </c>
      <c r="V64" s="148"/>
      <c r="W64" s="149">
        <v>0</v>
      </c>
      <c r="X64" s="148"/>
      <c r="Y64" s="149">
        <v>0</v>
      </c>
      <c r="Z64" s="148"/>
      <c r="AA64" s="149">
        <v>0</v>
      </c>
      <c r="AB64" s="148"/>
      <c r="AC64" s="149">
        <v>0</v>
      </c>
      <c r="AD64" s="148"/>
      <c r="AE64" s="149">
        <v>0</v>
      </c>
      <c r="AF64" s="148"/>
      <c r="AG64" s="149">
        <v>0</v>
      </c>
      <c r="AH64" s="148"/>
      <c r="AI64" s="149">
        <v>0</v>
      </c>
      <c r="AJ64" s="150">
        <v>0</v>
      </c>
      <c r="AK64" s="149">
        <v>0</v>
      </c>
    </row>
    <row r="65" spans="1:37" ht="15" customHeight="1">
      <c r="A65" s="143"/>
      <c r="B65" s="143"/>
      <c r="C65" s="147" t="s">
        <v>105</v>
      </c>
      <c r="D65" s="148">
        <v>0</v>
      </c>
      <c r="E65" s="149">
        <v>0</v>
      </c>
      <c r="F65" s="148">
        <v>0</v>
      </c>
      <c r="G65" s="149">
        <v>0</v>
      </c>
      <c r="H65" s="148">
        <v>0</v>
      </c>
      <c r="I65" s="149">
        <v>0</v>
      </c>
      <c r="J65" s="148">
        <v>0</v>
      </c>
      <c r="K65" s="149">
        <v>0</v>
      </c>
      <c r="L65" s="148"/>
      <c r="M65" s="149">
        <v>0</v>
      </c>
      <c r="N65" s="148"/>
      <c r="O65" s="149">
        <v>0</v>
      </c>
      <c r="P65" s="148"/>
      <c r="Q65" s="149">
        <v>0</v>
      </c>
      <c r="R65" s="150"/>
      <c r="S65" s="149">
        <v>0</v>
      </c>
      <c r="T65" s="148"/>
      <c r="U65" s="149">
        <v>0</v>
      </c>
      <c r="V65" s="148"/>
      <c r="W65" s="149">
        <v>0</v>
      </c>
      <c r="X65" s="148"/>
      <c r="Y65" s="149">
        <v>0</v>
      </c>
      <c r="Z65" s="148"/>
      <c r="AA65" s="149">
        <v>0</v>
      </c>
      <c r="AB65" s="148"/>
      <c r="AC65" s="149">
        <v>0</v>
      </c>
      <c r="AD65" s="148"/>
      <c r="AE65" s="149">
        <v>0</v>
      </c>
      <c r="AF65" s="148"/>
      <c r="AG65" s="149">
        <v>0</v>
      </c>
      <c r="AH65" s="148"/>
      <c r="AI65" s="149">
        <v>0</v>
      </c>
      <c r="AJ65" s="150">
        <v>0</v>
      </c>
      <c r="AK65" s="149">
        <v>0</v>
      </c>
    </row>
    <row r="66" spans="1:37" ht="15">
      <c r="A66" s="143"/>
      <c r="B66" s="152" t="s">
        <v>135</v>
      </c>
      <c r="C66" s="171"/>
      <c r="D66" s="144">
        <v>0</v>
      </c>
      <c r="E66" s="145">
        <v>0</v>
      </c>
      <c r="F66" s="144">
        <v>0</v>
      </c>
      <c r="G66" s="145">
        <v>0</v>
      </c>
      <c r="H66" s="144">
        <v>2207.198206464</v>
      </c>
      <c r="I66" s="145">
        <v>0.00020284932652445728</v>
      </c>
      <c r="J66" s="144">
        <v>0</v>
      </c>
      <c r="K66" s="145">
        <v>0</v>
      </c>
      <c r="L66" s="144">
        <v>0</v>
      </c>
      <c r="M66" s="145">
        <v>0</v>
      </c>
      <c r="N66" s="144">
        <v>0</v>
      </c>
      <c r="O66" s="145">
        <v>0</v>
      </c>
      <c r="P66" s="144">
        <v>961802.3722537952</v>
      </c>
      <c r="Q66" s="145">
        <v>0.022588910749936648</v>
      </c>
      <c r="R66" s="146">
        <v>479168.116636884</v>
      </c>
      <c r="S66" s="145">
        <v>0.07683426980161041</v>
      </c>
      <c r="T66" s="144">
        <v>0</v>
      </c>
      <c r="U66" s="145">
        <v>0</v>
      </c>
      <c r="V66" s="144">
        <v>20.1926529216</v>
      </c>
      <c r="W66" s="145">
        <v>3.734019999400826E-06</v>
      </c>
      <c r="X66" s="144">
        <v>656618.4743563728</v>
      </c>
      <c r="Y66" s="145">
        <v>0.023167522011615038</v>
      </c>
      <c r="Z66" s="144">
        <v>266387.57738352165</v>
      </c>
      <c r="AA66" s="145">
        <v>0.05493202320835452</v>
      </c>
      <c r="AB66" s="144">
        <v>0</v>
      </c>
      <c r="AC66" s="145">
        <v>0</v>
      </c>
      <c r="AD66" s="144">
        <v>0</v>
      </c>
      <c r="AE66" s="145">
        <v>0</v>
      </c>
      <c r="AF66" s="144">
        <v>762417.5198756767</v>
      </c>
      <c r="AG66" s="145">
        <v>0.02185241509689472</v>
      </c>
      <c r="AH66" s="144">
        <v>336177.7843288352</v>
      </c>
      <c r="AI66" s="145">
        <v>0.06332460170327533</v>
      </c>
      <c r="AJ66" s="146">
        <v>3464799.2356944713</v>
      </c>
      <c r="AK66" s="145">
        <v>0.02132607883803027</v>
      </c>
    </row>
    <row r="67" spans="1:37" ht="15">
      <c r="A67" s="143"/>
      <c r="B67" s="143"/>
      <c r="C67" s="147" t="s">
        <v>109</v>
      </c>
      <c r="D67" s="148"/>
      <c r="E67" s="149">
        <v>0</v>
      </c>
      <c r="F67" s="148"/>
      <c r="G67" s="149">
        <v>0</v>
      </c>
      <c r="H67" s="148"/>
      <c r="I67" s="149">
        <v>0</v>
      </c>
      <c r="J67" s="148"/>
      <c r="K67" s="149">
        <v>0</v>
      </c>
      <c r="L67" s="148"/>
      <c r="M67" s="149">
        <v>0</v>
      </c>
      <c r="N67" s="148"/>
      <c r="O67" s="149">
        <v>0</v>
      </c>
      <c r="P67" s="148"/>
      <c r="Q67" s="149">
        <v>0</v>
      </c>
      <c r="R67" s="150"/>
      <c r="S67" s="149">
        <v>0</v>
      </c>
      <c r="T67" s="148"/>
      <c r="U67" s="149">
        <v>0</v>
      </c>
      <c r="V67" s="148"/>
      <c r="W67" s="149">
        <v>0</v>
      </c>
      <c r="X67" s="148"/>
      <c r="Y67" s="149">
        <v>0</v>
      </c>
      <c r="Z67" s="148"/>
      <c r="AA67" s="149">
        <v>0</v>
      </c>
      <c r="AB67" s="148"/>
      <c r="AC67" s="149">
        <v>0</v>
      </c>
      <c r="AD67" s="148"/>
      <c r="AE67" s="149">
        <v>0</v>
      </c>
      <c r="AF67" s="148"/>
      <c r="AG67" s="149">
        <v>0</v>
      </c>
      <c r="AH67" s="148"/>
      <c r="AI67" s="149">
        <v>0</v>
      </c>
      <c r="AJ67" s="150">
        <v>0</v>
      </c>
      <c r="AK67" s="149">
        <v>0</v>
      </c>
    </row>
    <row r="68" spans="1:37" ht="15">
      <c r="A68" s="143"/>
      <c r="B68" s="143"/>
      <c r="C68" s="147" t="s">
        <v>110</v>
      </c>
      <c r="D68" s="148">
        <v>0</v>
      </c>
      <c r="E68" s="149">
        <v>0</v>
      </c>
      <c r="F68" s="148">
        <v>0</v>
      </c>
      <c r="G68" s="149">
        <v>0</v>
      </c>
      <c r="H68" s="148">
        <v>0</v>
      </c>
      <c r="I68" s="149">
        <v>0</v>
      </c>
      <c r="J68" s="148">
        <v>0</v>
      </c>
      <c r="K68" s="149">
        <v>0</v>
      </c>
      <c r="L68" s="148">
        <v>0</v>
      </c>
      <c r="M68" s="149">
        <v>0</v>
      </c>
      <c r="N68" s="148">
        <v>0</v>
      </c>
      <c r="O68" s="149">
        <v>0</v>
      </c>
      <c r="P68" s="148">
        <v>0</v>
      </c>
      <c r="Q68" s="149">
        <v>0</v>
      </c>
      <c r="R68" s="150">
        <v>0</v>
      </c>
      <c r="S68" s="149">
        <v>0</v>
      </c>
      <c r="T68" s="148">
        <v>0</v>
      </c>
      <c r="U68" s="149">
        <v>0</v>
      </c>
      <c r="V68" s="148">
        <v>0</v>
      </c>
      <c r="W68" s="149">
        <v>0</v>
      </c>
      <c r="X68" s="148">
        <v>0</v>
      </c>
      <c r="Y68" s="149">
        <v>0</v>
      </c>
      <c r="Z68" s="148">
        <v>0</v>
      </c>
      <c r="AA68" s="149">
        <v>0</v>
      </c>
      <c r="AB68" s="148">
        <v>0</v>
      </c>
      <c r="AC68" s="149">
        <v>0</v>
      </c>
      <c r="AD68" s="148">
        <v>0</v>
      </c>
      <c r="AE68" s="149">
        <v>0</v>
      </c>
      <c r="AF68" s="148">
        <v>0</v>
      </c>
      <c r="AG68" s="149">
        <v>0</v>
      </c>
      <c r="AH68" s="148">
        <v>0</v>
      </c>
      <c r="AI68" s="149">
        <v>0</v>
      </c>
      <c r="AJ68" s="150">
        <v>0</v>
      </c>
      <c r="AK68" s="149">
        <v>0</v>
      </c>
    </row>
    <row r="69" spans="1:37" ht="15">
      <c r="A69" s="143"/>
      <c r="B69" s="143"/>
      <c r="C69" s="147" t="s">
        <v>111</v>
      </c>
      <c r="D69" s="148">
        <v>0</v>
      </c>
      <c r="E69" s="149">
        <v>0</v>
      </c>
      <c r="F69" s="148">
        <v>0</v>
      </c>
      <c r="G69" s="149">
        <v>0</v>
      </c>
      <c r="H69" s="148">
        <v>2207.198206464</v>
      </c>
      <c r="I69" s="149">
        <v>0.00020284932652445728</v>
      </c>
      <c r="J69" s="148">
        <v>0</v>
      </c>
      <c r="K69" s="149">
        <v>0</v>
      </c>
      <c r="L69" s="148">
        <v>0</v>
      </c>
      <c r="M69" s="149">
        <v>0</v>
      </c>
      <c r="N69" s="148">
        <v>0</v>
      </c>
      <c r="O69" s="149">
        <v>0</v>
      </c>
      <c r="P69" s="148">
        <v>478914.2564766208</v>
      </c>
      <c r="Q69" s="149">
        <v>0.011247790303399275</v>
      </c>
      <c r="R69" s="150">
        <v>364930.011948704</v>
      </c>
      <c r="S69" s="149">
        <v>0.05851627022592539</v>
      </c>
      <c r="T69" s="148">
        <v>0</v>
      </c>
      <c r="U69" s="149">
        <v>0</v>
      </c>
      <c r="V69" s="148">
        <v>6.3523933632</v>
      </c>
      <c r="W69" s="149">
        <v>1.1746828885904698E-06</v>
      </c>
      <c r="X69" s="148">
        <v>307556.3649220416</v>
      </c>
      <c r="Y69" s="149">
        <v>0.010851535758460115</v>
      </c>
      <c r="Z69" s="148">
        <v>130109.4798177792</v>
      </c>
      <c r="AA69" s="149">
        <v>0.026829993482343575</v>
      </c>
      <c r="AB69" s="148">
        <v>0</v>
      </c>
      <c r="AC69" s="149">
        <v>0</v>
      </c>
      <c r="AD69" s="148">
        <v>0</v>
      </c>
      <c r="AE69" s="149">
        <v>0</v>
      </c>
      <c r="AF69" s="148">
        <v>394713.415262272</v>
      </c>
      <c r="AG69" s="149">
        <v>0.011313278052727135</v>
      </c>
      <c r="AH69" s="148">
        <v>125500.63720816</v>
      </c>
      <c r="AI69" s="149">
        <v>0.02364010424002405</v>
      </c>
      <c r="AJ69" s="150">
        <v>1803937.716235405</v>
      </c>
      <c r="AK69" s="149">
        <v>0.011103361360451685</v>
      </c>
    </row>
    <row r="70" spans="1:37" ht="15">
      <c r="A70" s="143"/>
      <c r="B70" s="143"/>
      <c r="C70" s="147" t="s">
        <v>116</v>
      </c>
      <c r="D70" s="148">
        <v>0</v>
      </c>
      <c r="E70" s="149">
        <v>0</v>
      </c>
      <c r="F70" s="148">
        <v>0</v>
      </c>
      <c r="G70" s="149">
        <v>0</v>
      </c>
      <c r="H70" s="148">
        <v>0</v>
      </c>
      <c r="I70" s="149">
        <v>0</v>
      </c>
      <c r="J70" s="148">
        <v>0</v>
      </c>
      <c r="K70" s="149">
        <v>0</v>
      </c>
      <c r="L70" s="148">
        <v>0</v>
      </c>
      <c r="M70" s="149">
        <v>0</v>
      </c>
      <c r="N70" s="148">
        <v>0</v>
      </c>
      <c r="O70" s="149">
        <v>0</v>
      </c>
      <c r="P70" s="148">
        <v>156528.2254362208</v>
      </c>
      <c r="Q70" s="149">
        <v>0.003676225195763758</v>
      </c>
      <c r="R70" s="150">
        <v>37135.414139533605</v>
      </c>
      <c r="S70" s="149">
        <v>0.005954637485518862</v>
      </c>
      <c r="T70" s="148">
        <v>0</v>
      </c>
      <c r="U70" s="149">
        <v>0</v>
      </c>
      <c r="V70" s="148">
        <v>0</v>
      </c>
      <c r="W70" s="149">
        <v>0</v>
      </c>
      <c r="X70" s="148">
        <v>191493.20818221598</v>
      </c>
      <c r="Y70" s="149">
        <v>0.006756470140418936</v>
      </c>
      <c r="Z70" s="148">
        <v>81354.319558696</v>
      </c>
      <c r="AA70" s="149">
        <v>0.016776147799355386</v>
      </c>
      <c r="AB70" s="148">
        <v>0</v>
      </c>
      <c r="AC70" s="149">
        <v>0</v>
      </c>
      <c r="AD70" s="148">
        <v>0</v>
      </c>
      <c r="AE70" s="149">
        <v>0</v>
      </c>
      <c r="AF70" s="148">
        <v>176388.2180930848</v>
      </c>
      <c r="AG70" s="149">
        <v>0.005055640065302039</v>
      </c>
      <c r="AH70" s="148">
        <v>88383.2453299552</v>
      </c>
      <c r="AI70" s="149">
        <v>0.016648434455406164</v>
      </c>
      <c r="AJ70" s="150">
        <v>731282.6307397065</v>
      </c>
      <c r="AK70" s="149">
        <v>0.004501095150152698</v>
      </c>
    </row>
    <row r="71" spans="1:37" ht="15">
      <c r="A71" s="143"/>
      <c r="B71" s="143"/>
      <c r="C71" s="147" t="s">
        <v>132</v>
      </c>
      <c r="D71" s="148">
        <v>0</v>
      </c>
      <c r="E71" s="149">
        <v>0</v>
      </c>
      <c r="F71" s="148">
        <v>0</v>
      </c>
      <c r="G71" s="149">
        <v>0</v>
      </c>
      <c r="H71" s="148">
        <v>0</v>
      </c>
      <c r="I71" s="149">
        <v>0</v>
      </c>
      <c r="J71" s="148">
        <v>0</v>
      </c>
      <c r="K71" s="149">
        <v>0</v>
      </c>
      <c r="L71" s="148">
        <v>0</v>
      </c>
      <c r="M71" s="149">
        <v>0</v>
      </c>
      <c r="N71" s="148">
        <v>0</v>
      </c>
      <c r="O71" s="149">
        <v>0</v>
      </c>
      <c r="P71" s="148">
        <v>22369.6760832</v>
      </c>
      <c r="Q71" s="149">
        <v>0.0005253746831215548</v>
      </c>
      <c r="R71" s="150">
        <v>5126.3841024</v>
      </c>
      <c r="S71" s="149">
        <v>0.000822012077921649</v>
      </c>
      <c r="T71" s="148">
        <v>0</v>
      </c>
      <c r="U71" s="149">
        <v>0</v>
      </c>
      <c r="V71" s="148">
        <v>0</v>
      </c>
      <c r="W71" s="149">
        <v>0</v>
      </c>
      <c r="X71" s="148">
        <v>6990.523776</v>
      </c>
      <c r="Y71" s="149">
        <v>0.00024664720804870306</v>
      </c>
      <c r="Z71" s="148">
        <v>0</v>
      </c>
      <c r="AA71" s="149">
        <v>0</v>
      </c>
      <c r="AB71" s="148">
        <v>0</v>
      </c>
      <c r="AC71" s="149">
        <v>0</v>
      </c>
      <c r="AD71" s="148">
        <v>0</v>
      </c>
      <c r="AE71" s="149">
        <v>0</v>
      </c>
      <c r="AF71" s="148">
        <v>18641.396736000002</v>
      </c>
      <c r="AG71" s="149">
        <v>0.0005342998145260307</v>
      </c>
      <c r="AH71" s="148">
        <v>9320.698368000001</v>
      </c>
      <c r="AI71" s="149">
        <v>0.0017557064721820833</v>
      </c>
      <c r="AJ71" s="150">
        <v>62448.6790656</v>
      </c>
      <c r="AK71" s="149">
        <v>0.0003843759371001183</v>
      </c>
    </row>
    <row r="72" spans="1:37" ht="15">
      <c r="A72" s="143"/>
      <c r="B72" s="143"/>
      <c r="C72" s="147" t="s">
        <v>133</v>
      </c>
      <c r="D72" s="148">
        <v>0</v>
      </c>
      <c r="E72" s="149">
        <v>0</v>
      </c>
      <c r="F72" s="148">
        <v>0</v>
      </c>
      <c r="G72" s="149">
        <v>0</v>
      </c>
      <c r="H72" s="148">
        <v>0</v>
      </c>
      <c r="I72" s="149">
        <v>0</v>
      </c>
      <c r="J72" s="148">
        <v>0</v>
      </c>
      <c r="K72" s="149">
        <v>0</v>
      </c>
      <c r="L72" s="148">
        <v>0</v>
      </c>
      <c r="M72" s="149">
        <v>0</v>
      </c>
      <c r="N72" s="148">
        <v>0</v>
      </c>
      <c r="O72" s="149">
        <v>0</v>
      </c>
      <c r="P72" s="148">
        <v>0</v>
      </c>
      <c r="Q72" s="149">
        <v>0</v>
      </c>
      <c r="R72" s="150">
        <v>0</v>
      </c>
      <c r="S72" s="149">
        <v>0</v>
      </c>
      <c r="T72" s="148">
        <v>0</v>
      </c>
      <c r="U72" s="149">
        <v>0</v>
      </c>
      <c r="V72" s="148">
        <v>0</v>
      </c>
      <c r="W72" s="149">
        <v>0</v>
      </c>
      <c r="X72" s="148">
        <v>0</v>
      </c>
      <c r="Y72" s="149">
        <v>0</v>
      </c>
      <c r="Z72" s="148">
        <v>0</v>
      </c>
      <c r="AA72" s="149">
        <v>0</v>
      </c>
      <c r="AB72" s="148">
        <v>0</v>
      </c>
      <c r="AC72" s="149">
        <v>0</v>
      </c>
      <c r="AD72" s="148">
        <v>0</v>
      </c>
      <c r="AE72" s="149">
        <v>0</v>
      </c>
      <c r="AF72" s="148">
        <v>0</v>
      </c>
      <c r="AG72" s="149">
        <v>0</v>
      </c>
      <c r="AH72" s="148">
        <v>0</v>
      </c>
      <c r="AI72" s="149">
        <v>0</v>
      </c>
      <c r="AJ72" s="150">
        <v>0</v>
      </c>
      <c r="AK72" s="149">
        <v>0</v>
      </c>
    </row>
    <row r="73" spans="1:37" ht="15">
      <c r="A73" s="143"/>
      <c r="B73" s="143"/>
      <c r="C73" s="147" t="s">
        <v>134</v>
      </c>
      <c r="D73" s="148">
        <v>0</v>
      </c>
      <c r="E73" s="149">
        <v>0</v>
      </c>
      <c r="F73" s="148">
        <v>0</v>
      </c>
      <c r="G73" s="149">
        <v>0</v>
      </c>
      <c r="H73" s="148">
        <v>0</v>
      </c>
      <c r="I73" s="149">
        <v>0</v>
      </c>
      <c r="J73" s="148">
        <v>0</v>
      </c>
      <c r="K73" s="149">
        <v>0</v>
      </c>
      <c r="L73" s="148">
        <v>0</v>
      </c>
      <c r="M73" s="149">
        <v>0</v>
      </c>
      <c r="N73" s="148">
        <v>0</v>
      </c>
      <c r="O73" s="149">
        <v>0</v>
      </c>
      <c r="P73" s="148">
        <v>0</v>
      </c>
      <c r="Q73" s="149">
        <v>0</v>
      </c>
      <c r="R73" s="150">
        <v>0</v>
      </c>
      <c r="S73" s="149">
        <v>0</v>
      </c>
      <c r="T73" s="148">
        <v>0</v>
      </c>
      <c r="U73" s="149">
        <v>0</v>
      </c>
      <c r="V73" s="148">
        <v>0</v>
      </c>
      <c r="W73" s="149">
        <v>0</v>
      </c>
      <c r="X73" s="148">
        <v>0</v>
      </c>
      <c r="Y73" s="149">
        <v>0</v>
      </c>
      <c r="Z73" s="148">
        <v>0</v>
      </c>
      <c r="AA73" s="149">
        <v>0</v>
      </c>
      <c r="AB73" s="148">
        <v>0</v>
      </c>
      <c r="AC73" s="149">
        <v>0</v>
      </c>
      <c r="AD73" s="148">
        <v>0</v>
      </c>
      <c r="AE73" s="149">
        <v>0</v>
      </c>
      <c r="AF73" s="148">
        <v>0</v>
      </c>
      <c r="AG73" s="149">
        <v>0</v>
      </c>
      <c r="AH73" s="148">
        <v>0</v>
      </c>
      <c r="AI73" s="149">
        <v>0</v>
      </c>
      <c r="AJ73" s="150">
        <v>0</v>
      </c>
      <c r="AK73" s="149">
        <v>0</v>
      </c>
    </row>
    <row r="74" spans="1:37" ht="15">
      <c r="A74" s="143"/>
      <c r="B74" s="143"/>
      <c r="C74" s="147" t="s">
        <v>105</v>
      </c>
      <c r="D74" s="148">
        <v>0</v>
      </c>
      <c r="E74" s="149">
        <v>0</v>
      </c>
      <c r="F74" s="148">
        <v>0</v>
      </c>
      <c r="G74" s="149">
        <v>0</v>
      </c>
      <c r="H74" s="148">
        <v>0</v>
      </c>
      <c r="I74" s="149">
        <v>0</v>
      </c>
      <c r="J74" s="148">
        <v>0</v>
      </c>
      <c r="K74" s="149">
        <v>0</v>
      </c>
      <c r="L74" s="148">
        <v>0</v>
      </c>
      <c r="M74" s="149">
        <v>0</v>
      </c>
      <c r="N74" s="148">
        <v>0</v>
      </c>
      <c r="O74" s="149">
        <v>0</v>
      </c>
      <c r="P74" s="148">
        <v>46815.4422385536</v>
      </c>
      <c r="Q74" s="149">
        <v>0.0010995084613561878</v>
      </c>
      <c r="R74" s="150">
        <v>7682.6134414464</v>
      </c>
      <c r="S74" s="149">
        <v>0.0012319016508957224</v>
      </c>
      <c r="T74" s="148">
        <v>0</v>
      </c>
      <c r="U74" s="149">
        <v>0</v>
      </c>
      <c r="V74" s="148">
        <v>13.8402595584</v>
      </c>
      <c r="W74" s="149">
        <v>2.5593371108103564E-06</v>
      </c>
      <c r="X74" s="148">
        <v>21072.5101378752</v>
      </c>
      <c r="Y74" s="149">
        <v>0.0007435030562272003</v>
      </c>
      <c r="Z74" s="148">
        <v>2570.3422745663997</v>
      </c>
      <c r="AA74" s="149">
        <v>0.0005300326046233651</v>
      </c>
      <c r="AB74" s="148">
        <v>0</v>
      </c>
      <c r="AC74" s="149">
        <v>0</v>
      </c>
      <c r="AD74" s="148">
        <v>0</v>
      </c>
      <c r="AE74" s="149">
        <v>0</v>
      </c>
      <c r="AF74" s="148">
        <v>0</v>
      </c>
      <c r="AG74" s="149">
        <v>0</v>
      </c>
      <c r="AH74" s="148">
        <v>0</v>
      </c>
      <c r="AI74" s="149">
        <v>0</v>
      </c>
      <c r="AJ74" s="150">
        <v>78154.748352</v>
      </c>
      <c r="AK74" s="149">
        <v>0.0004810478794125843</v>
      </c>
    </row>
    <row r="75" spans="1:37" ht="15" customHeight="1">
      <c r="A75" s="143"/>
      <c r="B75" s="143"/>
      <c r="C75" s="147" t="s">
        <v>136</v>
      </c>
      <c r="D75" s="148">
        <v>0</v>
      </c>
      <c r="E75" s="149">
        <v>0</v>
      </c>
      <c r="F75" s="148">
        <v>0</v>
      </c>
      <c r="G75" s="149">
        <v>0</v>
      </c>
      <c r="H75" s="148">
        <v>0</v>
      </c>
      <c r="I75" s="149">
        <v>0</v>
      </c>
      <c r="J75" s="148">
        <v>0</v>
      </c>
      <c r="K75" s="149">
        <v>0</v>
      </c>
      <c r="L75" s="148">
        <v>0</v>
      </c>
      <c r="M75" s="149">
        <v>0</v>
      </c>
      <c r="N75" s="148">
        <v>0</v>
      </c>
      <c r="O75" s="149">
        <v>0</v>
      </c>
      <c r="P75" s="148">
        <v>257174.7720192</v>
      </c>
      <c r="Q75" s="149">
        <v>0.006040012106295874</v>
      </c>
      <c r="R75" s="150">
        <v>64293.6930048</v>
      </c>
      <c r="S75" s="149">
        <v>0.010309448361348802</v>
      </c>
      <c r="T75" s="148">
        <v>0</v>
      </c>
      <c r="U75" s="149">
        <v>0</v>
      </c>
      <c r="V75" s="148">
        <v>0</v>
      </c>
      <c r="W75" s="149">
        <v>0</v>
      </c>
      <c r="X75" s="148">
        <v>129505.86733824</v>
      </c>
      <c r="Y75" s="149">
        <v>0.004569365848460082</v>
      </c>
      <c r="Z75" s="148">
        <v>52353.43573248</v>
      </c>
      <c r="AA75" s="149">
        <v>0.010795849322032184</v>
      </c>
      <c r="AB75" s="148">
        <v>0</v>
      </c>
      <c r="AC75" s="149">
        <v>0</v>
      </c>
      <c r="AD75" s="148">
        <v>0</v>
      </c>
      <c r="AE75" s="149">
        <v>0</v>
      </c>
      <c r="AF75" s="148">
        <v>172674.48978432</v>
      </c>
      <c r="AG75" s="149">
        <v>0.004949197164339518</v>
      </c>
      <c r="AH75" s="148">
        <v>112973.20342272</v>
      </c>
      <c r="AI75" s="149">
        <v>0.02128035653566303</v>
      </c>
      <c r="AJ75" s="150">
        <v>788975.4613017599</v>
      </c>
      <c r="AK75" s="149">
        <v>0.004856198510913185</v>
      </c>
    </row>
    <row r="76" spans="1:37" ht="15">
      <c r="A76" s="143"/>
      <c r="B76" s="152" t="s">
        <v>137</v>
      </c>
      <c r="C76" s="171"/>
      <c r="D76" s="144">
        <v>0</v>
      </c>
      <c r="E76" s="145">
        <v>0</v>
      </c>
      <c r="F76" s="144">
        <v>426289.70976891083</v>
      </c>
      <c r="G76" s="145">
        <v>0.23259071491588576</v>
      </c>
      <c r="H76" s="144">
        <v>3524377.500930842</v>
      </c>
      <c r="I76" s="145">
        <v>0.3239027652288152</v>
      </c>
      <c r="J76" s="144">
        <v>679775.125007837</v>
      </c>
      <c r="K76" s="145">
        <v>0.4118345798885652</v>
      </c>
      <c r="L76" s="144">
        <v>0</v>
      </c>
      <c r="M76" s="145">
        <v>0</v>
      </c>
      <c r="N76" s="144">
        <v>2012192.134613671</v>
      </c>
      <c r="O76" s="145">
        <v>0.23201071983659025</v>
      </c>
      <c r="P76" s="144">
        <v>13588262.991374264</v>
      </c>
      <c r="Q76" s="145">
        <v>0.31913423049639317</v>
      </c>
      <c r="R76" s="146">
        <v>2561391.292294303</v>
      </c>
      <c r="S76" s="145">
        <v>0.41071728853940853</v>
      </c>
      <c r="T76" s="144">
        <v>0</v>
      </c>
      <c r="U76" s="145">
        <v>0</v>
      </c>
      <c r="V76" s="144">
        <v>1251489.3923510453</v>
      </c>
      <c r="W76" s="145">
        <v>0.2314250850653709</v>
      </c>
      <c r="X76" s="144">
        <v>9318834.052457415</v>
      </c>
      <c r="Y76" s="145">
        <v>0.32879716527092495</v>
      </c>
      <c r="Z76" s="144">
        <v>1944059.2408781024</v>
      </c>
      <c r="AA76" s="145">
        <v>0.4008862139415137</v>
      </c>
      <c r="AB76" s="144">
        <v>192747.09072439998</v>
      </c>
      <c r="AC76" s="145">
        <v>0.1741490103947544</v>
      </c>
      <c r="AD76" s="144">
        <v>1646485.9893968673</v>
      </c>
      <c r="AE76" s="145">
        <v>0.2152708817801711</v>
      </c>
      <c r="AF76" s="144">
        <v>11777959.155271925</v>
      </c>
      <c r="AG76" s="145">
        <v>0.337579929298113</v>
      </c>
      <c r="AH76" s="144">
        <v>2141386.6933752745</v>
      </c>
      <c r="AI76" s="145">
        <v>0.40336531969656364</v>
      </c>
      <c r="AJ76" s="146">
        <v>51065250.36844485</v>
      </c>
      <c r="AK76" s="145">
        <v>0.3143101464644978</v>
      </c>
    </row>
    <row r="77" spans="1:37" ht="15">
      <c r="A77" s="143"/>
      <c r="B77" s="143"/>
      <c r="C77" s="147" t="s">
        <v>138</v>
      </c>
      <c r="D77" s="148">
        <v>0</v>
      </c>
      <c r="E77" s="149">
        <v>0</v>
      </c>
      <c r="F77" s="148">
        <v>331738.3918725767</v>
      </c>
      <c r="G77" s="149">
        <v>0.18100195234015026</v>
      </c>
      <c r="H77" s="148">
        <v>1991585.660580409</v>
      </c>
      <c r="I77" s="149">
        <v>0.18303377049753483</v>
      </c>
      <c r="J77" s="148">
        <v>0</v>
      </c>
      <c r="K77" s="149">
        <v>0</v>
      </c>
      <c r="L77" s="148">
        <v>0</v>
      </c>
      <c r="M77" s="149">
        <v>0</v>
      </c>
      <c r="N77" s="148">
        <v>1435490.686968893</v>
      </c>
      <c r="O77" s="149">
        <v>0.16551561944471957</v>
      </c>
      <c r="P77" s="148">
        <v>7979700.106813856</v>
      </c>
      <c r="Q77" s="149">
        <v>0.1874114045920798</v>
      </c>
      <c r="R77" s="150">
        <v>1674.1629376620003</v>
      </c>
      <c r="S77" s="149">
        <v>0.0002684508471619735</v>
      </c>
      <c r="T77" s="148">
        <v>0</v>
      </c>
      <c r="U77" s="149">
        <v>0</v>
      </c>
      <c r="V77" s="148">
        <v>940639.3626604545</v>
      </c>
      <c r="W77" s="149">
        <v>0.17394278037833352</v>
      </c>
      <c r="X77" s="148">
        <v>5617399.840120671</v>
      </c>
      <c r="Y77" s="149">
        <v>0.1981991666798666</v>
      </c>
      <c r="Z77" s="148">
        <v>1454.0842784296</v>
      </c>
      <c r="AA77" s="149">
        <v>0.0002998480338841027</v>
      </c>
      <c r="AB77" s="150">
        <v>0</v>
      </c>
      <c r="AC77" s="149">
        <v>0</v>
      </c>
      <c r="AD77" s="148">
        <v>1274549.1044818168</v>
      </c>
      <c r="AE77" s="149">
        <v>0.16664175180405585</v>
      </c>
      <c r="AF77" s="148">
        <v>6422420.55512401</v>
      </c>
      <c r="AG77" s="149">
        <v>0.1840794528440063</v>
      </c>
      <c r="AH77" s="148">
        <v>0</v>
      </c>
      <c r="AI77" s="149">
        <v>0</v>
      </c>
      <c r="AJ77" s="150">
        <v>25996651.955838777</v>
      </c>
      <c r="AK77" s="149">
        <v>0.1600111900924985</v>
      </c>
    </row>
    <row r="78" spans="1:37" ht="15">
      <c r="A78" s="143"/>
      <c r="B78" s="143"/>
      <c r="C78" s="147" t="s">
        <v>139</v>
      </c>
      <c r="D78" s="148">
        <v>0</v>
      </c>
      <c r="E78" s="149">
        <v>0</v>
      </c>
      <c r="F78" s="148">
        <v>0</v>
      </c>
      <c r="G78" s="149">
        <v>0</v>
      </c>
      <c r="H78" s="148">
        <v>0</v>
      </c>
      <c r="I78" s="149">
        <v>0</v>
      </c>
      <c r="J78" s="148">
        <v>0</v>
      </c>
      <c r="K78" s="149">
        <v>0</v>
      </c>
      <c r="L78" s="148">
        <v>0</v>
      </c>
      <c r="M78" s="149">
        <v>0</v>
      </c>
      <c r="N78" s="148">
        <v>0</v>
      </c>
      <c r="O78" s="149">
        <v>0</v>
      </c>
      <c r="P78" s="148">
        <v>0</v>
      </c>
      <c r="Q78" s="149">
        <v>0</v>
      </c>
      <c r="R78" s="150">
        <v>0</v>
      </c>
      <c r="S78" s="149">
        <v>0</v>
      </c>
      <c r="T78" s="148">
        <v>0</v>
      </c>
      <c r="U78" s="149">
        <v>0</v>
      </c>
      <c r="V78" s="148">
        <v>0</v>
      </c>
      <c r="W78" s="149">
        <v>0</v>
      </c>
      <c r="X78" s="148">
        <v>0</v>
      </c>
      <c r="Y78" s="149">
        <v>0</v>
      </c>
      <c r="Z78" s="148">
        <v>0</v>
      </c>
      <c r="AA78" s="149">
        <v>0</v>
      </c>
      <c r="AB78" s="150">
        <v>192747.09072439998</v>
      </c>
      <c r="AC78" s="149">
        <v>0.1741490103947544</v>
      </c>
      <c r="AD78" s="148">
        <v>0</v>
      </c>
      <c r="AE78" s="149">
        <v>0</v>
      </c>
      <c r="AF78" s="148">
        <v>0</v>
      </c>
      <c r="AG78" s="149">
        <v>0</v>
      </c>
      <c r="AH78" s="148">
        <v>0</v>
      </c>
      <c r="AI78" s="149">
        <v>0</v>
      </c>
      <c r="AJ78" s="150">
        <v>192747.09072439998</v>
      </c>
      <c r="AK78" s="149">
        <v>0.001186371669169924</v>
      </c>
    </row>
    <row r="79" spans="1:37" ht="15">
      <c r="A79" s="143"/>
      <c r="B79" s="143"/>
      <c r="C79" s="143" t="s">
        <v>140</v>
      </c>
      <c r="D79" s="148">
        <v>0</v>
      </c>
      <c r="E79" s="149">
        <v>0</v>
      </c>
      <c r="F79" s="148">
        <v>18782.6245971924</v>
      </c>
      <c r="G79" s="149">
        <v>0.010248110575847371</v>
      </c>
      <c r="H79" s="148">
        <v>26450.2954621248</v>
      </c>
      <c r="I79" s="149">
        <v>0.0024308757614752235</v>
      </c>
      <c r="J79" s="148">
        <v>46724.8181451738</v>
      </c>
      <c r="K79" s="149">
        <v>0.028307737578607946</v>
      </c>
      <c r="L79" s="148">
        <v>0</v>
      </c>
      <c r="M79" s="149">
        <v>0</v>
      </c>
      <c r="N79" s="148">
        <v>192515.44619480113</v>
      </c>
      <c r="O79" s="149">
        <v>0.022197506134220977</v>
      </c>
      <c r="P79" s="148">
        <v>492288.2499197388</v>
      </c>
      <c r="Q79" s="149">
        <v>0.011561892194777344</v>
      </c>
      <c r="R79" s="150">
        <v>172585.5175005919</v>
      </c>
      <c r="S79" s="149">
        <v>0.027673966098917</v>
      </c>
      <c r="T79" s="148">
        <v>0</v>
      </c>
      <c r="U79" s="149">
        <v>0</v>
      </c>
      <c r="V79" s="148">
        <v>61055.78911793591</v>
      </c>
      <c r="W79" s="149">
        <v>0.01129042025982128</v>
      </c>
      <c r="X79" s="148">
        <v>243093.31258313972</v>
      </c>
      <c r="Y79" s="149">
        <v>0.008577080740329071</v>
      </c>
      <c r="Z79" s="148">
        <v>21016.348890088302</v>
      </c>
      <c r="AA79" s="149">
        <v>0.0043338003082745115</v>
      </c>
      <c r="AB79" s="150">
        <v>0</v>
      </c>
      <c r="AC79" s="149">
        <v>0</v>
      </c>
      <c r="AD79" s="148">
        <v>41282.6341482769</v>
      </c>
      <c r="AE79" s="149">
        <v>0.0053975248575077114</v>
      </c>
      <c r="AF79" s="148">
        <v>558681.2253626868</v>
      </c>
      <c r="AG79" s="149">
        <v>0.016012924316663128</v>
      </c>
      <c r="AH79" s="148">
        <v>67454.55022364389</v>
      </c>
      <c r="AI79" s="149">
        <v>0.01270617133286712</v>
      </c>
      <c r="AJ79" s="150">
        <v>1941930.8121453938</v>
      </c>
      <c r="AK79" s="149">
        <v>0.011952718406067184</v>
      </c>
    </row>
    <row r="80" spans="1:37" ht="15">
      <c r="A80" s="143"/>
      <c r="B80" s="143"/>
      <c r="C80" s="147" t="s">
        <v>141</v>
      </c>
      <c r="D80" s="148">
        <v>0</v>
      </c>
      <c r="E80" s="149">
        <v>0</v>
      </c>
      <c r="F80" s="148">
        <v>75768.69329914171</v>
      </c>
      <c r="G80" s="149">
        <v>0.04134065199988813</v>
      </c>
      <c r="H80" s="148">
        <v>1506341.5448883085</v>
      </c>
      <c r="I80" s="149">
        <v>0.1384381189698052</v>
      </c>
      <c r="J80" s="148">
        <v>633050.3068626631</v>
      </c>
      <c r="K80" s="149">
        <v>0.38352684230995726</v>
      </c>
      <c r="L80" s="148">
        <v>0</v>
      </c>
      <c r="M80" s="149">
        <v>0</v>
      </c>
      <c r="N80" s="148">
        <v>384186.0014499768</v>
      </c>
      <c r="O80" s="149">
        <v>0.04429759425764969</v>
      </c>
      <c r="P80" s="148">
        <v>5116274.634640668</v>
      </c>
      <c r="Q80" s="149">
        <v>0.12016093370953604</v>
      </c>
      <c r="R80" s="150">
        <v>2387131.611856049</v>
      </c>
      <c r="S80" s="149">
        <v>0.38277487159332957</v>
      </c>
      <c r="T80" s="148">
        <v>0</v>
      </c>
      <c r="U80" s="149">
        <v>0</v>
      </c>
      <c r="V80" s="148">
        <v>249794.24057265482</v>
      </c>
      <c r="W80" s="149">
        <v>0.04619188442721608</v>
      </c>
      <c r="X80" s="148">
        <v>3458340.8997536027</v>
      </c>
      <c r="Y80" s="149">
        <v>0.12202091785072926</v>
      </c>
      <c r="Z80" s="148">
        <v>1921588.8077095845</v>
      </c>
      <c r="AA80" s="149">
        <v>0.39625256559935507</v>
      </c>
      <c r="AB80" s="150">
        <v>0</v>
      </c>
      <c r="AC80" s="149">
        <v>0</v>
      </c>
      <c r="AD80" s="148">
        <v>330654.2507667738</v>
      </c>
      <c r="AE80" s="149">
        <v>0.04323160511860754</v>
      </c>
      <c r="AF80" s="148">
        <v>4796857.374785228</v>
      </c>
      <c r="AG80" s="149">
        <v>0.13748755213744351</v>
      </c>
      <c r="AH80" s="148">
        <v>2073932.1431516304</v>
      </c>
      <c r="AI80" s="149">
        <v>0.3906591483636965</v>
      </c>
      <c r="AJ80" s="150">
        <v>22933920.50973628</v>
      </c>
      <c r="AK80" s="149">
        <v>0.14115986629676217</v>
      </c>
    </row>
    <row r="81" spans="1:37" ht="15">
      <c r="A81" s="143"/>
      <c r="B81" s="142" t="s">
        <v>142</v>
      </c>
      <c r="C81" s="143"/>
      <c r="D81" s="144">
        <v>2356.9143000000004</v>
      </c>
      <c r="E81" s="145">
        <v>0.026257837957767295</v>
      </c>
      <c r="F81" s="144">
        <v>1687.91111616</v>
      </c>
      <c r="G81" s="145">
        <v>0.0009209522168267847</v>
      </c>
      <c r="H81" s="144">
        <v>295700.44723623997</v>
      </c>
      <c r="I81" s="145">
        <v>0.027175917595070057</v>
      </c>
      <c r="J81" s="144">
        <v>2575.3417972</v>
      </c>
      <c r="K81" s="145">
        <v>0.001560243627783669</v>
      </c>
      <c r="L81" s="144">
        <v>132979.70765</v>
      </c>
      <c r="M81" s="145">
        <v>0.07188459271936257</v>
      </c>
      <c r="N81" s="144">
        <v>36114.94301872</v>
      </c>
      <c r="O81" s="145">
        <v>0.004164142072963323</v>
      </c>
      <c r="P81" s="144">
        <v>69936.8515164</v>
      </c>
      <c r="Q81" s="145">
        <v>0.0016425383661027848</v>
      </c>
      <c r="R81" s="146">
        <v>20721.00656024</v>
      </c>
      <c r="S81" s="145">
        <v>0.003322598798485811</v>
      </c>
      <c r="T81" s="144">
        <v>21656.36958</v>
      </c>
      <c r="U81" s="145">
        <v>0.019281746151794617</v>
      </c>
      <c r="V81" s="144">
        <v>38230.855200800004</v>
      </c>
      <c r="W81" s="145">
        <v>0.007069639559905479</v>
      </c>
      <c r="X81" s="144">
        <v>934487.19612736</v>
      </c>
      <c r="Y81" s="145">
        <v>0.03297158628848273</v>
      </c>
      <c r="Z81" s="144">
        <v>31255.857561999997</v>
      </c>
      <c r="AA81" s="145">
        <v>0.0064452986503980075</v>
      </c>
      <c r="AB81" s="146">
        <v>158360.28344</v>
      </c>
      <c r="AC81" s="145">
        <v>0.14308017072144405</v>
      </c>
      <c r="AD81" s="144">
        <v>37717.29980792001</v>
      </c>
      <c r="AE81" s="145">
        <v>0.0049313728998035935</v>
      </c>
      <c r="AF81" s="144">
        <v>674318.63340152</v>
      </c>
      <c r="AG81" s="145">
        <v>0.019327324334130765</v>
      </c>
      <c r="AH81" s="144">
        <v>62936.644173600005</v>
      </c>
      <c r="AI81" s="145">
        <v>0.011855149598272068</v>
      </c>
      <c r="AJ81" s="146">
        <v>2521036.2624881603</v>
      </c>
      <c r="AK81" s="145">
        <v>0.015517152489956453</v>
      </c>
    </row>
    <row r="82" spans="1:37" ht="15" customHeight="1">
      <c r="A82" s="142" t="s">
        <v>143</v>
      </c>
      <c r="B82" s="143"/>
      <c r="C82" s="147"/>
      <c r="D82" s="144">
        <v>0</v>
      </c>
      <c r="E82" s="145">
        <v>0</v>
      </c>
      <c r="F82" s="144">
        <v>954925.3024804953</v>
      </c>
      <c r="G82" s="145">
        <v>0.521023035990265</v>
      </c>
      <c r="H82" s="144">
        <v>5408332.723784424</v>
      </c>
      <c r="I82" s="145">
        <v>0.4970449175914314</v>
      </c>
      <c r="J82" s="144">
        <v>866194.3450854832</v>
      </c>
      <c r="K82" s="145">
        <v>0.524774695464207</v>
      </c>
      <c r="L82" s="144">
        <v>0</v>
      </c>
      <c r="M82" s="145">
        <v>0</v>
      </c>
      <c r="N82" s="144">
        <v>3960373.3881905703</v>
      </c>
      <c r="O82" s="145">
        <v>0.4566408270908899</v>
      </c>
      <c r="P82" s="144">
        <v>21811325.70433852</v>
      </c>
      <c r="Q82" s="145">
        <v>0.5122612543765827</v>
      </c>
      <c r="R82" s="144">
        <v>3171866.091537803</v>
      </c>
      <c r="S82" s="145">
        <v>0.508606492356582</v>
      </c>
      <c r="T82" s="144">
        <v>0</v>
      </c>
      <c r="U82" s="145">
        <v>0</v>
      </c>
      <c r="V82" s="144">
        <v>2422172.5043334872</v>
      </c>
      <c r="W82" s="145">
        <v>0.44790749428992677</v>
      </c>
      <c r="X82" s="144">
        <v>14103819.21116526</v>
      </c>
      <c r="Y82" s="145">
        <v>0.49762617834168604</v>
      </c>
      <c r="Z82" s="144">
        <v>2602708.572329162</v>
      </c>
      <c r="AA82" s="145">
        <v>0.5367068881516576</v>
      </c>
      <c r="AB82" s="144">
        <v>0</v>
      </c>
      <c r="AC82" s="145">
        <v>0</v>
      </c>
      <c r="AD82" s="172">
        <v>3596137.7650605086</v>
      </c>
      <c r="AE82" s="145">
        <v>0.4701793715056937</v>
      </c>
      <c r="AF82" s="146">
        <v>17763290.712906368</v>
      </c>
      <c r="AG82" s="145">
        <v>0.5091315349213668</v>
      </c>
      <c r="AH82" s="144">
        <v>2612689.693753362</v>
      </c>
      <c r="AI82" s="145">
        <v>0.49214297298524085</v>
      </c>
      <c r="AJ82" s="146">
        <v>79273836.01496544</v>
      </c>
      <c r="AK82" s="145">
        <v>0.48793594134737184</v>
      </c>
    </row>
    <row r="83" spans="1:37" ht="15">
      <c r="A83" s="142"/>
      <c r="B83" s="152" t="s">
        <v>144</v>
      </c>
      <c r="C83" s="171"/>
      <c r="D83" s="144">
        <v>0</v>
      </c>
      <c r="E83" s="145">
        <v>0</v>
      </c>
      <c r="F83" s="144">
        <v>0</v>
      </c>
      <c r="G83" s="145">
        <v>0</v>
      </c>
      <c r="H83" s="144">
        <v>0</v>
      </c>
      <c r="I83" s="145">
        <v>0</v>
      </c>
      <c r="J83" s="144">
        <v>0</v>
      </c>
      <c r="K83" s="145">
        <v>0</v>
      </c>
      <c r="L83" s="144">
        <v>0</v>
      </c>
      <c r="M83" s="145">
        <v>0</v>
      </c>
      <c r="N83" s="144">
        <v>1936.05171264</v>
      </c>
      <c r="O83" s="145">
        <v>0.00022323154124479795</v>
      </c>
      <c r="P83" s="144">
        <v>42423.67611264</v>
      </c>
      <c r="Q83" s="145">
        <v>0.0009963633497254176</v>
      </c>
      <c r="R83" s="144">
        <v>11734.43762304</v>
      </c>
      <c r="S83" s="145">
        <v>0.0018816088028287277</v>
      </c>
      <c r="T83" s="144">
        <v>0</v>
      </c>
      <c r="U83" s="145">
        <v>0</v>
      </c>
      <c r="V83" s="144">
        <v>0</v>
      </c>
      <c r="W83" s="145">
        <v>0</v>
      </c>
      <c r="X83" s="144">
        <v>0</v>
      </c>
      <c r="Y83" s="145">
        <v>0</v>
      </c>
      <c r="Z83" s="144">
        <v>0</v>
      </c>
      <c r="AA83" s="145">
        <v>0</v>
      </c>
      <c r="AB83" s="144">
        <v>0</v>
      </c>
      <c r="AC83" s="145">
        <v>0</v>
      </c>
      <c r="AD83" s="144">
        <v>14100.46508736</v>
      </c>
      <c r="AE83" s="145">
        <v>0.0018435744806904943</v>
      </c>
      <c r="AF83" s="144">
        <v>107580.19586496</v>
      </c>
      <c r="AG83" s="145">
        <v>0.0030834641583652083</v>
      </c>
      <c r="AH83" s="144">
        <v>13060.660508160001</v>
      </c>
      <c r="AI83" s="145">
        <v>0.0024601897068008893</v>
      </c>
      <c r="AJ83" s="144">
        <v>190835.4869088</v>
      </c>
      <c r="AK83" s="145">
        <v>0.0011746056155242809</v>
      </c>
    </row>
    <row r="84" spans="1:37" ht="15">
      <c r="A84" s="142"/>
      <c r="B84" s="147"/>
      <c r="C84" s="147" t="s">
        <v>106</v>
      </c>
      <c r="D84" s="148">
        <v>0</v>
      </c>
      <c r="E84" s="149">
        <v>0</v>
      </c>
      <c r="F84" s="148">
        <v>0</v>
      </c>
      <c r="G84" s="149">
        <v>0</v>
      </c>
      <c r="H84" s="148">
        <v>0</v>
      </c>
      <c r="I84" s="149">
        <v>0</v>
      </c>
      <c r="J84" s="148">
        <v>0</v>
      </c>
      <c r="K84" s="149">
        <v>0</v>
      </c>
      <c r="L84" s="148">
        <v>0</v>
      </c>
      <c r="M84" s="149">
        <v>0</v>
      </c>
      <c r="N84" s="148">
        <v>0</v>
      </c>
      <c r="O84" s="149">
        <v>0</v>
      </c>
      <c r="P84" s="150">
        <v>0</v>
      </c>
      <c r="Q84" s="153">
        <v>0</v>
      </c>
      <c r="R84" s="150">
        <v>0</v>
      </c>
      <c r="S84" s="149">
        <v>0</v>
      </c>
      <c r="T84" s="148">
        <v>0</v>
      </c>
      <c r="U84" s="149">
        <v>0</v>
      </c>
      <c r="V84" s="148">
        <v>0</v>
      </c>
      <c r="W84" s="149">
        <v>0</v>
      </c>
      <c r="X84" s="148">
        <v>0</v>
      </c>
      <c r="Y84" s="149">
        <v>0</v>
      </c>
      <c r="Z84" s="148">
        <v>0</v>
      </c>
      <c r="AA84" s="149">
        <v>0</v>
      </c>
      <c r="AB84" s="148">
        <v>0</v>
      </c>
      <c r="AC84" s="149">
        <v>0</v>
      </c>
      <c r="AD84" s="148">
        <v>0</v>
      </c>
      <c r="AE84" s="149">
        <v>0</v>
      </c>
      <c r="AF84" s="148">
        <v>0</v>
      </c>
      <c r="AG84" s="149">
        <v>0</v>
      </c>
      <c r="AH84" s="148">
        <v>0</v>
      </c>
      <c r="AI84" s="149">
        <v>0</v>
      </c>
      <c r="AJ84" s="150">
        <v>0</v>
      </c>
      <c r="AK84" s="149">
        <v>0</v>
      </c>
    </row>
    <row r="85" spans="1:37" ht="15">
      <c r="A85" s="142"/>
      <c r="B85" s="147"/>
      <c r="C85" s="147" t="s">
        <v>145</v>
      </c>
      <c r="D85" s="148">
        <v>0</v>
      </c>
      <c r="E85" s="149">
        <v>0</v>
      </c>
      <c r="F85" s="148">
        <v>0</v>
      </c>
      <c r="G85" s="149">
        <v>0</v>
      </c>
      <c r="H85" s="148">
        <v>0</v>
      </c>
      <c r="I85" s="149">
        <v>0</v>
      </c>
      <c r="J85" s="148">
        <v>0</v>
      </c>
      <c r="K85" s="149">
        <v>0</v>
      </c>
      <c r="L85" s="148">
        <v>0</v>
      </c>
      <c r="M85" s="149">
        <v>0</v>
      </c>
      <c r="N85" s="148">
        <v>1936.05171264</v>
      </c>
      <c r="O85" s="149">
        <v>0.00022323154124479795</v>
      </c>
      <c r="P85" s="150">
        <v>42423.67611264</v>
      </c>
      <c r="Q85" s="153">
        <v>0.0009963633497254176</v>
      </c>
      <c r="R85" s="150">
        <v>11734.43762304</v>
      </c>
      <c r="S85" s="149">
        <v>0.0018816088028287277</v>
      </c>
      <c r="T85" s="148">
        <v>0</v>
      </c>
      <c r="U85" s="149">
        <v>0</v>
      </c>
      <c r="V85" s="148">
        <v>0</v>
      </c>
      <c r="W85" s="149">
        <v>0</v>
      </c>
      <c r="X85" s="148">
        <v>0</v>
      </c>
      <c r="Y85" s="149">
        <v>0</v>
      </c>
      <c r="Z85" s="148">
        <v>0</v>
      </c>
      <c r="AA85" s="149">
        <v>0</v>
      </c>
      <c r="AB85" s="148">
        <v>0</v>
      </c>
      <c r="AC85" s="149">
        <v>0</v>
      </c>
      <c r="AD85" s="148">
        <v>14100.46508736</v>
      </c>
      <c r="AE85" s="149">
        <v>0.0018435744806904943</v>
      </c>
      <c r="AF85" s="148">
        <v>107580.19586496</v>
      </c>
      <c r="AG85" s="149">
        <v>0.0030834641583652083</v>
      </c>
      <c r="AH85" s="148">
        <v>13060.660508160001</v>
      </c>
      <c r="AI85" s="149">
        <v>0.0024601897068008893</v>
      </c>
      <c r="AJ85" s="150">
        <v>190835.4869088</v>
      </c>
      <c r="AK85" s="149">
        <v>0.0011746056155242809</v>
      </c>
    </row>
    <row r="86" spans="1:37" ht="15" customHeight="1">
      <c r="A86" s="142"/>
      <c r="B86" s="147"/>
      <c r="C86" s="147" t="s">
        <v>101</v>
      </c>
      <c r="D86" s="148">
        <v>0</v>
      </c>
      <c r="E86" s="149">
        <v>0</v>
      </c>
      <c r="F86" s="148">
        <v>0</v>
      </c>
      <c r="G86" s="149">
        <v>0</v>
      </c>
      <c r="H86" s="148">
        <v>0</v>
      </c>
      <c r="I86" s="149">
        <v>0</v>
      </c>
      <c r="J86" s="148">
        <v>0</v>
      </c>
      <c r="K86" s="149">
        <v>0</v>
      </c>
      <c r="L86" s="148">
        <v>0</v>
      </c>
      <c r="M86" s="149">
        <v>0</v>
      </c>
      <c r="N86" s="148">
        <v>0</v>
      </c>
      <c r="O86" s="149">
        <v>0</v>
      </c>
      <c r="P86" s="148">
        <v>0</v>
      </c>
      <c r="Q86" s="149">
        <v>0</v>
      </c>
      <c r="R86" s="148">
        <v>0</v>
      </c>
      <c r="S86" s="149">
        <v>0</v>
      </c>
      <c r="T86" s="148">
        <v>0</v>
      </c>
      <c r="U86" s="149">
        <v>0</v>
      </c>
      <c r="V86" s="148">
        <v>0</v>
      </c>
      <c r="W86" s="149">
        <v>0</v>
      </c>
      <c r="X86" s="148">
        <v>0</v>
      </c>
      <c r="Y86" s="149">
        <v>0</v>
      </c>
      <c r="Z86" s="148">
        <v>0</v>
      </c>
      <c r="AA86" s="149">
        <v>0</v>
      </c>
      <c r="AB86" s="148">
        <v>0</v>
      </c>
      <c r="AC86" s="149">
        <v>0</v>
      </c>
      <c r="AD86" s="148">
        <v>0</v>
      </c>
      <c r="AE86" s="149">
        <v>0</v>
      </c>
      <c r="AF86" s="148">
        <v>0</v>
      </c>
      <c r="AG86" s="149">
        <v>0</v>
      </c>
      <c r="AH86" s="148">
        <v>0</v>
      </c>
      <c r="AI86" s="149">
        <v>0</v>
      </c>
      <c r="AJ86" s="150">
        <v>0</v>
      </c>
      <c r="AK86" s="149">
        <v>0</v>
      </c>
    </row>
    <row r="87" spans="1:37" ht="15">
      <c r="A87" s="142"/>
      <c r="B87" s="147"/>
      <c r="C87" s="147" t="s">
        <v>146</v>
      </c>
      <c r="D87" s="148">
        <v>0</v>
      </c>
      <c r="E87" s="149">
        <v>0</v>
      </c>
      <c r="F87" s="148">
        <v>0</v>
      </c>
      <c r="G87" s="149">
        <v>0</v>
      </c>
      <c r="H87" s="148">
        <v>0</v>
      </c>
      <c r="I87" s="149">
        <v>0</v>
      </c>
      <c r="J87" s="148">
        <v>0</v>
      </c>
      <c r="K87" s="149">
        <v>0</v>
      </c>
      <c r="L87" s="148">
        <v>0</v>
      </c>
      <c r="M87" s="149">
        <v>0</v>
      </c>
      <c r="N87" s="148">
        <v>0</v>
      </c>
      <c r="O87" s="149">
        <v>0</v>
      </c>
      <c r="P87" s="148">
        <v>0</v>
      </c>
      <c r="Q87" s="149">
        <v>0</v>
      </c>
      <c r="R87" s="148">
        <v>0</v>
      </c>
      <c r="S87" s="149">
        <v>0</v>
      </c>
      <c r="T87" s="148">
        <v>0</v>
      </c>
      <c r="U87" s="149">
        <v>0</v>
      </c>
      <c r="V87" s="148">
        <v>0</v>
      </c>
      <c r="W87" s="149">
        <v>0</v>
      </c>
      <c r="X87" s="148">
        <v>0</v>
      </c>
      <c r="Y87" s="149">
        <v>0</v>
      </c>
      <c r="Z87" s="148">
        <v>0</v>
      </c>
      <c r="AA87" s="149">
        <v>0</v>
      </c>
      <c r="AB87" s="148">
        <v>0</v>
      </c>
      <c r="AC87" s="149">
        <v>0</v>
      </c>
      <c r="AD87" s="148">
        <v>0</v>
      </c>
      <c r="AE87" s="149">
        <v>0</v>
      </c>
      <c r="AF87" s="148">
        <v>0</v>
      </c>
      <c r="AG87" s="149">
        <v>0</v>
      </c>
      <c r="AH87" s="148">
        <v>0</v>
      </c>
      <c r="AI87" s="149">
        <v>0</v>
      </c>
      <c r="AJ87" s="150">
        <v>0</v>
      </c>
      <c r="AK87" s="149">
        <v>0</v>
      </c>
    </row>
    <row r="88" spans="1:37" ht="15">
      <c r="A88" s="142"/>
      <c r="B88" s="143"/>
      <c r="C88" s="147" t="s">
        <v>147</v>
      </c>
      <c r="D88" s="148">
        <v>0</v>
      </c>
      <c r="E88" s="149">
        <v>0</v>
      </c>
      <c r="F88" s="148">
        <v>0</v>
      </c>
      <c r="G88" s="149">
        <v>0</v>
      </c>
      <c r="H88" s="148">
        <v>0</v>
      </c>
      <c r="I88" s="149">
        <v>0</v>
      </c>
      <c r="J88" s="148">
        <v>0</v>
      </c>
      <c r="K88" s="149">
        <v>0</v>
      </c>
      <c r="L88" s="148">
        <v>0</v>
      </c>
      <c r="M88" s="149">
        <v>0</v>
      </c>
      <c r="N88" s="148">
        <v>0</v>
      </c>
      <c r="O88" s="149">
        <v>0</v>
      </c>
      <c r="P88" s="148">
        <v>0</v>
      </c>
      <c r="Q88" s="153">
        <v>0</v>
      </c>
      <c r="R88" s="148">
        <v>0</v>
      </c>
      <c r="S88" s="149">
        <v>0</v>
      </c>
      <c r="T88" s="148">
        <v>0</v>
      </c>
      <c r="U88" s="149">
        <v>0</v>
      </c>
      <c r="V88" s="148">
        <v>0</v>
      </c>
      <c r="W88" s="149">
        <v>0</v>
      </c>
      <c r="X88" s="148">
        <v>0</v>
      </c>
      <c r="Y88" s="149">
        <v>0</v>
      </c>
      <c r="Z88" s="148">
        <v>0</v>
      </c>
      <c r="AA88" s="149">
        <v>0</v>
      </c>
      <c r="AB88" s="148">
        <v>0</v>
      </c>
      <c r="AC88" s="149">
        <v>0</v>
      </c>
      <c r="AD88" s="148">
        <v>0</v>
      </c>
      <c r="AE88" s="149">
        <v>0</v>
      </c>
      <c r="AF88" s="148">
        <v>0</v>
      </c>
      <c r="AG88" s="149">
        <v>0</v>
      </c>
      <c r="AH88" s="148">
        <v>0</v>
      </c>
      <c r="AI88" s="149">
        <v>0</v>
      </c>
      <c r="AJ88" s="150">
        <v>0</v>
      </c>
      <c r="AK88" s="149">
        <v>0</v>
      </c>
    </row>
    <row r="89" spans="1:37" ht="15">
      <c r="A89" s="142"/>
      <c r="B89" s="152" t="s">
        <v>148</v>
      </c>
      <c r="C89" s="171"/>
      <c r="D89" s="144">
        <v>0</v>
      </c>
      <c r="E89" s="145">
        <v>0</v>
      </c>
      <c r="F89" s="144">
        <v>281050.271320074</v>
      </c>
      <c r="G89" s="145">
        <v>0.15334567557137657</v>
      </c>
      <c r="H89" s="144">
        <v>287445.7266415866</v>
      </c>
      <c r="I89" s="145">
        <v>0.02641727955868113</v>
      </c>
      <c r="J89" s="144">
        <v>0</v>
      </c>
      <c r="K89" s="145">
        <v>0</v>
      </c>
      <c r="L89" s="144">
        <v>0</v>
      </c>
      <c r="M89" s="145">
        <v>0</v>
      </c>
      <c r="N89" s="144">
        <v>1490117.930472192</v>
      </c>
      <c r="O89" s="145">
        <v>0.17181427545766656</v>
      </c>
      <c r="P89" s="144">
        <v>1594183.4592610279</v>
      </c>
      <c r="Q89" s="154">
        <v>0.03744102626393842</v>
      </c>
      <c r="R89" s="144">
        <v>0</v>
      </c>
      <c r="S89" s="145">
        <v>0</v>
      </c>
      <c r="T89" s="144">
        <v>0</v>
      </c>
      <c r="U89" s="145">
        <v>0</v>
      </c>
      <c r="V89" s="144">
        <v>1005354.1286222512</v>
      </c>
      <c r="W89" s="145">
        <v>0.1859098176614537</v>
      </c>
      <c r="X89" s="144">
        <v>1290672.2227080772</v>
      </c>
      <c r="Y89" s="145">
        <v>0.045538890995535194</v>
      </c>
      <c r="Z89" s="144">
        <v>907.0883811933002</v>
      </c>
      <c r="AA89" s="145">
        <v>0.00018705151530396175</v>
      </c>
      <c r="AB89" s="144">
        <v>0</v>
      </c>
      <c r="AC89" s="145">
        <v>0</v>
      </c>
      <c r="AD89" s="144">
        <v>1164493.012424919</v>
      </c>
      <c r="AE89" s="145">
        <v>0.15225239645275598</v>
      </c>
      <c r="AF89" s="144">
        <v>2147714.3356639943</v>
      </c>
      <c r="AG89" s="145">
        <v>0.061557799957343784</v>
      </c>
      <c r="AH89" s="144">
        <v>0</v>
      </c>
      <c r="AI89" s="145">
        <v>0</v>
      </c>
      <c r="AJ89" s="144">
        <v>9261938.175495315</v>
      </c>
      <c r="AK89" s="145">
        <v>0.05700786980345342</v>
      </c>
    </row>
    <row r="90" spans="1:37" ht="15">
      <c r="A90" s="142"/>
      <c r="B90" s="143"/>
      <c r="C90" s="143" t="s">
        <v>109</v>
      </c>
      <c r="D90" s="148">
        <v>0</v>
      </c>
      <c r="E90" s="149">
        <v>0</v>
      </c>
      <c r="F90" s="148">
        <v>18796.603327319997</v>
      </c>
      <c r="G90" s="149">
        <v>0.010255737602161839</v>
      </c>
      <c r="H90" s="148">
        <v>66924.17008848001</v>
      </c>
      <c r="I90" s="149">
        <v>0.00615056807807252</v>
      </c>
      <c r="J90" s="148">
        <v>0</v>
      </c>
      <c r="K90" s="149">
        <v>0</v>
      </c>
      <c r="L90" s="148">
        <v>0</v>
      </c>
      <c r="M90" s="149">
        <v>0</v>
      </c>
      <c r="N90" s="148">
        <v>0</v>
      </c>
      <c r="O90" s="149">
        <v>0</v>
      </c>
      <c r="P90" s="150">
        <v>0</v>
      </c>
      <c r="Q90" s="153">
        <v>0</v>
      </c>
      <c r="R90" s="150">
        <v>0</v>
      </c>
      <c r="S90" s="149">
        <v>0</v>
      </c>
      <c r="T90" s="148">
        <v>0</v>
      </c>
      <c r="U90" s="149">
        <v>0</v>
      </c>
      <c r="V90" s="148">
        <v>0</v>
      </c>
      <c r="W90" s="149">
        <v>0</v>
      </c>
      <c r="X90" s="148">
        <v>0</v>
      </c>
      <c r="Y90" s="149">
        <v>0</v>
      </c>
      <c r="Z90" s="148">
        <v>0</v>
      </c>
      <c r="AA90" s="149">
        <v>0</v>
      </c>
      <c r="AB90" s="148">
        <v>0</v>
      </c>
      <c r="AC90" s="149">
        <v>0</v>
      </c>
      <c r="AD90" s="148">
        <v>0</v>
      </c>
      <c r="AE90" s="149">
        <v>0</v>
      </c>
      <c r="AF90" s="148">
        <v>58.2617216194</v>
      </c>
      <c r="AG90" s="149">
        <v>1.6698977815914583E-06</v>
      </c>
      <c r="AH90" s="148">
        <v>0</v>
      </c>
      <c r="AI90" s="149">
        <v>0</v>
      </c>
      <c r="AJ90" s="150">
        <v>85779.0351374194</v>
      </c>
      <c r="AK90" s="149">
        <v>0.0005279758916894678</v>
      </c>
    </row>
    <row r="91" spans="1:37" ht="15">
      <c r="A91" s="143"/>
      <c r="B91" s="155"/>
      <c r="C91" s="156" t="s">
        <v>149</v>
      </c>
      <c r="D91" s="148">
        <v>0</v>
      </c>
      <c r="E91" s="149">
        <v>0</v>
      </c>
      <c r="F91" s="148">
        <v>0</v>
      </c>
      <c r="G91" s="149">
        <v>0</v>
      </c>
      <c r="H91" s="148">
        <v>0</v>
      </c>
      <c r="I91" s="149">
        <v>0</v>
      </c>
      <c r="J91" s="148">
        <v>0</v>
      </c>
      <c r="K91" s="149">
        <v>0</v>
      </c>
      <c r="L91" s="148">
        <v>0</v>
      </c>
      <c r="M91" s="149">
        <v>0</v>
      </c>
      <c r="N91" s="148">
        <v>0</v>
      </c>
      <c r="O91" s="149">
        <v>0</v>
      </c>
      <c r="P91" s="150">
        <v>0</v>
      </c>
      <c r="Q91" s="153">
        <v>0</v>
      </c>
      <c r="R91" s="150">
        <v>0</v>
      </c>
      <c r="S91" s="149">
        <v>0</v>
      </c>
      <c r="T91" s="148">
        <v>0</v>
      </c>
      <c r="U91" s="149">
        <v>0</v>
      </c>
      <c r="V91" s="148">
        <v>0</v>
      </c>
      <c r="W91" s="149">
        <v>0</v>
      </c>
      <c r="X91" s="148">
        <v>0</v>
      </c>
      <c r="Y91" s="149">
        <v>0</v>
      </c>
      <c r="Z91" s="148">
        <v>0</v>
      </c>
      <c r="AA91" s="149">
        <v>0</v>
      </c>
      <c r="AB91" s="148">
        <v>0</v>
      </c>
      <c r="AC91" s="149">
        <v>0</v>
      </c>
      <c r="AD91" s="148">
        <v>0</v>
      </c>
      <c r="AE91" s="149">
        <v>0</v>
      </c>
      <c r="AF91" s="148">
        <v>0</v>
      </c>
      <c r="AG91" s="149">
        <v>0</v>
      </c>
      <c r="AH91" s="148">
        <v>0</v>
      </c>
      <c r="AI91" s="149">
        <v>0</v>
      </c>
      <c r="AJ91" s="150">
        <v>0</v>
      </c>
      <c r="AK91" s="149">
        <v>0</v>
      </c>
    </row>
    <row r="92" spans="1:37" ht="15">
      <c r="A92" s="143"/>
      <c r="B92" s="155"/>
      <c r="C92" s="156" t="s">
        <v>150</v>
      </c>
      <c r="D92" s="148">
        <v>0</v>
      </c>
      <c r="E92" s="149">
        <v>0</v>
      </c>
      <c r="F92" s="148">
        <v>0</v>
      </c>
      <c r="G92" s="149">
        <v>0</v>
      </c>
      <c r="H92" s="148">
        <v>0</v>
      </c>
      <c r="I92" s="149">
        <v>0</v>
      </c>
      <c r="J92" s="148">
        <v>0</v>
      </c>
      <c r="K92" s="149">
        <v>0</v>
      </c>
      <c r="L92" s="148">
        <v>0</v>
      </c>
      <c r="M92" s="149">
        <v>0</v>
      </c>
      <c r="N92" s="148">
        <v>2565.27</v>
      </c>
      <c r="O92" s="149">
        <v>0.00029578196288371786</v>
      </c>
      <c r="P92" s="150">
        <v>12826.35</v>
      </c>
      <c r="Q92" s="153">
        <v>0.00030123992595122934</v>
      </c>
      <c r="R92" s="150">
        <v>0</v>
      </c>
      <c r="S92" s="149">
        <v>0</v>
      </c>
      <c r="T92" s="148">
        <v>0</v>
      </c>
      <c r="U92" s="149">
        <v>0</v>
      </c>
      <c r="V92" s="148">
        <v>0</v>
      </c>
      <c r="W92" s="149">
        <v>0</v>
      </c>
      <c r="X92" s="148">
        <v>6555.69</v>
      </c>
      <c r="Y92" s="149">
        <v>0.00023130493324178658</v>
      </c>
      <c r="Z92" s="148">
        <v>0</v>
      </c>
      <c r="AA92" s="149">
        <v>0</v>
      </c>
      <c r="AB92" s="148">
        <v>0</v>
      </c>
      <c r="AC92" s="149">
        <v>0</v>
      </c>
      <c r="AD92" s="148">
        <v>0</v>
      </c>
      <c r="AE92" s="149">
        <v>0</v>
      </c>
      <c r="AF92" s="148">
        <v>0</v>
      </c>
      <c r="AG92" s="149">
        <v>0</v>
      </c>
      <c r="AH92" s="148">
        <v>0</v>
      </c>
      <c r="AI92" s="149">
        <v>0</v>
      </c>
      <c r="AJ92" s="150">
        <v>21947.31</v>
      </c>
      <c r="AK92" s="149">
        <v>0.00013508721039903946</v>
      </c>
    </row>
    <row r="93" spans="1:37" ht="15">
      <c r="A93" s="142"/>
      <c r="B93" s="155"/>
      <c r="C93" s="156" t="s">
        <v>151</v>
      </c>
      <c r="D93" s="148">
        <v>0</v>
      </c>
      <c r="E93" s="149">
        <v>0</v>
      </c>
      <c r="F93" s="148">
        <v>0</v>
      </c>
      <c r="G93" s="149">
        <v>0</v>
      </c>
      <c r="H93" s="148">
        <v>0</v>
      </c>
      <c r="I93" s="149">
        <v>0</v>
      </c>
      <c r="J93" s="148">
        <v>0</v>
      </c>
      <c r="K93" s="149">
        <v>0</v>
      </c>
      <c r="L93" s="148">
        <v>0</v>
      </c>
      <c r="M93" s="149">
        <v>0</v>
      </c>
      <c r="N93" s="148">
        <v>0</v>
      </c>
      <c r="O93" s="149">
        <v>0</v>
      </c>
      <c r="P93" s="150">
        <v>0</v>
      </c>
      <c r="Q93" s="153">
        <v>0</v>
      </c>
      <c r="R93" s="150">
        <v>0</v>
      </c>
      <c r="S93" s="149">
        <v>0</v>
      </c>
      <c r="T93" s="148">
        <v>0</v>
      </c>
      <c r="U93" s="149">
        <v>0</v>
      </c>
      <c r="V93" s="148">
        <v>0</v>
      </c>
      <c r="W93" s="149">
        <v>0</v>
      </c>
      <c r="X93" s="148">
        <v>0</v>
      </c>
      <c r="Y93" s="149">
        <v>0</v>
      </c>
      <c r="Z93" s="148">
        <v>0</v>
      </c>
      <c r="AA93" s="149">
        <v>0</v>
      </c>
      <c r="AB93" s="148">
        <v>0</v>
      </c>
      <c r="AC93" s="149">
        <v>0</v>
      </c>
      <c r="AD93" s="148">
        <v>0</v>
      </c>
      <c r="AE93" s="149">
        <v>0</v>
      </c>
      <c r="AF93" s="148">
        <v>1945.0568531712</v>
      </c>
      <c r="AG93" s="149">
        <v>5.5749230093096226E-05</v>
      </c>
      <c r="AH93" s="148">
        <v>0</v>
      </c>
      <c r="AI93" s="149">
        <v>0</v>
      </c>
      <c r="AJ93" s="150">
        <v>1945.0568531712</v>
      </c>
      <c r="AK93" s="149">
        <v>1.1971959404702967E-05</v>
      </c>
    </row>
    <row r="94" spans="1:37" ht="15">
      <c r="A94" s="142"/>
      <c r="B94" s="155"/>
      <c r="C94" s="156" t="s">
        <v>111</v>
      </c>
      <c r="D94" s="148">
        <v>0</v>
      </c>
      <c r="E94" s="149">
        <v>0</v>
      </c>
      <c r="F94" s="148">
        <v>0</v>
      </c>
      <c r="G94" s="149">
        <v>0</v>
      </c>
      <c r="H94" s="148">
        <v>0</v>
      </c>
      <c r="I94" s="149">
        <v>0</v>
      </c>
      <c r="J94" s="148">
        <v>0</v>
      </c>
      <c r="K94" s="149">
        <v>0</v>
      </c>
      <c r="L94" s="148">
        <v>0</v>
      </c>
      <c r="M94" s="149">
        <v>0</v>
      </c>
      <c r="N94" s="148">
        <v>153192.38917500002</v>
      </c>
      <c r="O94" s="149">
        <v>0.017663460598310476</v>
      </c>
      <c r="P94" s="148">
        <v>250416.962775</v>
      </c>
      <c r="Q94" s="153">
        <v>0.005881298056210281</v>
      </c>
      <c r="R94" s="148">
        <v>0</v>
      </c>
      <c r="S94" s="149">
        <v>0</v>
      </c>
      <c r="T94" s="148">
        <v>0</v>
      </c>
      <c r="U94" s="149">
        <v>0</v>
      </c>
      <c r="V94" s="148">
        <v>0</v>
      </c>
      <c r="W94" s="149">
        <v>0</v>
      </c>
      <c r="X94" s="148">
        <v>0</v>
      </c>
      <c r="Y94" s="149">
        <v>0</v>
      </c>
      <c r="Z94" s="148">
        <v>0</v>
      </c>
      <c r="AA94" s="149">
        <v>0</v>
      </c>
      <c r="AB94" s="148">
        <v>0</v>
      </c>
      <c r="AC94" s="149">
        <v>0</v>
      </c>
      <c r="AD94" s="148">
        <v>0</v>
      </c>
      <c r="AE94" s="149">
        <v>0</v>
      </c>
      <c r="AF94" s="148">
        <v>0</v>
      </c>
      <c r="AG94" s="149">
        <v>0</v>
      </c>
      <c r="AH94" s="148">
        <v>0</v>
      </c>
      <c r="AI94" s="149">
        <v>0</v>
      </c>
      <c r="AJ94" s="150">
        <v>403609.35195000004</v>
      </c>
      <c r="AK94" s="149">
        <v>0.00248424346518501</v>
      </c>
    </row>
    <row r="95" spans="1:37" ht="15">
      <c r="A95" s="142"/>
      <c r="B95" s="155"/>
      <c r="C95" s="156" t="s">
        <v>112</v>
      </c>
      <c r="D95" s="148">
        <v>0</v>
      </c>
      <c r="E95" s="149">
        <v>0</v>
      </c>
      <c r="F95" s="148">
        <v>0</v>
      </c>
      <c r="G95" s="149">
        <v>0</v>
      </c>
      <c r="H95" s="148">
        <v>0</v>
      </c>
      <c r="I95" s="149">
        <v>0</v>
      </c>
      <c r="J95" s="148">
        <v>0</v>
      </c>
      <c r="K95" s="149">
        <v>0</v>
      </c>
      <c r="L95" s="148">
        <v>0</v>
      </c>
      <c r="M95" s="149">
        <v>0</v>
      </c>
      <c r="N95" s="148">
        <v>0</v>
      </c>
      <c r="O95" s="149">
        <v>0</v>
      </c>
      <c r="P95" s="150">
        <v>0</v>
      </c>
      <c r="Q95" s="153">
        <v>0</v>
      </c>
      <c r="R95" s="150">
        <v>0</v>
      </c>
      <c r="S95" s="149">
        <v>0</v>
      </c>
      <c r="T95" s="148">
        <v>0</v>
      </c>
      <c r="U95" s="149">
        <v>0</v>
      </c>
      <c r="V95" s="148">
        <v>0</v>
      </c>
      <c r="W95" s="149">
        <v>0</v>
      </c>
      <c r="X95" s="148">
        <v>0</v>
      </c>
      <c r="Y95" s="149">
        <v>0</v>
      </c>
      <c r="Z95" s="148">
        <v>0</v>
      </c>
      <c r="AA95" s="149">
        <v>0</v>
      </c>
      <c r="AB95" s="148">
        <v>0</v>
      </c>
      <c r="AC95" s="149">
        <v>0</v>
      </c>
      <c r="AD95" s="148">
        <v>0</v>
      </c>
      <c r="AE95" s="149">
        <v>0</v>
      </c>
      <c r="AF95" s="148">
        <v>0</v>
      </c>
      <c r="AG95" s="149">
        <v>0</v>
      </c>
      <c r="AH95" s="148">
        <v>0</v>
      </c>
      <c r="AI95" s="149">
        <v>0</v>
      </c>
      <c r="AJ95" s="150">
        <v>0</v>
      </c>
      <c r="AK95" s="149">
        <v>0</v>
      </c>
    </row>
    <row r="96" spans="1:37" ht="15">
      <c r="A96" s="142"/>
      <c r="B96" s="155"/>
      <c r="C96" s="156" t="s">
        <v>115</v>
      </c>
      <c r="D96" s="148">
        <v>0</v>
      </c>
      <c r="E96" s="149">
        <v>0</v>
      </c>
      <c r="F96" s="148">
        <v>75134.4204061738</v>
      </c>
      <c r="G96" s="149">
        <v>0.040994582220940975</v>
      </c>
      <c r="H96" s="148">
        <v>26393.2124492647</v>
      </c>
      <c r="I96" s="149">
        <v>0.0024256296305746336</v>
      </c>
      <c r="J96" s="148">
        <v>0</v>
      </c>
      <c r="K96" s="149">
        <v>0</v>
      </c>
      <c r="L96" s="148">
        <v>0</v>
      </c>
      <c r="M96" s="149">
        <v>0</v>
      </c>
      <c r="N96" s="148">
        <v>759262.301787027</v>
      </c>
      <c r="O96" s="149">
        <v>0.08754481749140504</v>
      </c>
      <c r="P96" s="150">
        <v>495255.663595921</v>
      </c>
      <c r="Q96" s="153">
        <v>0.011631584934807032</v>
      </c>
      <c r="R96" s="150">
        <v>0</v>
      </c>
      <c r="S96" s="149">
        <v>0</v>
      </c>
      <c r="T96" s="148">
        <v>0</v>
      </c>
      <c r="U96" s="149">
        <v>0</v>
      </c>
      <c r="V96" s="148">
        <v>296926.05246359995</v>
      </c>
      <c r="W96" s="149">
        <v>0.05490748652725167</v>
      </c>
      <c r="X96" s="148">
        <v>629723.1301983624</v>
      </c>
      <c r="Y96" s="149">
        <v>0.02221857143814627</v>
      </c>
      <c r="Z96" s="148">
        <v>820.4972880447001</v>
      </c>
      <c r="AA96" s="149">
        <v>0.00016919548768737545</v>
      </c>
      <c r="AB96" s="148">
        <v>0</v>
      </c>
      <c r="AC96" s="149">
        <v>0</v>
      </c>
      <c r="AD96" s="148">
        <v>360466.136664421</v>
      </c>
      <c r="AE96" s="149">
        <v>0.04712937953396545</v>
      </c>
      <c r="AF96" s="148">
        <v>425828.73199479</v>
      </c>
      <c r="AG96" s="149">
        <v>0.012205105429964233</v>
      </c>
      <c r="AH96" s="148">
        <v>0</v>
      </c>
      <c r="AI96" s="149">
        <v>0</v>
      </c>
      <c r="AJ96" s="150">
        <v>3069810.146847605</v>
      </c>
      <c r="AK96" s="149">
        <v>0.018894893688215484</v>
      </c>
    </row>
    <row r="97" spans="1:37" ht="15">
      <c r="A97" s="142"/>
      <c r="B97" s="155"/>
      <c r="C97" s="156" t="s">
        <v>116</v>
      </c>
      <c r="D97" s="148">
        <v>0</v>
      </c>
      <c r="E97" s="149">
        <v>0</v>
      </c>
      <c r="F97" s="148">
        <v>77404.0037664672</v>
      </c>
      <c r="G97" s="149">
        <v>0.04223290443288928</v>
      </c>
      <c r="H97" s="148">
        <v>53537.992577536395</v>
      </c>
      <c r="I97" s="149">
        <v>0.0049203309906738915</v>
      </c>
      <c r="J97" s="148">
        <v>0</v>
      </c>
      <c r="K97" s="149">
        <v>0</v>
      </c>
      <c r="L97" s="148">
        <v>0</v>
      </c>
      <c r="M97" s="149">
        <v>0</v>
      </c>
      <c r="N97" s="148">
        <v>215250.12592057599</v>
      </c>
      <c r="O97" s="149">
        <v>0.024818870822858958</v>
      </c>
      <c r="P97" s="148">
        <v>574953.3891103549</v>
      </c>
      <c r="Q97" s="153">
        <v>0.013503367392984883</v>
      </c>
      <c r="R97" s="148">
        <v>0</v>
      </c>
      <c r="S97" s="149">
        <v>0</v>
      </c>
      <c r="T97" s="148">
        <v>0</v>
      </c>
      <c r="U97" s="149">
        <v>0</v>
      </c>
      <c r="V97" s="148">
        <v>240901.47947986267</v>
      </c>
      <c r="W97" s="149">
        <v>0.04454743741476536</v>
      </c>
      <c r="X97" s="148">
        <v>271435.76499751455</v>
      </c>
      <c r="Y97" s="149">
        <v>0.009577089749848357</v>
      </c>
      <c r="Z97" s="148">
        <v>0</v>
      </c>
      <c r="AA97" s="149">
        <v>0</v>
      </c>
      <c r="AB97" s="148">
        <v>0</v>
      </c>
      <c r="AC97" s="149">
        <v>0</v>
      </c>
      <c r="AD97" s="148">
        <v>556894.1254949109</v>
      </c>
      <c r="AE97" s="149">
        <v>0.0728114847168555</v>
      </c>
      <c r="AF97" s="148">
        <v>891935.5168693486</v>
      </c>
      <c r="AG97" s="149">
        <v>0.02556466063039925</v>
      </c>
      <c r="AH97" s="148">
        <v>0</v>
      </c>
      <c r="AI97" s="149">
        <v>0</v>
      </c>
      <c r="AJ97" s="150">
        <v>2882312.398216571</v>
      </c>
      <c r="AK97" s="149">
        <v>0.017740832082548702</v>
      </c>
    </row>
    <row r="98" spans="1:37" ht="15">
      <c r="A98" s="142"/>
      <c r="B98" s="143"/>
      <c r="C98" s="147" t="s">
        <v>132</v>
      </c>
      <c r="D98" s="148">
        <v>0</v>
      </c>
      <c r="E98" s="149">
        <v>0</v>
      </c>
      <c r="F98" s="148">
        <v>109715.24382011301</v>
      </c>
      <c r="G98" s="149">
        <v>0.05986245131538448</v>
      </c>
      <c r="H98" s="148">
        <v>140590.3515263055</v>
      </c>
      <c r="I98" s="149">
        <v>0.012920750859360087</v>
      </c>
      <c r="J98" s="148">
        <v>0</v>
      </c>
      <c r="K98" s="149">
        <v>0</v>
      </c>
      <c r="L98" s="148">
        <v>0</v>
      </c>
      <c r="M98" s="149">
        <v>0</v>
      </c>
      <c r="N98" s="148">
        <v>359847.8435895887</v>
      </c>
      <c r="O98" s="149">
        <v>0.04149134458220836</v>
      </c>
      <c r="P98" s="150">
        <v>260731.09377975174</v>
      </c>
      <c r="Q98" s="153">
        <v>0.0061235359539849946</v>
      </c>
      <c r="R98" s="150">
        <v>0</v>
      </c>
      <c r="S98" s="149">
        <v>0</v>
      </c>
      <c r="T98" s="148">
        <v>0</v>
      </c>
      <c r="U98" s="149">
        <v>0</v>
      </c>
      <c r="V98" s="148">
        <v>467526.59667878866</v>
      </c>
      <c r="W98" s="149">
        <v>0.08645489371943668</v>
      </c>
      <c r="X98" s="148">
        <v>382957.6375122003</v>
      </c>
      <c r="Y98" s="149">
        <v>0.013511924874298784</v>
      </c>
      <c r="Z98" s="148">
        <v>86.59109314860001</v>
      </c>
      <c r="AA98" s="149">
        <v>1.7856027616586304E-05</v>
      </c>
      <c r="AB98" s="148">
        <v>0</v>
      </c>
      <c r="AC98" s="149">
        <v>0</v>
      </c>
      <c r="AD98" s="148">
        <v>247132.75026558706</v>
      </c>
      <c r="AE98" s="149">
        <v>0.03231153220193503</v>
      </c>
      <c r="AF98" s="148">
        <v>827946.768225065</v>
      </c>
      <c r="AG98" s="149">
        <v>0.02373061476910561</v>
      </c>
      <c r="AH98" s="148">
        <v>0</v>
      </c>
      <c r="AI98" s="149">
        <v>0</v>
      </c>
      <c r="AJ98" s="150">
        <v>2796534.8764905487</v>
      </c>
      <c r="AK98" s="149">
        <v>0.01721286550601101</v>
      </c>
    </row>
    <row r="99" spans="1:37" ht="15">
      <c r="A99" s="142"/>
      <c r="B99" s="143"/>
      <c r="C99" s="147" t="s">
        <v>133</v>
      </c>
      <c r="D99" s="148">
        <v>0</v>
      </c>
      <c r="E99" s="149">
        <v>0</v>
      </c>
      <c r="F99" s="148">
        <v>0</v>
      </c>
      <c r="G99" s="149">
        <v>0</v>
      </c>
      <c r="H99" s="148">
        <v>0</v>
      </c>
      <c r="I99" s="149">
        <v>0</v>
      </c>
      <c r="J99" s="148">
        <v>0</v>
      </c>
      <c r="K99" s="149">
        <v>0</v>
      </c>
      <c r="L99" s="148">
        <v>0</v>
      </c>
      <c r="M99" s="149">
        <v>0</v>
      </c>
      <c r="N99" s="148">
        <v>0</v>
      </c>
      <c r="O99" s="149">
        <v>0</v>
      </c>
      <c r="P99" s="150">
        <v>0</v>
      </c>
      <c r="Q99" s="153">
        <v>0</v>
      </c>
      <c r="R99" s="150">
        <v>0</v>
      </c>
      <c r="S99" s="149">
        <v>0</v>
      </c>
      <c r="T99" s="148">
        <v>0</v>
      </c>
      <c r="U99" s="149">
        <v>0</v>
      </c>
      <c r="V99" s="148">
        <v>0</v>
      </c>
      <c r="W99" s="149">
        <v>0</v>
      </c>
      <c r="X99" s="148">
        <v>0</v>
      </c>
      <c r="Y99" s="149">
        <v>0</v>
      </c>
      <c r="Z99" s="148">
        <v>0</v>
      </c>
      <c r="AA99" s="149">
        <v>0</v>
      </c>
      <c r="AB99" s="148">
        <v>0</v>
      </c>
      <c r="AC99" s="149">
        <v>0</v>
      </c>
      <c r="AD99" s="148">
        <v>0</v>
      </c>
      <c r="AE99" s="149">
        <v>0</v>
      </c>
      <c r="AF99" s="148">
        <v>0</v>
      </c>
      <c r="AG99" s="149">
        <v>0</v>
      </c>
      <c r="AH99" s="148">
        <v>0</v>
      </c>
      <c r="AI99" s="149">
        <v>0</v>
      </c>
      <c r="AJ99" s="150">
        <v>0</v>
      </c>
      <c r="AK99" s="149">
        <v>0</v>
      </c>
    </row>
    <row r="100" spans="1:37" ht="15">
      <c r="A100" s="142"/>
      <c r="B100" s="143"/>
      <c r="C100" s="147" t="s">
        <v>134</v>
      </c>
      <c r="D100" s="148">
        <v>0</v>
      </c>
      <c r="E100" s="149">
        <v>0</v>
      </c>
      <c r="F100" s="148">
        <v>0</v>
      </c>
      <c r="G100" s="149">
        <v>0</v>
      </c>
      <c r="H100" s="148">
        <v>0</v>
      </c>
      <c r="I100" s="149">
        <v>0</v>
      </c>
      <c r="J100" s="148">
        <v>0</v>
      </c>
      <c r="K100" s="149">
        <v>0</v>
      </c>
      <c r="L100" s="148">
        <v>0</v>
      </c>
      <c r="M100" s="149">
        <v>0</v>
      </c>
      <c r="N100" s="148">
        <v>0</v>
      </c>
      <c r="O100" s="149">
        <v>0</v>
      </c>
      <c r="P100" s="148">
        <v>0</v>
      </c>
      <c r="Q100" s="153">
        <v>0</v>
      </c>
      <c r="R100" s="148">
        <v>0</v>
      </c>
      <c r="S100" s="149">
        <v>0</v>
      </c>
      <c r="T100" s="148">
        <v>0</v>
      </c>
      <c r="U100" s="149">
        <v>0</v>
      </c>
      <c r="V100" s="148">
        <v>0</v>
      </c>
      <c r="W100" s="149">
        <v>0</v>
      </c>
      <c r="X100" s="148">
        <v>0</v>
      </c>
      <c r="Y100" s="149">
        <v>0</v>
      </c>
      <c r="Z100" s="148">
        <v>0</v>
      </c>
      <c r="AA100" s="149">
        <v>0</v>
      </c>
      <c r="AB100" s="148">
        <v>0</v>
      </c>
      <c r="AC100" s="149">
        <v>0</v>
      </c>
      <c r="AD100" s="148">
        <v>0</v>
      </c>
      <c r="AE100" s="149">
        <v>0</v>
      </c>
      <c r="AF100" s="148">
        <v>0</v>
      </c>
      <c r="AG100" s="149">
        <v>0</v>
      </c>
      <c r="AH100" s="148">
        <v>0</v>
      </c>
      <c r="AI100" s="149">
        <v>0</v>
      </c>
      <c r="AJ100" s="150">
        <v>0</v>
      </c>
      <c r="AK100" s="149">
        <v>0</v>
      </c>
    </row>
    <row r="101" spans="1:37" ht="15" customHeight="1">
      <c r="A101" s="142"/>
      <c r="B101" s="152" t="s">
        <v>131</v>
      </c>
      <c r="C101" s="156"/>
      <c r="D101" s="144">
        <v>0</v>
      </c>
      <c r="E101" s="145">
        <v>0</v>
      </c>
      <c r="F101" s="144">
        <v>0</v>
      </c>
      <c r="G101" s="145">
        <v>0</v>
      </c>
      <c r="H101" s="144">
        <v>0</v>
      </c>
      <c r="I101" s="145">
        <v>0</v>
      </c>
      <c r="J101" s="144">
        <v>0</v>
      </c>
      <c r="K101" s="145">
        <v>0</v>
      </c>
      <c r="L101" s="144">
        <v>0</v>
      </c>
      <c r="M101" s="145">
        <v>0</v>
      </c>
      <c r="N101" s="144">
        <v>0</v>
      </c>
      <c r="O101" s="145">
        <v>0</v>
      </c>
      <c r="P101" s="146">
        <v>0</v>
      </c>
      <c r="Q101" s="154">
        <v>0</v>
      </c>
      <c r="R101" s="146">
        <v>0</v>
      </c>
      <c r="S101" s="145">
        <v>0</v>
      </c>
      <c r="T101" s="144">
        <v>0</v>
      </c>
      <c r="U101" s="145">
        <v>0</v>
      </c>
      <c r="V101" s="144">
        <v>0</v>
      </c>
      <c r="W101" s="145">
        <v>0</v>
      </c>
      <c r="X101" s="144">
        <v>0</v>
      </c>
      <c r="Y101" s="145">
        <v>0</v>
      </c>
      <c r="Z101" s="144">
        <v>0</v>
      </c>
      <c r="AA101" s="145">
        <v>0</v>
      </c>
      <c r="AB101" s="144">
        <v>0</v>
      </c>
      <c r="AC101" s="145">
        <v>0</v>
      </c>
      <c r="AD101" s="144">
        <v>0</v>
      </c>
      <c r="AE101" s="145">
        <v>0</v>
      </c>
      <c r="AF101" s="144">
        <v>0</v>
      </c>
      <c r="AG101" s="145">
        <v>0</v>
      </c>
      <c r="AH101" s="144">
        <v>0</v>
      </c>
      <c r="AI101" s="145">
        <v>0</v>
      </c>
      <c r="AJ101" s="146">
        <v>0</v>
      </c>
      <c r="AK101" s="145">
        <v>0</v>
      </c>
    </row>
    <row r="102" spans="1:37" ht="15">
      <c r="A102" s="142"/>
      <c r="B102" s="152"/>
      <c r="C102" s="156" t="s">
        <v>110</v>
      </c>
      <c r="D102" s="148">
        <v>0</v>
      </c>
      <c r="E102" s="149">
        <v>0</v>
      </c>
      <c r="F102" s="148">
        <v>0</v>
      </c>
      <c r="G102" s="149">
        <v>0</v>
      </c>
      <c r="H102" s="148">
        <v>0</v>
      </c>
      <c r="I102" s="149">
        <v>0</v>
      </c>
      <c r="J102" s="148">
        <v>0</v>
      </c>
      <c r="K102" s="149">
        <v>0</v>
      </c>
      <c r="L102" s="148">
        <v>0</v>
      </c>
      <c r="M102" s="149">
        <v>0</v>
      </c>
      <c r="N102" s="148">
        <v>0</v>
      </c>
      <c r="O102" s="149">
        <v>0</v>
      </c>
      <c r="P102" s="150">
        <v>0</v>
      </c>
      <c r="Q102" s="153">
        <v>0</v>
      </c>
      <c r="R102" s="150">
        <v>0</v>
      </c>
      <c r="S102" s="149">
        <v>0</v>
      </c>
      <c r="T102" s="148">
        <v>0</v>
      </c>
      <c r="U102" s="149">
        <v>0</v>
      </c>
      <c r="V102" s="148">
        <v>0</v>
      </c>
      <c r="W102" s="149">
        <v>0</v>
      </c>
      <c r="X102" s="148">
        <v>0</v>
      </c>
      <c r="Y102" s="149">
        <v>0</v>
      </c>
      <c r="Z102" s="148">
        <v>0</v>
      </c>
      <c r="AA102" s="149">
        <v>0</v>
      </c>
      <c r="AB102" s="148">
        <v>0</v>
      </c>
      <c r="AC102" s="149">
        <v>0</v>
      </c>
      <c r="AD102" s="148">
        <v>0</v>
      </c>
      <c r="AE102" s="149">
        <v>0</v>
      </c>
      <c r="AF102" s="148">
        <v>0</v>
      </c>
      <c r="AG102" s="149">
        <v>0</v>
      </c>
      <c r="AH102" s="148">
        <v>0</v>
      </c>
      <c r="AI102" s="149">
        <v>0</v>
      </c>
      <c r="AJ102" s="150">
        <v>0</v>
      </c>
      <c r="AK102" s="149">
        <v>0</v>
      </c>
    </row>
    <row r="103" spans="1:37" ht="15">
      <c r="A103" s="142"/>
      <c r="B103" s="143"/>
      <c r="C103" s="147" t="s">
        <v>111</v>
      </c>
      <c r="D103" s="148">
        <v>0</v>
      </c>
      <c r="E103" s="149">
        <v>0</v>
      </c>
      <c r="F103" s="148">
        <v>0</v>
      </c>
      <c r="G103" s="149">
        <v>0</v>
      </c>
      <c r="H103" s="148">
        <v>0</v>
      </c>
      <c r="I103" s="149">
        <v>0</v>
      </c>
      <c r="J103" s="148">
        <v>0</v>
      </c>
      <c r="K103" s="149">
        <v>0</v>
      </c>
      <c r="L103" s="148">
        <v>0</v>
      </c>
      <c r="M103" s="149">
        <v>0</v>
      </c>
      <c r="N103" s="148">
        <v>0</v>
      </c>
      <c r="O103" s="149">
        <v>0</v>
      </c>
      <c r="P103" s="150">
        <v>0</v>
      </c>
      <c r="Q103" s="153">
        <v>0</v>
      </c>
      <c r="R103" s="150">
        <v>0</v>
      </c>
      <c r="S103" s="149">
        <v>0</v>
      </c>
      <c r="T103" s="148">
        <v>0</v>
      </c>
      <c r="U103" s="149">
        <v>0</v>
      </c>
      <c r="V103" s="148">
        <v>0</v>
      </c>
      <c r="W103" s="149">
        <v>0</v>
      </c>
      <c r="X103" s="148">
        <v>0</v>
      </c>
      <c r="Y103" s="149">
        <v>0</v>
      </c>
      <c r="Z103" s="148">
        <v>0</v>
      </c>
      <c r="AA103" s="149">
        <v>0</v>
      </c>
      <c r="AB103" s="148">
        <v>0</v>
      </c>
      <c r="AC103" s="149">
        <v>0</v>
      </c>
      <c r="AD103" s="148">
        <v>0</v>
      </c>
      <c r="AE103" s="149">
        <v>0</v>
      </c>
      <c r="AF103" s="148">
        <v>0</v>
      </c>
      <c r="AG103" s="149">
        <v>0</v>
      </c>
      <c r="AH103" s="148">
        <v>0</v>
      </c>
      <c r="AI103" s="149">
        <v>0</v>
      </c>
      <c r="AJ103" s="150">
        <v>0</v>
      </c>
      <c r="AK103" s="149">
        <v>0</v>
      </c>
    </row>
    <row r="104" spans="1:37" ht="15">
      <c r="A104" s="142"/>
      <c r="B104" s="152" t="s">
        <v>137</v>
      </c>
      <c r="C104" s="171"/>
      <c r="D104" s="144">
        <v>0</v>
      </c>
      <c r="E104" s="145">
        <v>0</v>
      </c>
      <c r="F104" s="144">
        <v>668000.4741780213</v>
      </c>
      <c r="G104" s="145">
        <v>0.36447210498569677</v>
      </c>
      <c r="H104" s="144">
        <v>5119925.132922677</v>
      </c>
      <c r="I104" s="145">
        <v>0.47053923930684693</v>
      </c>
      <c r="J104" s="144">
        <v>866132.5209006794</v>
      </c>
      <c r="K104" s="145">
        <v>0.5247372399348136</v>
      </c>
      <c r="L104" s="144">
        <v>0</v>
      </c>
      <c r="M104" s="145">
        <v>0</v>
      </c>
      <c r="N104" s="144">
        <v>2445186.829489366</v>
      </c>
      <c r="O104" s="145">
        <v>0.2819360769212517</v>
      </c>
      <c r="P104" s="146">
        <v>20085490.317575555</v>
      </c>
      <c r="Q104" s="154">
        <v>0.47172824817353287</v>
      </c>
      <c r="R104" s="146">
        <v>3144473.7531427084</v>
      </c>
      <c r="S104" s="145">
        <v>0.5042141502001011</v>
      </c>
      <c r="T104" s="144">
        <v>0</v>
      </c>
      <c r="U104" s="145">
        <v>0</v>
      </c>
      <c r="V104" s="144">
        <v>1405584.246193399</v>
      </c>
      <c r="W104" s="145">
        <v>0.2599202643905501</v>
      </c>
      <c r="X104" s="144">
        <v>12810001.950205639</v>
      </c>
      <c r="Y104" s="145">
        <v>0.4519763207106302</v>
      </c>
      <c r="Z104" s="144">
        <v>2598408.8105441653</v>
      </c>
      <c r="AA104" s="145">
        <v>0.5358202303859924</v>
      </c>
      <c r="AB104" s="144">
        <v>0</v>
      </c>
      <c r="AC104" s="145">
        <v>0</v>
      </c>
      <c r="AD104" s="144">
        <v>2409410.3845491945</v>
      </c>
      <c r="AE104" s="145">
        <v>0.31501992813325125</v>
      </c>
      <c r="AF104" s="144">
        <v>15457259.199274374</v>
      </c>
      <c r="AG104" s="145">
        <v>0.4430360471489661</v>
      </c>
      <c r="AH104" s="144">
        <v>2598250.037443602</v>
      </c>
      <c r="AI104" s="145">
        <v>0.489423026792564</v>
      </c>
      <c r="AJ104" s="146">
        <v>69608123.65641938</v>
      </c>
      <c r="AK104" s="145">
        <v>0.42844281353191255</v>
      </c>
    </row>
    <row r="105" spans="1:37" ht="15">
      <c r="A105" s="143"/>
      <c r="B105" s="143"/>
      <c r="C105" s="143" t="s">
        <v>152</v>
      </c>
      <c r="D105" s="148">
        <v>0</v>
      </c>
      <c r="E105" s="149">
        <v>0</v>
      </c>
      <c r="F105" s="148">
        <v>668000.4741780213</v>
      </c>
      <c r="G105" s="149">
        <v>0.36447210498569677</v>
      </c>
      <c r="H105" s="148">
        <v>5119925.132922677</v>
      </c>
      <c r="I105" s="149">
        <v>0.47053923930684693</v>
      </c>
      <c r="J105" s="148">
        <v>866132.5209006794</v>
      </c>
      <c r="K105" s="149">
        <v>0.5247372399348136</v>
      </c>
      <c r="L105" s="148">
        <v>0</v>
      </c>
      <c r="M105" s="149">
        <v>0</v>
      </c>
      <c r="N105" s="148">
        <v>2445186.829489366</v>
      </c>
      <c r="O105" s="149">
        <v>0.2819360769212517</v>
      </c>
      <c r="P105" s="150">
        <v>20068980.488714363</v>
      </c>
      <c r="Q105" s="153">
        <v>0.47134049798555167</v>
      </c>
      <c r="R105" s="150">
        <v>3139260.1032439223</v>
      </c>
      <c r="S105" s="149">
        <v>0.5033781451132309</v>
      </c>
      <c r="T105" s="148">
        <v>0</v>
      </c>
      <c r="U105" s="149">
        <v>0</v>
      </c>
      <c r="V105" s="148">
        <v>1405584.246193399</v>
      </c>
      <c r="W105" s="149">
        <v>0.2599202643905501</v>
      </c>
      <c r="X105" s="148">
        <v>12810001.950205639</v>
      </c>
      <c r="Y105" s="149">
        <v>0.4519763207106302</v>
      </c>
      <c r="Z105" s="148">
        <v>2598408.8105441653</v>
      </c>
      <c r="AA105" s="149">
        <v>0.5358202303859924</v>
      </c>
      <c r="AB105" s="148">
        <v>0</v>
      </c>
      <c r="AC105" s="149">
        <v>0</v>
      </c>
      <c r="AD105" s="148">
        <v>2409410.3845491945</v>
      </c>
      <c r="AE105" s="149">
        <v>0.31501992813325125</v>
      </c>
      <c r="AF105" s="148">
        <v>15446831.93402142</v>
      </c>
      <c r="AG105" s="149">
        <v>0.4427371808156346</v>
      </c>
      <c r="AH105" s="148">
        <v>2591298.5255812937</v>
      </c>
      <c r="AI105" s="149">
        <v>0.48811359547248107</v>
      </c>
      <c r="AJ105" s="150">
        <v>69569021.40054414</v>
      </c>
      <c r="AK105" s="149">
        <v>0.4282021364436272</v>
      </c>
    </row>
    <row r="106" spans="1:37" ht="15">
      <c r="A106" s="143"/>
      <c r="B106" s="143"/>
      <c r="C106" s="147" t="s">
        <v>141</v>
      </c>
      <c r="D106" s="148">
        <v>0</v>
      </c>
      <c r="E106" s="149">
        <v>0</v>
      </c>
      <c r="F106" s="148">
        <v>0</v>
      </c>
      <c r="G106" s="149">
        <v>0</v>
      </c>
      <c r="H106" s="148">
        <v>0</v>
      </c>
      <c r="I106" s="149">
        <v>0</v>
      </c>
      <c r="J106" s="148">
        <v>0</v>
      </c>
      <c r="K106" s="149">
        <v>0</v>
      </c>
      <c r="L106" s="148">
        <v>0</v>
      </c>
      <c r="M106" s="149">
        <v>0</v>
      </c>
      <c r="N106" s="148">
        <v>0</v>
      </c>
      <c r="O106" s="149">
        <v>0</v>
      </c>
      <c r="P106" s="150">
        <v>16509.828861190297</v>
      </c>
      <c r="Q106" s="153">
        <v>0.000387750187981182</v>
      </c>
      <c r="R106" s="150">
        <v>5213.6498987862005</v>
      </c>
      <c r="S106" s="149">
        <v>0.0008360050868702614</v>
      </c>
      <c r="T106" s="148">
        <v>0</v>
      </c>
      <c r="U106" s="149">
        <v>0</v>
      </c>
      <c r="V106" s="148">
        <v>0</v>
      </c>
      <c r="W106" s="149">
        <v>0</v>
      </c>
      <c r="X106" s="148">
        <v>0</v>
      </c>
      <c r="Y106" s="149">
        <v>0</v>
      </c>
      <c r="Z106" s="148">
        <v>0</v>
      </c>
      <c r="AA106" s="149">
        <v>0</v>
      </c>
      <c r="AB106" s="148">
        <v>0</v>
      </c>
      <c r="AC106" s="149">
        <v>0</v>
      </c>
      <c r="AD106" s="148">
        <v>0</v>
      </c>
      <c r="AE106" s="149">
        <v>0</v>
      </c>
      <c r="AF106" s="148">
        <v>10427.265252952799</v>
      </c>
      <c r="AG106" s="149">
        <v>0.00029886633333151566</v>
      </c>
      <c r="AH106" s="148">
        <v>6951.5118623084</v>
      </c>
      <c r="AI106" s="149">
        <v>0.0013094313200829656</v>
      </c>
      <c r="AJ106" s="150">
        <v>39102.25587523769</v>
      </c>
      <c r="AK106" s="149">
        <v>0.0002406770882853211</v>
      </c>
    </row>
    <row r="107" spans="1:37" ht="15">
      <c r="A107" s="143"/>
      <c r="B107" s="142" t="s">
        <v>142</v>
      </c>
      <c r="C107" s="143"/>
      <c r="D107" s="144">
        <v>0</v>
      </c>
      <c r="E107" s="145">
        <v>0</v>
      </c>
      <c r="F107" s="144">
        <v>5874.5569824</v>
      </c>
      <c r="G107" s="145">
        <v>0.0032052554331917244</v>
      </c>
      <c r="H107" s="144">
        <v>961.8642201600001</v>
      </c>
      <c r="I107" s="145">
        <v>8.839872590328269E-05</v>
      </c>
      <c r="J107" s="144">
        <v>61.824184803799994</v>
      </c>
      <c r="K107" s="145">
        <v>3.7455529393389396E-05</v>
      </c>
      <c r="L107" s="144">
        <v>0</v>
      </c>
      <c r="M107" s="145">
        <v>0</v>
      </c>
      <c r="N107" s="144">
        <v>23132.5765163721</v>
      </c>
      <c r="O107" s="145">
        <v>0.002667243170726799</v>
      </c>
      <c r="P107" s="146">
        <v>89228.2513892983</v>
      </c>
      <c r="Q107" s="154">
        <v>0.002095616589385904</v>
      </c>
      <c r="R107" s="146">
        <v>15657.9007720548</v>
      </c>
      <c r="S107" s="145">
        <v>0.002510733353652138</v>
      </c>
      <c r="T107" s="144">
        <v>0</v>
      </c>
      <c r="U107" s="145">
        <v>0</v>
      </c>
      <c r="V107" s="144">
        <v>11234.1295178369</v>
      </c>
      <c r="W107" s="145">
        <v>0.0020774122379229347</v>
      </c>
      <c r="X107" s="144">
        <v>3145.0382515444157</v>
      </c>
      <c r="Y107" s="145">
        <v>0.0001109666355206464</v>
      </c>
      <c r="Z107" s="144">
        <v>3392.6734038039</v>
      </c>
      <c r="AA107" s="145">
        <v>0.0006996062503613253</v>
      </c>
      <c r="AB107" s="144">
        <v>0</v>
      </c>
      <c r="AC107" s="145">
        <v>0</v>
      </c>
      <c r="AD107" s="144">
        <v>8133.9029990352</v>
      </c>
      <c r="AE107" s="145">
        <v>0.0010634724389960346</v>
      </c>
      <c r="AF107" s="144">
        <v>50736.98210304</v>
      </c>
      <c r="AG107" s="145">
        <v>0.0014542236566916016</v>
      </c>
      <c r="AH107" s="144">
        <v>1378.9958016</v>
      </c>
      <c r="AI107" s="145">
        <v>0.00025975648587591327</v>
      </c>
      <c r="AJ107" s="146">
        <v>212938.69614194945</v>
      </c>
      <c r="AK107" s="145">
        <v>0.0013106523964816032</v>
      </c>
    </row>
    <row r="108" spans="1:37" ht="15" customHeight="1">
      <c r="A108" s="142" t="s">
        <v>65</v>
      </c>
      <c r="B108" s="142"/>
      <c r="C108" s="143"/>
      <c r="D108" s="144">
        <v>-578.16246</v>
      </c>
      <c r="E108" s="145">
        <v>-0.006441174457613547</v>
      </c>
      <c r="F108" s="144">
        <v>-24046.1205707899</v>
      </c>
      <c r="G108" s="145">
        <v>-0.013119961017931892</v>
      </c>
      <c r="H108" s="144">
        <v>-253713.8865485871</v>
      </c>
      <c r="I108" s="145">
        <v>-0.02331720407599147</v>
      </c>
      <c r="J108" s="144">
        <v>21249.724248710198</v>
      </c>
      <c r="K108" s="145">
        <v>0.012873921002352844</v>
      </c>
      <c r="L108" s="144">
        <v>-8210.329450000001</v>
      </c>
      <c r="M108" s="145">
        <v>-0.004438242488533838</v>
      </c>
      <c r="N108" s="144">
        <v>-206601.02567794675</v>
      </c>
      <c r="O108" s="145">
        <v>-0.023821608216216025</v>
      </c>
      <c r="P108" s="146">
        <v>-631856.5120217071</v>
      </c>
      <c r="Q108" s="154">
        <v>-0.014839795334855285</v>
      </c>
      <c r="R108" s="146">
        <v>3213.9292116838333</v>
      </c>
      <c r="S108" s="145">
        <v>0.0005153512840273658</v>
      </c>
      <c r="T108" s="144">
        <v>1186.8980699999993</v>
      </c>
      <c r="U108" s="145">
        <v>0.001056754559403624</v>
      </c>
      <c r="V108" s="144">
        <v>37426.866786799976</v>
      </c>
      <c r="W108" s="145">
        <v>0.00692096623655274</v>
      </c>
      <c r="X108" s="144">
        <v>-302588.8324999185</v>
      </c>
      <c r="Y108" s="145">
        <v>-0.0106762659157318</v>
      </c>
      <c r="Z108" s="144">
        <v>-28950.52822575526</v>
      </c>
      <c r="AA108" s="145">
        <v>-0.005969914603419059</v>
      </c>
      <c r="AB108" s="144">
        <v>41477.35752</v>
      </c>
      <c r="AC108" s="145">
        <v>0.03747522589705697</v>
      </c>
      <c r="AD108" s="144">
        <v>-1470.6483756484085</v>
      </c>
      <c r="AE108" s="145">
        <v>-0.00019228087858213727</v>
      </c>
      <c r="AF108" s="144">
        <v>-635848.2483445071</v>
      </c>
      <c r="AG108" s="145">
        <v>-0.01822468594861687</v>
      </c>
      <c r="AH108" s="144">
        <v>-13069.8128784</v>
      </c>
      <c r="AI108" s="145">
        <v>-0.0024619137059082243</v>
      </c>
      <c r="AJ108" s="144">
        <v>-2002379.331216066</v>
      </c>
      <c r="AK108" s="145">
        <v>-0.012324783220115477</v>
      </c>
    </row>
    <row r="109" spans="1:37" ht="15" customHeight="1" thickBot="1">
      <c r="A109" s="157" t="s">
        <v>2</v>
      </c>
      <c r="B109" s="158"/>
      <c r="C109" s="158"/>
      <c r="D109" s="159">
        <v>89760.409969428</v>
      </c>
      <c r="E109" s="160">
        <v>1</v>
      </c>
      <c r="F109" s="159">
        <v>1832789.025662845</v>
      </c>
      <c r="G109" s="160">
        <v>1</v>
      </c>
      <c r="H109" s="159">
        <v>10880973.7960746</v>
      </c>
      <c r="I109" s="160">
        <v>1</v>
      </c>
      <c r="J109" s="159">
        <v>1650602.349107672</v>
      </c>
      <c r="K109" s="160">
        <v>1</v>
      </c>
      <c r="L109" s="159">
        <v>1849905.5586104903</v>
      </c>
      <c r="M109" s="160">
        <v>1</v>
      </c>
      <c r="N109" s="159">
        <v>8672841.220573334</v>
      </c>
      <c r="O109" s="160">
        <v>1</v>
      </c>
      <c r="P109" s="159">
        <v>42578519.296531044</v>
      </c>
      <c r="Q109" s="160">
        <v>1</v>
      </c>
      <c r="R109" s="159">
        <v>6236385.37691733</v>
      </c>
      <c r="S109" s="160">
        <v>1</v>
      </c>
      <c r="T109" s="159">
        <v>1123153.9617579898</v>
      </c>
      <c r="U109" s="160">
        <v>1</v>
      </c>
      <c r="V109" s="159">
        <v>5407751.679112641</v>
      </c>
      <c r="W109" s="160">
        <v>1</v>
      </c>
      <c r="X109" s="159">
        <v>28342197.064803787</v>
      </c>
      <c r="Y109" s="160">
        <v>1</v>
      </c>
      <c r="Z109" s="159">
        <v>4849404.07843939</v>
      </c>
      <c r="AA109" s="160">
        <v>1</v>
      </c>
      <c r="AB109" s="159">
        <v>1106794.0626678737</v>
      </c>
      <c r="AC109" s="160">
        <v>1</v>
      </c>
      <c r="AD109" s="159">
        <v>7648437.985580489</v>
      </c>
      <c r="AE109" s="160">
        <v>1</v>
      </c>
      <c r="AF109" s="159">
        <v>34889393.986663654</v>
      </c>
      <c r="AG109" s="160">
        <v>1</v>
      </c>
      <c r="AH109" s="159">
        <v>5308802.19198358</v>
      </c>
      <c r="AI109" s="160">
        <v>1</v>
      </c>
      <c r="AJ109" s="159">
        <v>162467712.04445612</v>
      </c>
      <c r="AK109" s="160">
        <v>1</v>
      </c>
    </row>
    <row r="110" spans="1:37" ht="15" customHeight="1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2"/>
    </row>
    <row r="111" spans="1:37" ht="15" customHeight="1">
      <c r="A111" s="163" t="s">
        <v>153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4"/>
    </row>
    <row r="112" spans="1:37" ht="15" customHeight="1">
      <c r="A112" s="163" t="s">
        <v>154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5"/>
    </row>
    <row r="113" spans="1:37" ht="15" customHeight="1">
      <c r="A113" s="166" t="s">
        <v>155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5"/>
    </row>
    <row r="114" spans="1:37" ht="15" customHeight="1">
      <c r="A114" s="166" t="s">
        <v>156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5"/>
    </row>
    <row r="115" spans="1:37" ht="15" customHeight="1">
      <c r="A115" s="166" t="s">
        <v>157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7"/>
    </row>
    <row r="116" spans="1:37" ht="15" customHeight="1">
      <c r="A116" s="168" t="s">
        <v>158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2"/>
    </row>
    <row r="117" spans="1:37" ht="15" customHeight="1">
      <c r="A117" s="163" t="s">
        <v>159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9"/>
    </row>
  </sheetData>
  <mergeCells count="28">
    <mergeCell ref="A115:AJ115"/>
    <mergeCell ref="A113:AJ113"/>
    <mergeCell ref="A114:AJ114"/>
    <mergeCell ref="A112:AJ112"/>
    <mergeCell ref="AB7:AC7"/>
    <mergeCell ref="A111:AJ111"/>
    <mergeCell ref="H7:I7"/>
    <mergeCell ref="N7:O7"/>
    <mergeCell ref="D7:E7"/>
    <mergeCell ref="L7:M7"/>
    <mergeCell ref="T7:U7"/>
    <mergeCell ref="A7:C8"/>
    <mergeCell ref="A117:AJ117"/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A116:AJ116"/>
    <mergeCell ref="J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2"/>
  <sheetViews>
    <sheetView zoomScale="80" zoomScaleNormal="80" workbookViewId="0" topLeftCell="A1"/>
  </sheetViews>
  <sheetFormatPr defaultColWidth="11.421875" defaultRowHeight="15"/>
  <cols>
    <col min="1" max="1" width="51.28125" style="0" bestFit="1" customWidth="1"/>
    <col min="2" max="2" width="14.7109375" style="15" customWidth="1"/>
    <col min="3" max="3" width="10.57421875" style="0" customWidth="1"/>
    <col min="4" max="4" width="14.7109375" style="15" customWidth="1"/>
    <col min="5" max="5" width="10.57421875" style="0" customWidth="1"/>
    <col min="6" max="6" width="14.7109375" style="15" customWidth="1"/>
    <col min="7" max="7" width="10.57421875" style="0" customWidth="1"/>
    <col min="8" max="8" width="14.7109375" style="14" customWidth="1"/>
    <col min="9" max="9" width="10.57421875" style="0" customWidth="1"/>
    <col min="10" max="10" width="14.7109375" style="25" customWidth="1"/>
    <col min="11" max="11" width="10.57421875" style="0" customWidth="1"/>
    <col min="12" max="12" width="14.7109375" style="14" customWidth="1"/>
    <col min="13" max="13" width="10.57421875" style="0" customWidth="1"/>
    <col min="14" max="14" width="14.7109375" style="14" customWidth="1"/>
    <col min="15" max="15" width="10.57421875" style="0" customWidth="1"/>
    <col min="16" max="16" width="14.7109375" style="14" customWidth="1"/>
    <col min="17" max="17" width="10.57421875" style="0" customWidth="1"/>
    <col min="18" max="18" width="14.7109375" style="25" customWidth="1"/>
    <col min="19" max="19" width="10.57421875" style="0" customWidth="1"/>
    <col min="20" max="20" width="14.7109375" style="14" customWidth="1"/>
    <col min="21" max="21" width="10.57421875" style="0" customWidth="1"/>
    <col min="22" max="22" width="14.7109375" style="14" customWidth="1"/>
    <col min="23" max="23" width="10.57421875" style="0" customWidth="1"/>
    <col min="24" max="24" width="14.7109375" style="14" customWidth="1"/>
    <col min="25" max="25" width="10.57421875" style="0" customWidth="1"/>
    <col min="26" max="26" width="14.7109375" style="25" customWidth="1"/>
    <col min="27" max="27" width="10.57421875" style="0" customWidth="1"/>
    <col min="28" max="28" width="14.7109375" style="14" customWidth="1"/>
    <col min="29" max="29" width="10.57421875" style="0" customWidth="1"/>
    <col min="30" max="30" width="14.7109375" style="14" customWidth="1"/>
    <col min="31" max="31" width="10.57421875" style="0" customWidth="1"/>
    <col min="32" max="32" width="14.7109375" style="14" customWidth="1"/>
    <col min="33" max="33" width="10.57421875" style="0" customWidth="1"/>
    <col min="34" max="34" width="14.7109375" style="14" customWidth="1"/>
    <col min="35" max="35" width="10.57421875" style="0" customWidth="1"/>
  </cols>
  <sheetData>
    <row r="1" spans="2:6" ht="15">
      <c r="B1" s="25"/>
      <c r="D1" s="14"/>
      <c r="F1" s="14"/>
    </row>
    <row r="2" spans="1:35" ht="15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13" ht="15">
      <c r="A3" s="4"/>
      <c r="B3" s="12"/>
      <c r="C3" s="29"/>
      <c r="D3" s="12"/>
      <c r="E3" s="4"/>
      <c r="F3" s="12"/>
      <c r="G3" s="4"/>
      <c r="H3" s="12"/>
      <c r="I3" s="4"/>
      <c r="J3" s="12"/>
      <c r="K3" s="29"/>
      <c r="L3" s="12"/>
      <c r="M3" s="4"/>
    </row>
    <row r="4" spans="1:35" ht="15">
      <c r="A4" s="60" t="s">
        <v>1600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 ht="15">
      <c r="A5" s="60" t="str">
        <f>1!A5:AA5</f>
        <v>Al 26-02-2021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13" ht="15">
      <c r="A6" s="4"/>
      <c r="B6" s="12"/>
      <c r="C6" s="29"/>
      <c r="D6" s="12"/>
      <c r="E6" s="4"/>
      <c r="F6" s="12"/>
      <c r="G6" s="4"/>
      <c r="H6" s="12"/>
      <c r="I6" s="4"/>
      <c r="J6" s="12"/>
      <c r="K6" s="29"/>
      <c r="L6" s="12"/>
      <c r="M6" s="4"/>
    </row>
    <row r="7" spans="1:35" ht="14.4" customHeight="1">
      <c r="A7" s="66"/>
      <c r="B7" s="61" t="s">
        <v>43</v>
      </c>
      <c r="C7" s="61"/>
      <c r="D7" s="61" t="s">
        <v>17</v>
      </c>
      <c r="E7" s="61"/>
      <c r="F7" s="61" t="s">
        <v>18</v>
      </c>
      <c r="G7" s="61"/>
      <c r="H7" s="61" t="s">
        <v>19</v>
      </c>
      <c r="I7" s="61"/>
      <c r="J7" s="61" t="s">
        <v>44</v>
      </c>
      <c r="K7" s="61"/>
      <c r="L7" s="61" t="s">
        <v>20</v>
      </c>
      <c r="M7" s="61"/>
      <c r="N7" s="61" t="s">
        <v>21</v>
      </c>
      <c r="O7" s="61"/>
      <c r="P7" s="61" t="s">
        <v>22</v>
      </c>
      <c r="Q7" s="61"/>
      <c r="R7" s="61" t="s">
        <v>45</v>
      </c>
      <c r="S7" s="61"/>
      <c r="T7" s="61" t="s">
        <v>23</v>
      </c>
      <c r="U7" s="61"/>
      <c r="V7" s="61" t="s">
        <v>24</v>
      </c>
      <c r="W7" s="61"/>
      <c r="X7" s="61" t="s">
        <v>25</v>
      </c>
      <c r="Y7" s="61"/>
      <c r="Z7" s="61" t="s">
        <v>46</v>
      </c>
      <c r="AA7" s="61"/>
      <c r="AB7" s="61" t="s">
        <v>26</v>
      </c>
      <c r="AC7" s="61"/>
      <c r="AD7" s="61" t="s">
        <v>27</v>
      </c>
      <c r="AE7" s="61"/>
      <c r="AF7" s="61" t="s">
        <v>28</v>
      </c>
      <c r="AG7" s="61"/>
      <c r="AH7" s="61" t="s">
        <v>2</v>
      </c>
      <c r="AI7" s="61"/>
    </row>
    <row r="8" spans="1:35" ht="14.4" customHeight="1">
      <c r="A8" s="61"/>
      <c r="B8" s="13" t="s">
        <v>9</v>
      </c>
      <c r="C8" s="28" t="s">
        <v>10</v>
      </c>
      <c r="D8" s="13" t="s">
        <v>9</v>
      </c>
      <c r="E8" s="7" t="s">
        <v>10</v>
      </c>
      <c r="F8" s="13" t="s">
        <v>9</v>
      </c>
      <c r="G8" s="7" t="s">
        <v>10</v>
      </c>
      <c r="H8" s="13" t="s">
        <v>9</v>
      </c>
      <c r="I8" s="7" t="s">
        <v>10</v>
      </c>
      <c r="J8" s="13" t="s">
        <v>9</v>
      </c>
      <c r="K8" s="28" t="s">
        <v>10</v>
      </c>
      <c r="L8" s="13" t="s">
        <v>9</v>
      </c>
      <c r="M8" s="7" t="s">
        <v>10</v>
      </c>
      <c r="N8" s="13" t="s">
        <v>9</v>
      </c>
      <c r="O8" s="7" t="s">
        <v>10</v>
      </c>
      <c r="P8" s="13" t="s">
        <v>9</v>
      </c>
      <c r="Q8" s="7" t="s">
        <v>10</v>
      </c>
      <c r="R8" s="13" t="s">
        <v>9</v>
      </c>
      <c r="S8" s="28" t="s">
        <v>10</v>
      </c>
      <c r="T8" s="13" t="s">
        <v>9</v>
      </c>
      <c r="U8" s="7" t="s">
        <v>10</v>
      </c>
      <c r="V8" s="13" t="s">
        <v>9</v>
      </c>
      <c r="W8" s="7" t="s">
        <v>10</v>
      </c>
      <c r="X8" s="13" t="s">
        <v>9</v>
      </c>
      <c r="Y8" s="7" t="s">
        <v>10</v>
      </c>
      <c r="Z8" s="13" t="s">
        <v>9</v>
      </c>
      <c r="AA8" s="28" t="s">
        <v>10</v>
      </c>
      <c r="AB8" s="13" t="s">
        <v>9</v>
      </c>
      <c r="AC8" s="7" t="s">
        <v>10</v>
      </c>
      <c r="AD8" s="13" t="s">
        <v>9</v>
      </c>
      <c r="AE8" s="7" t="s">
        <v>10</v>
      </c>
      <c r="AF8" s="13" t="s">
        <v>9</v>
      </c>
      <c r="AG8" s="7" t="s">
        <v>10</v>
      </c>
      <c r="AH8" s="13" t="s">
        <v>9</v>
      </c>
      <c r="AI8" s="17" t="s">
        <v>10</v>
      </c>
    </row>
    <row r="9" spans="1:35" ht="16.5" customHeight="1">
      <c r="A9" s="71" t="s">
        <v>160</v>
      </c>
      <c r="B9" s="90">
        <v>90338.572429428</v>
      </c>
      <c r="C9" s="102">
        <v>1.0064411744576136</v>
      </c>
      <c r="D9" s="90">
        <v>901909.8437531393</v>
      </c>
      <c r="E9" s="102">
        <v>0.49209692502766694</v>
      </c>
      <c r="F9" s="90">
        <v>5726354.9588387655</v>
      </c>
      <c r="G9" s="102">
        <v>0.5262722864845601</v>
      </c>
      <c r="H9" s="90">
        <v>763158.2797734785</v>
      </c>
      <c r="I9" s="102">
        <v>0.46235138353343963</v>
      </c>
      <c r="J9" s="90">
        <v>1858115.88806049</v>
      </c>
      <c r="K9" s="102">
        <v>1.0044382424885339</v>
      </c>
      <c r="L9" s="90">
        <v>4919068.85806071</v>
      </c>
      <c r="M9" s="102">
        <v>0.5671807811253263</v>
      </c>
      <c r="N9" s="90">
        <v>21399050.104214214</v>
      </c>
      <c r="O9" s="102">
        <v>0.5025785409582728</v>
      </c>
      <c r="P9" s="90">
        <v>3061305.356167842</v>
      </c>
      <c r="Q9" s="102">
        <v>0.4908781563593907</v>
      </c>
      <c r="R9" s="90">
        <v>1121967.06368799</v>
      </c>
      <c r="S9" s="102">
        <v>0.9989432454405964</v>
      </c>
      <c r="T9" s="90">
        <v>2948152.307992356</v>
      </c>
      <c r="U9" s="102">
        <v>0.5451715394735208</v>
      </c>
      <c r="V9" s="90">
        <v>14540966.686138436</v>
      </c>
      <c r="W9" s="102">
        <v>0.5130500875740452</v>
      </c>
      <c r="X9" s="90">
        <v>2275646.0343359825</v>
      </c>
      <c r="Y9" s="102">
        <v>0.46926302645176143</v>
      </c>
      <c r="Z9" s="90">
        <v>1065316.7051478738</v>
      </c>
      <c r="AA9" s="102">
        <v>0.9625247741029437</v>
      </c>
      <c r="AB9" s="90">
        <v>4053770.868895627</v>
      </c>
      <c r="AC9" s="102">
        <v>0.5300129093728886</v>
      </c>
      <c r="AD9" s="90">
        <v>17761951.522101782</v>
      </c>
      <c r="AE9" s="102">
        <v>0.5090931510272494</v>
      </c>
      <c r="AF9" s="90">
        <v>2709182.3111086185</v>
      </c>
      <c r="AG9" s="102">
        <v>0.5103189407206674</v>
      </c>
      <c r="AH9" s="90">
        <v>85196255.36070672</v>
      </c>
      <c r="AI9" s="102">
        <v>0.5243888418727436</v>
      </c>
    </row>
    <row r="10" spans="1:35" ht="16.5" customHeight="1">
      <c r="A10" s="92" t="s">
        <v>49</v>
      </c>
      <c r="B10" s="93">
        <v>0</v>
      </c>
      <c r="C10" s="107"/>
      <c r="D10" s="93">
        <v>331912.16376067675</v>
      </c>
      <c r="E10" s="107">
        <v>0.1810967651558465</v>
      </c>
      <c r="F10" s="93">
        <v>1992570.367946309</v>
      </c>
      <c r="G10" s="107">
        <v>0.1831242685893744</v>
      </c>
      <c r="H10" s="93">
        <v>0</v>
      </c>
      <c r="I10" s="107"/>
      <c r="J10" s="93">
        <v>0</v>
      </c>
      <c r="K10" s="107"/>
      <c r="L10" s="93">
        <v>1462761.1417950713</v>
      </c>
      <c r="M10" s="107">
        <v>0.16865997019813697</v>
      </c>
      <c r="N10" s="93">
        <v>8111460.561460213</v>
      </c>
      <c r="O10" s="107">
        <v>0.1905059334019884</v>
      </c>
      <c r="P10" s="93">
        <v>1674.162937662</v>
      </c>
      <c r="Q10" s="107">
        <v>0.00026845084716197343</v>
      </c>
      <c r="R10" s="93">
        <v>0</v>
      </c>
      <c r="S10" s="107"/>
      <c r="T10" s="93">
        <v>940639.3626604545</v>
      </c>
      <c r="U10" s="107">
        <v>0.17394278037833355</v>
      </c>
      <c r="V10" s="93">
        <v>5617399.840120673</v>
      </c>
      <c r="W10" s="107">
        <v>0.19819916667986653</v>
      </c>
      <c r="X10" s="93">
        <v>1454.0842784295999</v>
      </c>
      <c r="Y10" s="107">
        <v>0.00029984803388410274</v>
      </c>
      <c r="Z10" s="93">
        <v>192747.09072439998</v>
      </c>
      <c r="AA10" s="107">
        <v>0.17414901039475453</v>
      </c>
      <c r="AB10" s="93">
        <v>1274549.1044818163</v>
      </c>
      <c r="AC10" s="107">
        <v>0.16664175180405583</v>
      </c>
      <c r="AD10" s="93">
        <v>6483202.705450248</v>
      </c>
      <c r="AE10" s="107">
        <v>0.18582159116688637</v>
      </c>
      <c r="AF10" s="93">
        <v>0</v>
      </c>
      <c r="AG10" s="107"/>
      <c r="AH10" s="93">
        <v>26410370.58561595</v>
      </c>
      <c r="AI10" s="107">
        <v>0.1625576568616247</v>
      </c>
    </row>
    <row r="11" spans="1:35" ht="16.5" customHeight="1">
      <c r="A11" s="85" t="s">
        <v>161</v>
      </c>
      <c r="B11" s="95">
        <v>0</v>
      </c>
      <c r="C11" s="111"/>
      <c r="D11" s="95">
        <v>0</v>
      </c>
      <c r="E11" s="111"/>
      <c r="F11" s="95">
        <v>0</v>
      </c>
      <c r="G11" s="111"/>
      <c r="H11" s="95">
        <v>0</v>
      </c>
      <c r="I11" s="111"/>
      <c r="J11" s="95">
        <v>0</v>
      </c>
      <c r="K11" s="111"/>
      <c r="L11" s="95">
        <v>0</v>
      </c>
      <c r="M11" s="111"/>
      <c r="N11" s="95">
        <v>0</v>
      </c>
      <c r="O11" s="111"/>
      <c r="P11" s="95">
        <v>0</v>
      </c>
      <c r="Q11" s="111"/>
      <c r="R11" s="95">
        <v>0</v>
      </c>
      <c r="S11" s="111"/>
      <c r="T11" s="95">
        <v>0</v>
      </c>
      <c r="U11" s="111"/>
      <c r="V11" s="95">
        <v>0</v>
      </c>
      <c r="W11" s="111"/>
      <c r="X11" s="95">
        <v>0</v>
      </c>
      <c r="Y11" s="111"/>
      <c r="Z11" s="95">
        <v>192747.09072439998</v>
      </c>
      <c r="AA11" s="111">
        <v>0.17414901039475453</v>
      </c>
      <c r="AB11" s="95">
        <v>0</v>
      </c>
      <c r="AC11" s="111"/>
      <c r="AD11" s="95">
        <v>0</v>
      </c>
      <c r="AE11" s="111"/>
      <c r="AF11" s="95">
        <v>0</v>
      </c>
      <c r="AG11" s="111"/>
      <c r="AH11" s="95">
        <v>192747.09072439998</v>
      </c>
      <c r="AI11" s="111">
        <v>0.001186371669169924</v>
      </c>
    </row>
    <row r="12" spans="1:35" ht="16.5" customHeight="1">
      <c r="A12" s="97" t="s">
        <v>50</v>
      </c>
      <c r="B12" s="95">
        <v>0</v>
      </c>
      <c r="C12" s="111"/>
      <c r="D12" s="95">
        <v>0</v>
      </c>
      <c r="E12" s="111"/>
      <c r="F12" s="95">
        <v>0</v>
      </c>
      <c r="G12" s="111"/>
      <c r="H12" s="95">
        <v>0</v>
      </c>
      <c r="I12" s="111"/>
      <c r="J12" s="95">
        <v>0</v>
      </c>
      <c r="K12" s="111"/>
      <c r="L12" s="95">
        <v>0</v>
      </c>
      <c r="M12" s="111"/>
      <c r="N12" s="95">
        <v>0</v>
      </c>
      <c r="O12" s="111"/>
      <c r="P12" s="95">
        <v>0</v>
      </c>
      <c r="Q12" s="111"/>
      <c r="R12" s="95">
        <v>0</v>
      </c>
      <c r="S12" s="111"/>
      <c r="T12" s="95">
        <v>0</v>
      </c>
      <c r="U12" s="111"/>
      <c r="V12" s="95">
        <v>0</v>
      </c>
      <c r="W12" s="111"/>
      <c r="X12" s="95">
        <v>0</v>
      </c>
      <c r="Y12" s="111"/>
      <c r="Z12" s="95">
        <v>192747.09072439998</v>
      </c>
      <c r="AA12" s="111">
        <v>0.17414901039475453</v>
      </c>
      <c r="AB12" s="95">
        <v>0</v>
      </c>
      <c r="AC12" s="111"/>
      <c r="AD12" s="95">
        <v>0</v>
      </c>
      <c r="AE12" s="111"/>
      <c r="AF12" s="95">
        <v>0</v>
      </c>
      <c r="AG12" s="111"/>
      <c r="AH12" s="95">
        <v>192747.09072439998</v>
      </c>
      <c r="AI12" s="111">
        <v>0.001186371669169924</v>
      </c>
    </row>
    <row r="13" spans="1:35" ht="16.5" customHeight="1">
      <c r="A13" s="85" t="s">
        <v>162</v>
      </c>
      <c r="B13" s="95">
        <v>0</v>
      </c>
      <c r="C13" s="111"/>
      <c r="D13" s="95">
        <v>331912.16376067675</v>
      </c>
      <c r="E13" s="111">
        <v>0.1810967651558465</v>
      </c>
      <c r="F13" s="95">
        <v>1992570.367946309</v>
      </c>
      <c r="G13" s="111">
        <v>0.1831242685893744</v>
      </c>
      <c r="H13" s="95">
        <v>0</v>
      </c>
      <c r="I13" s="111"/>
      <c r="J13" s="95">
        <v>0</v>
      </c>
      <c r="K13" s="111"/>
      <c r="L13" s="95">
        <v>1462761.1417950713</v>
      </c>
      <c r="M13" s="111">
        <v>0.16865997019813697</v>
      </c>
      <c r="N13" s="95">
        <v>8111460.561460213</v>
      </c>
      <c r="O13" s="111">
        <v>0.1905059334019884</v>
      </c>
      <c r="P13" s="95">
        <v>1674.162937662</v>
      </c>
      <c r="Q13" s="111">
        <v>0.00026845084716197343</v>
      </c>
      <c r="R13" s="95">
        <v>0</v>
      </c>
      <c r="S13" s="111"/>
      <c r="T13" s="95">
        <v>940639.3626604545</v>
      </c>
      <c r="U13" s="111">
        <v>0.17394278037833355</v>
      </c>
      <c r="V13" s="95">
        <v>5617399.840120673</v>
      </c>
      <c r="W13" s="111">
        <v>0.19819916667986653</v>
      </c>
      <c r="X13" s="95">
        <v>1454.0842784295999</v>
      </c>
      <c r="Y13" s="111">
        <v>0.00029984803388410274</v>
      </c>
      <c r="Z13" s="95">
        <v>0</v>
      </c>
      <c r="AA13" s="111"/>
      <c r="AB13" s="95">
        <v>1274549.1044818163</v>
      </c>
      <c r="AC13" s="111">
        <v>0.16664175180405583</v>
      </c>
      <c r="AD13" s="95">
        <v>6483202.705450248</v>
      </c>
      <c r="AE13" s="111">
        <v>0.18582159116688637</v>
      </c>
      <c r="AF13" s="95">
        <v>0</v>
      </c>
      <c r="AG13" s="111"/>
      <c r="AH13" s="95">
        <v>26217623.49489155</v>
      </c>
      <c r="AI13" s="111">
        <v>0.16137128519245478</v>
      </c>
    </row>
    <row r="14" spans="1:35" ht="16.5" customHeight="1">
      <c r="A14" s="97" t="s">
        <v>93</v>
      </c>
      <c r="B14" s="95">
        <v>0</v>
      </c>
      <c r="C14" s="111"/>
      <c r="D14" s="95">
        <v>331738.3918725767</v>
      </c>
      <c r="E14" s="111">
        <v>0.1810019523401504</v>
      </c>
      <c r="F14" s="95">
        <v>1991585.660580409</v>
      </c>
      <c r="G14" s="111">
        <v>0.18303377049753491</v>
      </c>
      <c r="H14" s="95">
        <v>0</v>
      </c>
      <c r="I14" s="111"/>
      <c r="J14" s="95">
        <v>0</v>
      </c>
      <c r="K14" s="111"/>
      <c r="L14" s="95">
        <v>1435490.6869688926</v>
      </c>
      <c r="M14" s="111">
        <v>0.1655156194447196</v>
      </c>
      <c r="N14" s="95">
        <v>7979700.106813856</v>
      </c>
      <c r="O14" s="111">
        <v>0.18741140459207997</v>
      </c>
      <c r="P14" s="95">
        <v>1674.162937662</v>
      </c>
      <c r="Q14" s="111">
        <v>0.00026845084716197343</v>
      </c>
      <c r="R14" s="95">
        <v>0</v>
      </c>
      <c r="S14" s="111"/>
      <c r="T14" s="95">
        <v>940639.3626604545</v>
      </c>
      <c r="U14" s="111">
        <v>0.17394278037833355</v>
      </c>
      <c r="V14" s="95">
        <v>5617399.840120673</v>
      </c>
      <c r="W14" s="111">
        <v>0.19819916667986653</v>
      </c>
      <c r="X14" s="95">
        <v>1454.0842784295999</v>
      </c>
      <c r="Y14" s="111">
        <v>0.00029984803388410274</v>
      </c>
      <c r="Z14" s="95">
        <v>0</v>
      </c>
      <c r="AA14" s="111"/>
      <c r="AB14" s="95">
        <v>1274549.1044818163</v>
      </c>
      <c r="AC14" s="111">
        <v>0.16664175180405583</v>
      </c>
      <c r="AD14" s="95">
        <v>6422420.555124012</v>
      </c>
      <c r="AE14" s="111">
        <v>0.1840794528440061</v>
      </c>
      <c r="AF14" s="95">
        <v>0</v>
      </c>
      <c r="AG14" s="111"/>
      <c r="AH14" s="95">
        <v>25996651.955838785</v>
      </c>
      <c r="AI14" s="111">
        <v>0.1600111900924985</v>
      </c>
    </row>
    <row r="15" spans="1:35" ht="16.5" customHeight="1">
      <c r="A15" s="97" t="s">
        <v>94</v>
      </c>
      <c r="B15" s="95">
        <v>0</v>
      </c>
      <c r="C15" s="111"/>
      <c r="D15" s="95">
        <v>173.7718881</v>
      </c>
      <c r="E15" s="111">
        <v>9.481281569609678E-05</v>
      </c>
      <c r="F15" s="95">
        <v>984.7073659</v>
      </c>
      <c r="G15" s="111">
        <v>9.049809183946766E-05</v>
      </c>
      <c r="H15" s="95">
        <v>0</v>
      </c>
      <c r="I15" s="111"/>
      <c r="J15" s="95">
        <v>0</v>
      </c>
      <c r="K15" s="111"/>
      <c r="L15" s="95">
        <v>27270.454826179</v>
      </c>
      <c r="M15" s="111">
        <v>0.0031443507534173734</v>
      </c>
      <c r="N15" s="95">
        <v>131760.454646357</v>
      </c>
      <c r="O15" s="111">
        <v>0.0030945288099084255</v>
      </c>
      <c r="P15" s="95">
        <v>0</v>
      </c>
      <c r="Q15" s="111"/>
      <c r="R15" s="95">
        <v>0</v>
      </c>
      <c r="S15" s="111"/>
      <c r="T15" s="95">
        <v>0</v>
      </c>
      <c r="U15" s="111"/>
      <c r="V15" s="95">
        <v>0</v>
      </c>
      <c r="W15" s="111"/>
      <c r="X15" s="95">
        <v>0</v>
      </c>
      <c r="Y15" s="111"/>
      <c r="Z15" s="95">
        <v>0</v>
      </c>
      <c r="AA15" s="111"/>
      <c r="AB15" s="95">
        <v>0</v>
      </c>
      <c r="AC15" s="111"/>
      <c r="AD15" s="95">
        <v>60782.150326236006</v>
      </c>
      <c r="AE15" s="111">
        <v>0.001742138322880291</v>
      </c>
      <c r="AF15" s="95">
        <v>0</v>
      </c>
      <c r="AG15" s="111"/>
      <c r="AH15" s="95">
        <v>220971.53905277202</v>
      </c>
      <c r="AI15" s="111">
        <v>0.0013600950999562756</v>
      </c>
    </row>
    <row r="16" spans="1:35" ht="16.5" customHeight="1">
      <c r="A16" s="92" t="s">
        <v>51</v>
      </c>
      <c r="B16" s="93">
        <v>90338.572429428</v>
      </c>
      <c r="C16" s="107">
        <v>1.0064411744576136</v>
      </c>
      <c r="D16" s="93">
        <v>126920.65363301359</v>
      </c>
      <c r="E16" s="107">
        <v>0.0692500074235831</v>
      </c>
      <c r="F16" s="93">
        <v>1400567.930194387</v>
      </c>
      <c r="G16" s="107">
        <v>0.1287171494429711</v>
      </c>
      <c r="H16" s="93">
        <v>151805.41665273218</v>
      </c>
      <c r="I16" s="107">
        <v>0.09196970835210508</v>
      </c>
      <c r="J16" s="93">
        <v>1858115.88806049</v>
      </c>
      <c r="K16" s="107">
        <v>1.0044382424885339</v>
      </c>
      <c r="L16" s="93">
        <v>1086054.7355603464</v>
      </c>
      <c r="M16" s="107">
        <v>0.1252247917307716</v>
      </c>
      <c r="N16" s="93">
        <v>5070648.040516092</v>
      </c>
      <c r="O16" s="107">
        <v>0.11908934655999681</v>
      </c>
      <c r="P16" s="93">
        <v>484386.95244867005</v>
      </c>
      <c r="Q16" s="107">
        <v>0.07767110644597537</v>
      </c>
      <c r="R16" s="93">
        <v>1121967.06368799</v>
      </c>
      <c r="S16" s="107">
        <v>0.9989432454405964</v>
      </c>
      <c r="T16" s="93">
        <v>584759.6296237158</v>
      </c>
      <c r="U16" s="107">
        <v>0.10813359494341075</v>
      </c>
      <c r="V16" s="93">
        <v>3439146.830642438</v>
      </c>
      <c r="W16" s="107">
        <v>0.12134369197909765</v>
      </c>
      <c r="X16" s="93">
        <v>449237.18821626704</v>
      </c>
      <c r="Y16" s="107">
        <v>0.09263760679659393</v>
      </c>
      <c r="Z16" s="93">
        <v>856459.1393774936</v>
      </c>
      <c r="AA16" s="107">
        <v>0.7738197811732391</v>
      </c>
      <c r="AB16" s="93">
        <v>902630.1884071192</v>
      </c>
      <c r="AC16" s="107">
        <v>0.118014971175662</v>
      </c>
      <c r="AD16" s="93">
        <v>3286428.2394938236</v>
      </c>
      <c r="AE16" s="107">
        <v>0.09419562405555237</v>
      </c>
      <c r="AF16" s="93">
        <v>586729.5844058893</v>
      </c>
      <c r="AG16" s="107">
        <v>0.11052014431652121</v>
      </c>
      <c r="AH16" s="93">
        <v>21496196.053349882</v>
      </c>
      <c r="AI16" s="107">
        <v>0.132310572869198</v>
      </c>
    </row>
    <row r="17" spans="1:35" ht="16.5" customHeight="1">
      <c r="A17" s="85" t="s">
        <v>163</v>
      </c>
      <c r="B17" s="95">
        <v>0</v>
      </c>
      <c r="C17" s="111"/>
      <c r="D17" s="95">
        <v>0</v>
      </c>
      <c r="E17" s="111"/>
      <c r="F17" s="95">
        <v>2569.7277599999998</v>
      </c>
      <c r="G17" s="111">
        <v>0.0002361670754989825</v>
      </c>
      <c r="H17" s="95">
        <v>0</v>
      </c>
      <c r="I17" s="111"/>
      <c r="J17" s="95">
        <v>0</v>
      </c>
      <c r="K17" s="111"/>
      <c r="L17" s="95">
        <v>93.49725504</v>
      </c>
      <c r="M17" s="111">
        <v>1.0780464286399013E-05</v>
      </c>
      <c r="N17" s="95">
        <v>102.88075735999999</v>
      </c>
      <c r="O17" s="111">
        <v>2.4162596318463806E-06</v>
      </c>
      <c r="P17" s="95">
        <v>105.32363328</v>
      </c>
      <c r="Q17" s="111">
        <v>1.6888570367994464E-05</v>
      </c>
      <c r="R17" s="95">
        <v>21.50015</v>
      </c>
      <c r="S17" s="111">
        <v>1.9142656066802638E-05</v>
      </c>
      <c r="T17" s="95">
        <v>17.04430128</v>
      </c>
      <c r="U17" s="111">
        <v>3.151827652485109E-06</v>
      </c>
      <c r="V17" s="95">
        <v>42.42909832</v>
      </c>
      <c r="W17" s="111">
        <v>1.4970292607516211E-06</v>
      </c>
      <c r="X17" s="95">
        <v>25.4816</v>
      </c>
      <c r="Y17" s="111">
        <v>5.254583777271116E-06</v>
      </c>
      <c r="Z17" s="95">
        <v>111.46572</v>
      </c>
      <c r="AA17" s="111">
        <v>0.00010071044267378644</v>
      </c>
      <c r="AB17" s="95">
        <v>15.32957</v>
      </c>
      <c r="AC17" s="111">
        <v>2.0042746020691628E-06</v>
      </c>
      <c r="AD17" s="95">
        <v>654.3765500000001</v>
      </c>
      <c r="AE17" s="111">
        <v>1.875574423133094E-05</v>
      </c>
      <c r="AF17" s="95">
        <v>3.63647</v>
      </c>
      <c r="AG17" s="111">
        <v>6.849887919145224E-07</v>
      </c>
      <c r="AH17" s="95">
        <v>3762.69286528</v>
      </c>
      <c r="AI17" s="111">
        <v>2.3159634723300665E-05</v>
      </c>
    </row>
    <row r="18" spans="1:35" ht="16.5" customHeight="1">
      <c r="A18" s="97" t="s">
        <v>66</v>
      </c>
      <c r="B18" s="95">
        <v>0</v>
      </c>
      <c r="C18" s="111"/>
      <c r="D18" s="95">
        <v>0</v>
      </c>
      <c r="E18" s="111"/>
      <c r="F18" s="95">
        <v>2569.7277599999998</v>
      </c>
      <c r="G18" s="111">
        <v>0.0002361670754989825</v>
      </c>
      <c r="H18" s="95">
        <v>0</v>
      </c>
      <c r="I18" s="111"/>
      <c r="J18" s="95">
        <v>0</v>
      </c>
      <c r="K18" s="111"/>
      <c r="L18" s="95">
        <v>93.49725504</v>
      </c>
      <c r="M18" s="111">
        <v>1.0780464286399013E-05</v>
      </c>
      <c r="N18" s="95">
        <v>102.88075735999999</v>
      </c>
      <c r="O18" s="111">
        <v>2.4162596318463806E-06</v>
      </c>
      <c r="P18" s="95">
        <v>105.32363328</v>
      </c>
      <c r="Q18" s="111">
        <v>1.6888570367994464E-05</v>
      </c>
      <c r="R18" s="95">
        <v>21.50015</v>
      </c>
      <c r="S18" s="111">
        <v>1.9142656066802638E-05</v>
      </c>
      <c r="T18" s="95">
        <v>17.04430128</v>
      </c>
      <c r="U18" s="111">
        <v>3.151827652485109E-06</v>
      </c>
      <c r="V18" s="95">
        <v>42.42909832</v>
      </c>
      <c r="W18" s="111">
        <v>1.4970292607516211E-06</v>
      </c>
      <c r="X18" s="95">
        <v>25.4816</v>
      </c>
      <c r="Y18" s="111">
        <v>5.254583777271116E-06</v>
      </c>
      <c r="Z18" s="95">
        <v>111.46572</v>
      </c>
      <c r="AA18" s="111">
        <v>0.00010071044267378644</v>
      </c>
      <c r="AB18" s="95">
        <v>15.32957</v>
      </c>
      <c r="AC18" s="111">
        <v>2.0042746020691628E-06</v>
      </c>
      <c r="AD18" s="95">
        <v>654.3765500000001</v>
      </c>
      <c r="AE18" s="111">
        <v>1.875574423133094E-05</v>
      </c>
      <c r="AF18" s="95">
        <v>3.63647</v>
      </c>
      <c r="AG18" s="111">
        <v>6.849887919145224E-07</v>
      </c>
      <c r="AH18" s="95">
        <v>3762.69286528</v>
      </c>
      <c r="AI18" s="111">
        <v>2.3159634723300665E-05</v>
      </c>
    </row>
    <row r="19" spans="1:35" ht="16.5" customHeight="1">
      <c r="A19" s="85" t="s">
        <v>164</v>
      </c>
      <c r="B19" s="95">
        <v>4251.127844000001</v>
      </c>
      <c r="C19" s="111">
        <v>0.04736083363977409</v>
      </c>
      <c r="D19" s="95">
        <v>3567.1072079951996</v>
      </c>
      <c r="E19" s="111">
        <v>0.0019462726795328364</v>
      </c>
      <c r="F19" s="95">
        <v>182668.2414629818</v>
      </c>
      <c r="G19" s="111">
        <v>0.01678785785964128</v>
      </c>
      <c r="H19" s="95">
        <v>16873.6606865014</v>
      </c>
      <c r="I19" s="111">
        <v>0.010222729111965348</v>
      </c>
      <c r="J19" s="95">
        <v>619282.0441270501</v>
      </c>
      <c r="K19" s="111">
        <v>0.3347641403879061</v>
      </c>
      <c r="L19" s="95">
        <v>65736.73156364789</v>
      </c>
      <c r="M19" s="111">
        <v>0.007579607407974925</v>
      </c>
      <c r="N19" s="95">
        <v>569835.8078837792</v>
      </c>
      <c r="O19" s="111">
        <v>0.013383175772629687</v>
      </c>
      <c r="P19" s="95">
        <v>84509.7216930719</v>
      </c>
      <c r="Q19" s="111">
        <v>0.013551074313955467</v>
      </c>
      <c r="R19" s="95">
        <v>216450.61570760002</v>
      </c>
      <c r="S19" s="111">
        <v>0.19271678067075135</v>
      </c>
      <c r="T19" s="95">
        <v>12408.0083912106</v>
      </c>
      <c r="U19" s="111">
        <v>0.002294485606492685</v>
      </c>
      <c r="V19" s="95">
        <v>348332.66546490503</v>
      </c>
      <c r="W19" s="111">
        <v>0.012290249223391192</v>
      </c>
      <c r="X19" s="95">
        <v>65142.0665158902</v>
      </c>
      <c r="Y19" s="111">
        <v>0.013433004439764874</v>
      </c>
      <c r="Z19" s="95">
        <v>257175.37083412</v>
      </c>
      <c r="AA19" s="111">
        <v>0.2323606346552053</v>
      </c>
      <c r="AB19" s="95">
        <v>108308.21735446429</v>
      </c>
      <c r="AC19" s="111">
        <v>0.014160828336276837</v>
      </c>
      <c r="AD19" s="95">
        <v>568244.0819664913</v>
      </c>
      <c r="AE19" s="111">
        <v>0.016287014964596405</v>
      </c>
      <c r="AF19" s="95">
        <v>102988.85297709909</v>
      </c>
      <c r="AG19" s="111">
        <v>0.019399640305418575</v>
      </c>
      <c r="AH19" s="95">
        <v>3225774.3216808084</v>
      </c>
      <c r="AI19" s="111">
        <v>0.019854863967051727</v>
      </c>
    </row>
    <row r="20" spans="1:35" ht="16.5" customHeight="1">
      <c r="A20" s="97" t="s">
        <v>67</v>
      </c>
      <c r="B20" s="95">
        <v>0</v>
      </c>
      <c r="C20" s="111"/>
      <c r="D20" s="95">
        <v>28.135437993</v>
      </c>
      <c r="E20" s="111">
        <v>1.5351160225779167E-05</v>
      </c>
      <c r="F20" s="95">
        <v>14512.241503167299</v>
      </c>
      <c r="G20" s="111">
        <v>0.0013337263534632085</v>
      </c>
      <c r="H20" s="95">
        <v>16627.3672102614</v>
      </c>
      <c r="I20" s="111">
        <v>0.01007351481066913</v>
      </c>
      <c r="J20" s="95">
        <v>0</v>
      </c>
      <c r="K20" s="111"/>
      <c r="L20" s="95">
        <v>2149.5698516079</v>
      </c>
      <c r="M20" s="111">
        <v>0.00024785070969693136</v>
      </c>
      <c r="N20" s="95">
        <v>110302.11140390999</v>
      </c>
      <c r="O20" s="111">
        <v>0.0025905577090581597</v>
      </c>
      <c r="P20" s="95">
        <v>83745.0267044319</v>
      </c>
      <c r="Q20" s="111">
        <v>0.01342845601145762</v>
      </c>
      <c r="R20" s="95">
        <v>0</v>
      </c>
      <c r="S20" s="111"/>
      <c r="T20" s="95">
        <v>5457.6829074906</v>
      </c>
      <c r="U20" s="111">
        <v>0.0010092332694511138</v>
      </c>
      <c r="V20" s="95">
        <v>115050.748934393</v>
      </c>
      <c r="W20" s="111">
        <v>0.00405934475267856</v>
      </c>
      <c r="X20" s="95">
        <v>62388.6147762102</v>
      </c>
      <c r="Y20" s="111">
        <v>0.012865212666767045</v>
      </c>
      <c r="Z20" s="95">
        <v>0</v>
      </c>
      <c r="AA20" s="111"/>
      <c r="AB20" s="95">
        <v>17343.3730607883</v>
      </c>
      <c r="AC20" s="111">
        <v>0.002267570593300954</v>
      </c>
      <c r="AD20" s="95">
        <v>259064.269486059</v>
      </c>
      <c r="AE20" s="111">
        <v>0.007425301499506844</v>
      </c>
      <c r="AF20" s="95">
        <v>99191.9642750991</v>
      </c>
      <c r="AG20" s="111">
        <v>0.018684434018822815</v>
      </c>
      <c r="AH20" s="95">
        <v>785861.1055514116</v>
      </c>
      <c r="AI20" s="111">
        <v>0.004837029435955717</v>
      </c>
    </row>
    <row r="21" spans="1:35" ht="16.5" customHeight="1">
      <c r="A21" s="97" t="s">
        <v>69</v>
      </c>
      <c r="B21" s="95">
        <v>0</v>
      </c>
      <c r="C21" s="111"/>
      <c r="D21" s="95">
        <v>192.8226296822</v>
      </c>
      <c r="E21" s="111">
        <v>0.00010520721533263438</v>
      </c>
      <c r="F21" s="95">
        <v>3316.5492305345</v>
      </c>
      <c r="G21" s="111">
        <v>0.0003048026116679899</v>
      </c>
      <c r="H21" s="95">
        <v>0</v>
      </c>
      <c r="I21" s="111"/>
      <c r="J21" s="95">
        <v>0</v>
      </c>
      <c r="K21" s="111"/>
      <c r="L21" s="95">
        <v>3162.98605364</v>
      </c>
      <c r="M21" s="111">
        <v>0.0003647000992174173</v>
      </c>
      <c r="N21" s="95">
        <v>65149.264121996</v>
      </c>
      <c r="O21" s="111">
        <v>0.0015300969878326394</v>
      </c>
      <c r="P21" s="95">
        <v>0</v>
      </c>
      <c r="Q21" s="111"/>
      <c r="R21" s="95">
        <v>0</v>
      </c>
      <c r="S21" s="111"/>
      <c r="T21" s="95">
        <v>3162.98605364</v>
      </c>
      <c r="U21" s="111">
        <v>0.0005848985384918812</v>
      </c>
      <c r="V21" s="95">
        <v>32087.230076672004</v>
      </c>
      <c r="W21" s="111">
        <v>0.0011321362985129654</v>
      </c>
      <c r="X21" s="95">
        <v>0</v>
      </c>
      <c r="Y21" s="111"/>
      <c r="Z21" s="95">
        <v>0</v>
      </c>
      <c r="AA21" s="111"/>
      <c r="AB21" s="95">
        <v>0</v>
      </c>
      <c r="AC21" s="111"/>
      <c r="AD21" s="95">
        <v>40395.729915648</v>
      </c>
      <c r="AE21" s="111">
        <v>0.0011578226303124977</v>
      </c>
      <c r="AF21" s="95">
        <v>0</v>
      </c>
      <c r="AG21" s="111"/>
      <c r="AH21" s="95">
        <v>147467.56808181267</v>
      </c>
      <c r="AI21" s="111">
        <v>0.0009076730768601028</v>
      </c>
    </row>
    <row r="22" spans="1:35" ht="16.5" customHeight="1">
      <c r="A22" s="97" t="s">
        <v>66</v>
      </c>
      <c r="B22" s="95">
        <v>187.72806</v>
      </c>
      <c r="C22" s="111">
        <v>0.002091434966305739</v>
      </c>
      <c r="D22" s="95">
        <v>231.67072352000002</v>
      </c>
      <c r="E22" s="111">
        <v>0.0001264033777353148</v>
      </c>
      <c r="F22" s="95">
        <v>41072.850011999995</v>
      </c>
      <c r="G22" s="111">
        <v>0.0037747402743325575</v>
      </c>
      <c r="H22" s="95">
        <v>246.29347624000002</v>
      </c>
      <c r="I22" s="111">
        <v>0.00014921430129621953</v>
      </c>
      <c r="J22" s="95">
        <v>52123.08427000001</v>
      </c>
      <c r="K22" s="111">
        <v>0.02817607851784117</v>
      </c>
      <c r="L22" s="95">
        <v>5424.1756584</v>
      </c>
      <c r="M22" s="111">
        <v>0.0006254208419650311</v>
      </c>
      <c r="N22" s="95">
        <v>5853.74175992</v>
      </c>
      <c r="O22" s="111">
        <v>0.00013748110212928241</v>
      </c>
      <c r="P22" s="95">
        <v>764.69498864</v>
      </c>
      <c r="Q22" s="111">
        <v>0.0001226183024978472</v>
      </c>
      <c r="R22" s="95">
        <v>3259.4638999999997</v>
      </c>
      <c r="S22" s="111">
        <v>0.0029020633065285207</v>
      </c>
      <c r="T22" s="95">
        <v>3787.33943008</v>
      </c>
      <c r="U22" s="111">
        <v>0.0007003537985496896</v>
      </c>
      <c r="V22" s="95">
        <v>127519.64418544</v>
      </c>
      <c r="W22" s="111">
        <v>0.004499285778511426</v>
      </c>
      <c r="X22" s="95">
        <v>2753.45173968</v>
      </c>
      <c r="Y22" s="111">
        <v>0.0005677917729978283</v>
      </c>
      <c r="Z22" s="95">
        <v>59191.86815</v>
      </c>
      <c r="AA22" s="111">
        <v>0.053480471341995545</v>
      </c>
      <c r="AB22" s="95">
        <v>12151.483143200003</v>
      </c>
      <c r="AC22" s="111">
        <v>0.0015887535685206644</v>
      </c>
      <c r="AD22" s="95">
        <v>242174.40073583997</v>
      </c>
      <c r="AE22" s="111">
        <v>0.006941203989625329</v>
      </c>
      <c r="AF22" s="95">
        <v>3796.8887019999997</v>
      </c>
      <c r="AG22" s="111">
        <v>0.0007152062865957589</v>
      </c>
      <c r="AH22" s="95">
        <v>560538.77893496</v>
      </c>
      <c r="AI22" s="111">
        <v>0.0034501549377489804</v>
      </c>
    </row>
    <row r="23" spans="1:35" ht="16.5" customHeight="1">
      <c r="A23" s="97" t="s">
        <v>70</v>
      </c>
      <c r="B23" s="95">
        <v>4063.399784</v>
      </c>
      <c r="C23" s="111">
        <v>0.04526939867346835</v>
      </c>
      <c r="D23" s="95">
        <v>0</v>
      </c>
      <c r="E23" s="111"/>
      <c r="F23" s="95">
        <v>109440</v>
      </c>
      <c r="G23" s="111">
        <v>0.010057923311926491</v>
      </c>
      <c r="H23" s="95">
        <v>0</v>
      </c>
      <c r="I23" s="111"/>
      <c r="J23" s="95">
        <v>512408.848283</v>
      </c>
      <c r="K23" s="111">
        <v>0.27699189609867597</v>
      </c>
      <c r="L23" s="95">
        <v>55000</v>
      </c>
      <c r="M23" s="111">
        <v>0.006341635757095545</v>
      </c>
      <c r="N23" s="95">
        <v>361512</v>
      </c>
      <c r="O23" s="111">
        <v>0.008490478437784789</v>
      </c>
      <c r="P23" s="95">
        <v>0</v>
      </c>
      <c r="Q23" s="111"/>
      <c r="R23" s="95">
        <v>208084.5297169</v>
      </c>
      <c r="S23" s="111">
        <v>0.18526803697616012</v>
      </c>
      <c r="T23" s="95">
        <v>0</v>
      </c>
      <c r="U23" s="111"/>
      <c r="V23" s="95">
        <v>24300</v>
      </c>
      <c r="W23" s="111">
        <v>0.0008573788385014257</v>
      </c>
      <c r="X23" s="95">
        <v>0</v>
      </c>
      <c r="Y23" s="111"/>
      <c r="Z23" s="95">
        <v>195893.18395</v>
      </c>
      <c r="AA23" s="111">
        <v>0.17699153849615806</v>
      </c>
      <c r="AB23" s="95">
        <v>0</v>
      </c>
      <c r="AC23" s="111"/>
      <c r="AD23" s="95">
        <v>0</v>
      </c>
      <c r="AE23" s="111"/>
      <c r="AF23" s="95">
        <v>0</v>
      </c>
      <c r="AG23" s="111"/>
      <c r="AH23" s="95">
        <v>1470701.9617338998</v>
      </c>
      <c r="AI23" s="111">
        <v>0.0090522722529106</v>
      </c>
    </row>
    <row r="24" spans="1:35" ht="16.5" customHeight="1">
      <c r="A24" s="97" t="s">
        <v>71</v>
      </c>
      <c r="B24" s="95">
        <v>0</v>
      </c>
      <c r="C24" s="111"/>
      <c r="D24" s="95">
        <v>3114.4784167999996</v>
      </c>
      <c r="E24" s="111">
        <v>0.001699310926239108</v>
      </c>
      <c r="F24" s="95">
        <v>14326.60071728</v>
      </c>
      <c r="G24" s="111">
        <v>0.0013166653082510354</v>
      </c>
      <c r="H24" s="95">
        <v>0</v>
      </c>
      <c r="I24" s="111"/>
      <c r="J24" s="95">
        <v>54750.11157405</v>
      </c>
      <c r="K24" s="111">
        <v>0.029596165771388978</v>
      </c>
      <c r="L24" s="95">
        <v>0</v>
      </c>
      <c r="M24" s="111"/>
      <c r="N24" s="95">
        <v>27018.690597953297</v>
      </c>
      <c r="O24" s="111">
        <v>0.0006345615358248165</v>
      </c>
      <c r="P24" s="95">
        <v>0</v>
      </c>
      <c r="Q24" s="111"/>
      <c r="R24" s="95">
        <v>5106.6220907</v>
      </c>
      <c r="S24" s="111">
        <v>0.004546680388062721</v>
      </c>
      <c r="T24" s="95">
        <v>0</v>
      </c>
      <c r="U24" s="111"/>
      <c r="V24" s="95">
        <v>49375.0422684</v>
      </c>
      <c r="W24" s="111">
        <v>0.0017421035551868145</v>
      </c>
      <c r="X24" s="95">
        <v>0</v>
      </c>
      <c r="Y24" s="111"/>
      <c r="Z24" s="95">
        <v>2090.31873412</v>
      </c>
      <c r="AA24" s="111">
        <v>0.0018886248170516826</v>
      </c>
      <c r="AB24" s="95">
        <v>78813.36115047599</v>
      </c>
      <c r="AC24" s="111">
        <v>0.010304504174455218</v>
      </c>
      <c r="AD24" s="95">
        <v>26609.681828944398</v>
      </c>
      <c r="AE24" s="111">
        <v>0.0007626868451517336</v>
      </c>
      <c r="AF24" s="95">
        <v>0</v>
      </c>
      <c r="AG24" s="111"/>
      <c r="AH24" s="95">
        <v>261204.9073787237</v>
      </c>
      <c r="AI24" s="111">
        <v>0.0016077342635763224</v>
      </c>
    </row>
    <row r="25" spans="1:35" ht="16.5" customHeight="1">
      <c r="A25" s="85" t="s">
        <v>165</v>
      </c>
      <c r="B25" s="95">
        <v>1671.25277</v>
      </c>
      <c r="C25" s="111">
        <v>0.01861904118496363</v>
      </c>
      <c r="D25" s="95">
        <v>306.7027724</v>
      </c>
      <c r="E25" s="111">
        <v>0.00016734210435872634</v>
      </c>
      <c r="F25" s="95">
        <v>442291.46709744</v>
      </c>
      <c r="G25" s="111">
        <v>0.04064815111097872</v>
      </c>
      <c r="H25" s="95">
        <v>936.8106020800001</v>
      </c>
      <c r="I25" s="111">
        <v>0.0005675568089348996</v>
      </c>
      <c r="J25" s="95">
        <v>116860.83704986</v>
      </c>
      <c r="K25" s="111">
        <v>0.06317124488108306</v>
      </c>
      <c r="L25" s="95">
        <v>239986.79583628805</v>
      </c>
      <c r="M25" s="111">
        <v>0.027671069921930767</v>
      </c>
      <c r="N25" s="95">
        <v>1756807.5946106443</v>
      </c>
      <c r="O25" s="111">
        <v>0.04126042012817897</v>
      </c>
      <c r="P25" s="95">
        <v>8970.032804400002</v>
      </c>
      <c r="Q25" s="111">
        <v>0.0014383384384166976</v>
      </c>
      <c r="R25" s="95">
        <v>5156.7779116</v>
      </c>
      <c r="S25" s="111">
        <v>0.00459133661740237</v>
      </c>
      <c r="T25" s="95">
        <v>115408.3899160399</v>
      </c>
      <c r="U25" s="111">
        <v>0.021341288721115483</v>
      </c>
      <c r="V25" s="95">
        <v>664634.4756230293</v>
      </c>
      <c r="W25" s="111">
        <v>0.023450351223772717</v>
      </c>
      <c r="X25" s="95">
        <v>26601.7599489672</v>
      </c>
      <c r="Y25" s="111">
        <v>0.005485572973231804</v>
      </c>
      <c r="Z25" s="95">
        <v>67271.38121669999</v>
      </c>
      <c r="AA25" s="111">
        <v>0.060780395816856514</v>
      </c>
      <c r="AB25" s="95">
        <v>237571.49833228</v>
      </c>
      <c r="AC25" s="111">
        <v>0.031061440097987437</v>
      </c>
      <c r="AD25" s="95">
        <v>675799.6678682535</v>
      </c>
      <c r="AE25" s="111">
        <v>0.019369773752062728</v>
      </c>
      <c r="AF25" s="95">
        <v>50572.0004448</v>
      </c>
      <c r="AG25" s="111">
        <v>0.009526066072148056</v>
      </c>
      <c r="AH25" s="95">
        <v>4410847.444804782</v>
      </c>
      <c r="AI25" s="111">
        <v>0.027149070971085255</v>
      </c>
    </row>
    <row r="26" spans="1:35" ht="16.5" customHeight="1">
      <c r="A26" s="97" t="s">
        <v>69</v>
      </c>
      <c r="B26" s="95">
        <v>0</v>
      </c>
      <c r="C26" s="111"/>
      <c r="D26" s="95">
        <v>0</v>
      </c>
      <c r="E26" s="111"/>
      <c r="F26" s="95">
        <v>0</v>
      </c>
      <c r="G26" s="111"/>
      <c r="H26" s="95">
        <v>0</v>
      </c>
      <c r="I26" s="111"/>
      <c r="J26" s="95">
        <v>0</v>
      </c>
      <c r="K26" s="111"/>
      <c r="L26" s="95">
        <v>89933.459401728</v>
      </c>
      <c r="M26" s="111">
        <v>0.010369549852750888</v>
      </c>
      <c r="N26" s="95">
        <v>105363.4684663848</v>
      </c>
      <c r="O26" s="111">
        <v>0.0024745686371242387</v>
      </c>
      <c r="P26" s="95">
        <v>0</v>
      </c>
      <c r="Q26" s="111"/>
      <c r="R26" s="95">
        <v>0</v>
      </c>
      <c r="S26" s="111"/>
      <c r="T26" s="95">
        <v>29467.5281513244</v>
      </c>
      <c r="U26" s="111">
        <v>0.0054491274562665825</v>
      </c>
      <c r="V26" s="95">
        <v>4757.5695585492</v>
      </c>
      <c r="W26" s="111">
        <v>0.0001678617062633191</v>
      </c>
      <c r="X26" s="95">
        <v>1029.2313835272</v>
      </c>
      <c r="Y26" s="111">
        <v>0.00021223873426081294</v>
      </c>
      <c r="Z26" s="95">
        <v>0</v>
      </c>
      <c r="AA26" s="111"/>
      <c r="AB26" s="95">
        <v>0</v>
      </c>
      <c r="AC26" s="111"/>
      <c r="AD26" s="95">
        <v>4726.062475379999</v>
      </c>
      <c r="AE26" s="111">
        <v>0.0001354584283460617</v>
      </c>
      <c r="AF26" s="95">
        <v>0</v>
      </c>
      <c r="AG26" s="111"/>
      <c r="AH26" s="95">
        <v>235277.31943689362</v>
      </c>
      <c r="AI26" s="111">
        <v>0.0014481481672648565</v>
      </c>
    </row>
    <row r="27" spans="1:35" ht="16.5" customHeight="1">
      <c r="A27" s="97" t="s">
        <v>66</v>
      </c>
      <c r="B27" s="95">
        <v>1671.25277</v>
      </c>
      <c r="C27" s="111">
        <v>0.01861904118496363</v>
      </c>
      <c r="D27" s="95">
        <v>306.7027724</v>
      </c>
      <c r="E27" s="111">
        <v>0.00016734210435872634</v>
      </c>
      <c r="F27" s="95">
        <v>223411.46709744</v>
      </c>
      <c r="G27" s="111">
        <v>0.020532304487125733</v>
      </c>
      <c r="H27" s="95">
        <v>936.8106020800001</v>
      </c>
      <c r="I27" s="111">
        <v>0.0005675568089348996</v>
      </c>
      <c r="J27" s="95">
        <v>65491.93505000001</v>
      </c>
      <c r="K27" s="111">
        <v>0.035402853267381185</v>
      </c>
      <c r="L27" s="95">
        <v>24388.01143456</v>
      </c>
      <c r="M27" s="111">
        <v>0.0028119979155974677</v>
      </c>
      <c r="N27" s="95">
        <v>25374.762937199997</v>
      </c>
      <c r="O27" s="111">
        <v>0.0005959522161980715</v>
      </c>
      <c r="P27" s="95">
        <v>8970.032804400002</v>
      </c>
      <c r="Q27" s="111">
        <v>0.0014383384384166976</v>
      </c>
      <c r="R27" s="95">
        <v>49.993660000000006</v>
      </c>
      <c r="S27" s="111">
        <v>4.451184940108177E-05</v>
      </c>
      <c r="T27" s="95">
        <v>30357.35236736</v>
      </c>
      <c r="U27" s="111">
        <v>0.005613673513267041</v>
      </c>
      <c r="V27" s="95">
        <v>472193.71856448</v>
      </c>
      <c r="W27" s="111">
        <v>0.01666044864076062</v>
      </c>
      <c r="X27" s="95">
        <v>25572.52856544</v>
      </c>
      <c r="Y27" s="111">
        <v>0.005273334238970992</v>
      </c>
      <c r="Z27" s="95">
        <v>66202.93002999999</v>
      </c>
      <c r="AA27" s="111">
        <v>0.05981503900592047</v>
      </c>
      <c r="AB27" s="95">
        <v>10992.89095728</v>
      </c>
      <c r="AC27" s="111">
        <v>0.0014372726794679872</v>
      </c>
      <c r="AD27" s="95">
        <v>202129.75872384</v>
      </c>
      <c r="AE27" s="111">
        <v>0.005793444242714653</v>
      </c>
      <c r="AF27" s="95">
        <v>19564.0004448</v>
      </c>
      <c r="AG27" s="111">
        <v>0.003685200491052788</v>
      </c>
      <c r="AH27" s="95">
        <v>1177614.14878128</v>
      </c>
      <c r="AI27" s="111">
        <v>0.007248296501270657</v>
      </c>
    </row>
    <row r="28" spans="1:35" ht="16.5" customHeight="1">
      <c r="A28" s="97" t="s">
        <v>70</v>
      </c>
      <c r="B28" s="95">
        <v>0</v>
      </c>
      <c r="C28" s="111"/>
      <c r="D28" s="95">
        <v>0</v>
      </c>
      <c r="E28" s="111"/>
      <c r="F28" s="95">
        <v>218880</v>
      </c>
      <c r="G28" s="111">
        <v>0.020115846623852983</v>
      </c>
      <c r="H28" s="95">
        <v>0</v>
      </c>
      <c r="I28" s="111"/>
      <c r="J28" s="95">
        <v>20000</v>
      </c>
      <c r="K28" s="111">
        <v>0.010811362724388209</v>
      </c>
      <c r="L28" s="95">
        <v>14592</v>
      </c>
      <c r="M28" s="111">
        <v>0.0016824936175916035</v>
      </c>
      <c r="N28" s="95">
        <v>1444608</v>
      </c>
      <c r="O28" s="111">
        <v>0.03392809388084326</v>
      </c>
      <c r="P28" s="95">
        <v>0</v>
      </c>
      <c r="Q28" s="111"/>
      <c r="R28" s="95">
        <v>0</v>
      </c>
      <c r="S28" s="111"/>
      <c r="T28" s="95">
        <v>0</v>
      </c>
      <c r="U28" s="111"/>
      <c r="V28" s="95">
        <v>0</v>
      </c>
      <c r="W28" s="111"/>
      <c r="X28" s="95">
        <v>0</v>
      </c>
      <c r="Y28" s="111"/>
      <c r="Z28" s="95">
        <v>0</v>
      </c>
      <c r="AA28" s="111"/>
      <c r="AB28" s="95">
        <v>0</v>
      </c>
      <c r="AC28" s="111"/>
      <c r="AD28" s="95">
        <v>91200</v>
      </c>
      <c r="AE28" s="111">
        <v>0.0026139748954900383</v>
      </c>
      <c r="AF28" s="95">
        <v>31008</v>
      </c>
      <c r="AG28" s="111">
        <v>0.005840865581095268</v>
      </c>
      <c r="AH28" s="95">
        <v>1820288</v>
      </c>
      <c r="AI28" s="111">
        <v>0.011203998487415847</v>
      </c>
    </row>
    <row r="29" spans="1:35" ht="16.5" customHeight="1">
      <c r="A29" s="97" t="s">
        <v>71</v>
      </c>
      <c r="B29" s="95">
        <v>0</v>
      </c>
      <c r="C29" s="111"/>
      <c r="D29" s="95">
        <v>0</v>
      </c>
      <c r="E29" s="111"/>
      <c r="F29" s="95">
        <v>0</v>
      </c>
      <c r="G29" s="111"/>
      <c r="H29" s="95">
        <v>0</v>
      </c>
      <c r="I29" s="111"/>
      <c r="J29" s="95">
        <v>31368.901999860005</v>
      </c>
      <c r="K29" s="111">
        <v>0.01695702888931366</v>
      </c>
      <c r="L29" s="95">
        <v>111073.325</v>
      </c>
      <c r="M29" s="111">
        <v>0.012807028535990809</v>
      </c>
      <c r="N29" s="95">
        <v>181461.3632070596</v>
      </c>
      <c r="O29" s="111">
        <v>0.004261805394013404</v>
      </c>
      <c r="P29" s="95">
        <v>0</v>
      </c>
      <c r="Q29" s="111"/>
      <c r="R29" s="95">
        <v>5106.7842516</v>
      </c>
      <c r="S29" s="111">
        <v>0.004546824768001288</v>
      </c>
      <c r="T29" s="95">
        <v>55583.5093973555</v>
      </c>
      <c r="U29" s="111">
        <v>0.010278487751581859</v>
      </c>
      <c r="V29" s="95">
        <v>187683.1875</v>
      </c>
      <c r="W29" s="111">
        <v>0.006622040876748779</v>
      </c>
      <c r="X29" s="95">
        <v>0</v>
      </c>
      <c r="Y29" s="111"/>
      <c r="Z29" s="95">
        <v>1068.4511866999999</v>
      </c>
      <c r="AA29" s="111">
        <v>0.0009653568109360387</v>
      </c>
      <c r="AB29" s="95">
        <v>226578.607375</v>
      </c>
      <c r="AC29" s="111">
        <v>0.029624167418519448</v>
      </c>
      <c r="AD29" s="95">
        <v>377743.8466690336</v>
      </c>
      <c r="AE29" s="111">
        <v>0.010826896185511975</v>
      </c>
      <c r="AF29" s="95">
        <v>0</v>
      </c>
      <c r="AG29" s="111"/>
      <c r="AH29" s="95">
        <v>1177667.976586609</v>
      </c>
      <c r="AI29" s="111">
        <v>0.007248627815133894</v>
      </c>
    </row>
    <row r="30" spans="1:35" ht="16.5" customHeight="1">
      <c r="A30" s="85" t="s">
        <v>166</v>
      </c>
      <c r="B30" s="95">
        <v>0</v>
      </c>
      <c r="C30" s="111"/>
      <c r="D30" s="95">
        <v>5216.464286371201</v>
      </c>
      <c r="E30" s="111">
        <v>0.0028461891758025017</v>
      </c>
      <c r="F30" s="95">
        <v>65766.8477787</v>
      </c>
      <c r="G30" s="111">
        <v>0.006044206062000254</v>
      </c>
      <c r="H30" s="95">
        <v>3490.94168304</v>
      </c>
      <c r="I30" s="111">
        <v>0.0021149501483063</v>
      </c>
      <c r="J30" s="95">
        <v>0</v>
      </c>
      <c r="K30" s="111"/>
      <c r="L30" s="95">
        <v>43636.771038</v>
      </c>
      <c r="M30" s="111">
        <v>0.005031427409795857</v>
      </c>
      <c r="N30" s="95">
        <v>66365.294924364</v>
      </c>
      <c r="O30" s="111">
        <v>0.0015586567128409038</v>
      </c>
      <c r="P30" s="95">
        <v>0</v>
      </c>
      <c r="Q30" s="111"/>
      <c r="R30" s="95">
        <v>0</v>
      </c>
      <c r="S30" s="111"/>
      <c r="T30" s="95">
        <v>0</v>
      </c>
      <c r="U30" s="111"/>
      <c r="V30" s="95">
        <v>0</v>
      </c>
      <c r="W30" s="111"/>
      <c r="X30" s="95">
        <v>0</v>
      </c>
      <c r="Y30" s="111"/>
      <c r="Z30" s="95">
        <v>0</v>
      </c>
      <c r="AA30" s="111"/>
      <c r="AB30" s="95">
        <v>17454.7084152</v>
      </c>
      <c r="AC30" s="111">
        <v>0.0022821272066410373</v>
      </c>
      <c r="AD30" s="95">
        <v>16207.943528400001</v>
      </c>
      <c r="AE30" s="111">
        <v>0.00046455216546883587</v>
      </c>
      <c r="AF30" s="95">
        <v>0</v>
      </c>
      <c r="AG30" s="111"/>
      <c r="AH30" s="95">
        <v>218138.9716540752</v>
      </c>
      <c r="AI30" s="111">
        <v>0.0013426604517849411</v>
      </c>
    </row>
    <row r="31" spans="1:35" ht="16.5" customHeight="1">
      <c r="A31" s="97" t="s">
        <v>69</v>
      </c>
      <c r="B31" s="95">
        <v>0</v>
      </c>
      <c r="C31" s="111"/>
      <c r="D31" s="95">
        <v>5216.464286371201</v>
      </c>
      <c r="E31" s="111">
        <v>0.0028461891758025017</v>
      </c>
      <c r="F31" s="95">
        <v>65766.8477787</v>
      </c>
      <c r="G31" s="111">
        <v>0.006044206062000254</v>
      </c>
      <c r="H31" s="95">
        <v>3490.94168304</v>
      </c>
      <c r="I31" s="111">
        <v>0.0021149501483063</v>
      </c>
      <c r="J31" s="95">
        <v>0</v>
      </c>
      <c r="K31" s="111"/>
      <c r="L31" s="95">
        <v>43636.771038</v>
      </c>
      <c r="M31" s="111">
        <v>0.005031427409795857</v>
      </c>
      <c r="N31" s="95">
        <v>66365.294924364</v>
      </c>
      <c r="O31" s="111">
        <v>0.0015586567128409038</v>
      </c>
      <c r="P31" s="95">
        <v>0</v>
      </c>
      <c r="Q31" s="111"/>
      <c r="R31" s="95">
        <v>0</v>
      </c>
      <c r="S31" s="111"/>
      <c r="T31" s="95">
        <v>0</v>
      </c>
      <c r="U31" s="111"/>
      <c r="V31" s="95">
        <v>0</v>
      </c>
      <c r="W31" s="111"/>
      <c r="X31" s="95">
        <v>0</v>
      </c>
      <c r="Y31" s="111"/>
      <c r="Z31" s="95">
        <v>0</v>
      </c>
      <c r="AA31" s="111"/>
      <c r="AB31" s="95">
        <v>17454.7084152</v>
      </c>
      <c r="AC31" s="111">
        <v>0.0022821272066410373</v>
      </c>
      <c r="AD31" s="95">
        <v>16207.943528400001</v>
      </c>
      <c r="AE31" s="111">
        <v>0.00046455216546883587</v>
      </c>
      <c r="AF31" s="95">
        <v>0</v>
      </c>
      <c r="AG31" s="111"/>
      <c r="AH31" s="95">
        <v>218138.9716540752</v>
      </c>
      <c r="AI31" s="111">
        <v>0.0013426604517849411</v>
      </c>
    </row>
    <row r="32" spans="1:35" ht="16.5" customHeight="1">
      <c r="A32" s="85" t="s">
        <v>167</v>
      </c>
      <c r="B32" s="95">
        <v>4740</v>
      </c>
      <c r="C32" s="111">
        <v>0.05280724543943619</v>
      </c>
      <c r="D32" s="95">
        <v>0</v>
      </c>
      <c r="E32" s="111"/>
      <c r="F32" s="95">
        <v>5260</v>
      </c>
      <c r="G32" s="111">
        <v>0.0004834126153210284</v>
      </c>
      <c r="H32" s="95">
        <v>0</v>
      </c>
      <c r="I32" s="111"/>
      <c r="J32" s="95">
        <v>0</v>
      </c>
      <c r="K32" s="111"/>
      <c r="L32" s="95">
        <v>0</v>
      </c>
      <c r="M32" s="111"/>
      <c r="N32" s="95">
        <v>0</v>
      </c>
      <c r="O32" s="111"/>
      <c r="P32" s="95">
        <v>0</v>
      </c>
      <c r="Q32" s="111"/>
      <c r="R32" s="95">
        <v>35071.16504</v>
      </c>
      <c r="S32" s="111">
        <v>0.031225607738680543</v>
      </c>
      <c r="T32" s="95">
        <v>0</v>
      </c>
      <c r="U32" s="111"/>
      <c r="V32" s="95">
        <v>0</v>
      </c>
      <c r="W32" s="111"/>
      <c r="X32" s="95">
        <v>0</v>
      </c>
      <c r="Y32" s="111"/>
      <c r="Z32" s="95">
        <v>0</v>
      </c>
      <c r="AA32" s="111"/>
      <c r="AB32" s="95">
        <v>0</v>
      </c>
      <c r="AC32" s="111"/>
      <c r="AD32" s="95">
        <v>0</v>
      </c>
      <c r="AE32" s="111"/>
      <c r="AF32" s="95">
        <v>0</v>
      </c>
      <c r="AG32" s="111"/>
      <c r="AH32" s="95">
        <v>45071.16504</v>
      </c>
      <c r="AI32" s="111">
        <v>0.00027741613686088683</v>
      </c>
    </row>
    <row r="33" spans="1:35" ht="16.5" customHeight="1">
      <c r="A33" s="97" t="s">
        <v>70</v>
      </c>
      <c r="B33" s="95">
        <v>4740</v>
      </c>
      <c r="C33" s="111">
        <v>0.05280724543943619</v>
      </c>
      <c r="D33" s="95">
        <v>0</v>
      </c>
      <c r="E33" s="111"/>
      <c r="F33" s="95">
        <v>5260</v>
      </c>
      <c r="G33" s="111">
        <v>0.0004834126153210284</v>
      </c>
      <c r="H33" s="95">
        <v>0</v>
      </c>
      <c r="I33" s="111"/>
      <c r="J33" s="95">
        <v>0</v>
      </c>
      <c r="K33" s="111"/>
      <c r="L33" s="95">
        <v>0</v>
      </c>
      <c r="M33" s="111"/>
      <c r="N33" s="95">
        <v>0</v>
      </c>
      <c r="O33" s="111"/>
      <c r="P33" s="95">
        <v>0</v>
      </c>
      <c r="Q33" s="111"/>
      <c r="R33" s="95">
        <v>35071.16504</v>
      </c>
      <c r="S33" s="111">
        <v>0.031225607738680543</v>
      </c>
      <c r="T33" s="95">
        <v>0</v>
      </c>
      <c r="U33" s="111"/>
      <c r="V33" s="95">
        <v>0</v>
      </c>
      <c r="W33" s="111"/>
      <c r="X33" s="95">
        <v>0</v>
      </c>
      <c r="Y33" s="111"/>
      <c r="Z33" s="95">
        <v>0</v>
      </c>
      <c r="AA33" s="111"/>
      <c r="AB33" s="95">
        <v>0</v>
      </c>
      <c r="AC33" s="111"/>
      <c r="AD33" s="95">
        <v>0</v>
      </c>
      <c r="AE33" s="111"/>
      <c r="AF33" s="95">
        <v>0</v>
      </c>
      <c r="AG33" s="111"/>
      <c r="AH33" s="95">
        <v>45071.16504</v>
      </c>
      <c r="AI33" s="111">
        <v>0.00027741613686088683</v>
      </c>
    </row>
    <row r="34" spans="1:35" ht="16.5" customHeight="1">
      <c r="A34" s="85" t="s">
        <v>168</v>
      </c>
      <c r="B34" s="95">
        <v>0</v>
      </c>
      <c r="C34" s="111"/>
      <c r="D34" s="95">
        <v>0</v>
      </c>
      <c r="E34" s="111"/>
      <c r="F34" s="95">
        <v>0</v>
      </c>
      <c r="G34" s="111"/>
      <c r="H34" s="95">
        <v>0</v>
      </c>
      <c r="I34" s="111"/>
      <c r="J34" s="95">
        <v>45027.929521</v>
      </c>
      <c r="K34" s="111">
        <v>0.024340663938985947</v>
      </c>
      <c r="L34" s="95">
        <v>0</v>
      </c>
      <c r="M34" s="111"/>
      <c r="N34" s="95">
        <v>14517.62243624</v>
      </c>
      <c r="O34" s="111">
        <v>0.0003409611859711335</v>
      </c>
      <c r="P34" s="95">
        <v>0</v>
      </c>
      <c r="Q34" s="111"/>
      <c r="R34" s="95">
        <v>59139.51390279999</v>
      </c>
      <c r="S34" s="111">
        <v>0.05265485936605992</v>
      </c>
      <c r="T34" s="95">
        <v>0</v>
      </c>
      <c r="U34" s="111"/>
      <c r="V34" s="95">
        <v>0</v>
      </c>
      <c r="W34" s="111"/>
      <c r="X34" s="95">
        <v>0</v>
      </c>
      <c r="Y34" s="111"/>
      <c r="Z34" s="95">
        <v>0</v>
      </c>
      <c r="AA34" s="111"/>
      <c r="AB34" s="95">
        <v>0</v>
      </c>
      <c r="AC34" s="111">
        <v>0</v>
      </c>
      <c r="AD34" s="95">
        <v>0</v>
      </c>
      <c r="AE34" s="111">
        <v>0</v>
      </c>
      <c r="AF34" s="95">
        <v>0</v>
      </c>
      <c r="AG34" s="111">
        <v>0</v>
      </c>
      <c r="AH34" s="95">
        <v>118685.06586003999</v>
      </c>
      <c r="AI34" s="111">
        <v>0.0007305147857782604</v>
      </c>
    </row>
    <row r="35" spans="1:35" ht="16.5" customHeight="1">
      <c r="A35" s="97" t="s">
        <v>66</v>
      </c>
      <c r="B35" s="95">
        <v>0</v>
      </c>
      <c r="C35" s="111"/>
      <c r="D35" s="95">
        <v>0</v>
      </c>
      <c r="E35" s="111"/>
      <c r="F35" s="95">
        <v>0</v>
      </c>
      <c r="G35" s="111"/>
      <c r="H35" s="95">
        <v>0</v>
      </c>
      <c r="I35" s="111"/>
      <c r="J35" s="95">
        <v>0</v>
      </c>
      <c r="K35" s="111"/>
      <c r="L35" s="95">
        <v>0</v>
      </c>
      <c r="M35" s="111"/>
      <c r="N35" s="95">
        <v>0</v>
      </c>
      <c r="O35" s="111"/>
      <c r="P35" s="95">
        <v>0</v>
      </c>
      <c r="Q35" s="111"/>
      <c r="R35" s="95">
        <v>0</v>
      </c>
      <c r="S35" s="111"/>
      <c r="T35" s="95">
        <v>0</v>
      </c>
      <c r="U35" s="111"/>
      <c r="V35" s="95">
        <v>0</v>
      </c>
      <c r="W35" s="111"/>
      <c r="X35" s="95">
        <v>0</v>
      </c>
      <c r="Y35" s="111"/>
      <c r="Z35" s="95">
        <v>0</v>
      </c>
      <c r="AA35" s="111"/>
      <c r="AB35" s="95">
        <v>0</v>
      </c>
      <c r="AC35" s="111">
        <v>0</v>
      </c>
      <c r="AD35" s="95">
        <v>0</v>
      </c>
      <c r="AE35" s="111">
        <v>0</v>
      </c>
      <c r="AF35" s="95">
        <v>0</v>
      </c>
      <c r="AG35" s="111">
        <v>0</v>
      </c>
      <c r="AH35" s="95">
        <v>0</v>
      </c>
      <c r="AI35" s="111">
        <v>0</v>
      </c>
    </row>
    <row r="36" spans="1:35" ht="16.5" customHeight="1">
      <c r="A36" s="97" t="s">
        <v>70</v>
      </c>
      <c r="B36" s="95">
        <v>0</v>
      </c>
      <c r="C36" s="111"/>
      <c r="D36" s="95">
        <v>0</v>
      </c>
      <c r="E36" s="111"/>
      <c r="F36" s="95">
        <v>0</v>
      </c>
      <c r="G36" s="111"/>
      <c r="H36" s="95">
        <v>0</v>
      </c>
      <c r="I36" s="111"/>
      <c r="J36" s="95">
        <v>45027.929521</v>
      </c>
      <c r="K36" s="111">
        <v>0.024340663938985947</v>
      </c>
      <c r="L36" s="95">
        <v>0</v>
      </c>
      <c r="M36" s="111"/>
      <c r="N36" s="95">
        <v>0</v>
      </c>
      <c r="O36" s="111"/>
      <c r="P36" s="95">
        <v>0</v>
      </c>
      <c r="Q36" s="111"/>
      <c r="R36" s="95">
        <v>59139.51390279999</v>
      </c>
      <c r="S36" s="111">
        <v>0.05265485936605992</v>
      </c>
      <c r="T36" s="95">
        <v>0</v>
      </c>
      <c r="U36" s="111"/>
      <c r="V36" s="95">
        <v>0</v>
      </c>
      <c r="W36" s="111"/>
      <c r="X36" s="95">
        <v>0</v>
      </c>
      <c r="Y36" s="111"/>
      <c r="Z36" s="95">
        <v>0</v>
      </c>
      <c r="AA36" s="111"/>
      <c r="AB36" s="95">
        <v>0</v>
      </c>
      <c r="AC36" s="111"/>
      <c r="AD36" s="95">
        <v>0</v>
      </c>
      <c r="AE36" s="111"/>
      <c r="AF36" s="95">
        <v>0</v>
      </c>
      <c r="AG36" s="111"/>
      <c r="AH36" s="95">
        <v>104167.4434238</v>
      </c>
      <c r="AI36" s="111">
        <v>0.0006411578159929807</v>
      </c>
    </row>
    <row r="37" spans="1:35" ht="16.5" customHeight="1">
      <c r="A37" s="97" t="s">
        <v>71</v>
      </c>
      <c r="B37" s="95">
        <v>0</v>
      </c>
      <c r="C37" s="111"/>
      <c r="D37" s="95">
        <v>0</v>
      </c>
      <c r="E37" s="111"/>
      <c r="F37" s="95">
        <v>0</v>
      </c>
      <c r="G37" s="111"/>
      <c r="H37" s="95">
        <v>0</v>
      </c>
      <c r="I37" s="111"/>
      <c r="J37" s="95">
        <v>0</v>
      </c>
      <c r="K37" s="111"/>
      <c r="L37" s="95">
        <v>0</v>
      </c>
      <c r="M37" s="111"/>
      <c r="N37" s="95">
        <v>14517.62243624</v>
      </c>
      <c r="O37" s="111">
        <v>0.0003409611859711335</v>
      </c>
      <c r="P37" s="95">
        <v>0</v>
      </c>
      <c r="Q37" s="111"/>
      <c r="R37" s="95">
        <v>0</v>
      </c>
      <c r="S37" s="111"/>
      <c r="T37" s="95">
        <v>0</v>
      </c>
      <c r="U37" s="111"/>
      <c r="V37" s="95">
        <v>0</v>
      </c>
      <c r="W37" s="111"/>
      <c r="X37" s="95">
        <v>0</v>
      </c>
      <c r="Y37" s="111"/>
      <c r="Z37" s="95">
        <v>0</v>
      </c>
      <c r="AA37" s="111"/>
      <c r="AB37" s="95">
        <v>0</v>
      </c>
      <c r="AC37" s="111"/>
      <c r="AD37" s="95">
        <v>0</v>
      </c>
      <c r="AE37" s="111"/>
      <c r="AF37" s="95">
        <v>0</v>
      </c>
      <c r="AG37" s="111"/>
      <c r="AH37" s="95">
        <v>14517.62243624</v>
      </c>
      <c r="AI37" s="111">
        <v>8.935696978527977E-05</v>
      </c>
    </row>
    <row r="38" spans="1:35" ht="16.5" customHeight="1">
      <c r="A38" s="85" t="s">
        <v>169</v>
      </c>
      <c r="B38" s="95">
        <v>4645.575119</v>
      </c>
      <c r="C38" s="111">
        <v>0.05175527964480401</v>
      </c>
      <c r="D38" s="95">
        <v>0</v>
      </c>
      <c r="E38" s="111"/>
      <c r="F38" s="95">
        <v>767.7390600000001</v>
      </c>
      <c r="G38" s="111">
        <v>7.05579366689559E-05</v>
      </c>
      <c r="H38" s="95">
        <v>0</v>
      </c>
      <c r="I38" s="111"/>
      <c r="J38" s="95">
        <v>60220.172770000005</v>
      </c>
      <c r="K38" s="111">
        <v>0.032553106557089796</v>
      </c>
      <c r="L38" s="95">
        <v>28542.1886775</v>
      </c>
      <c r="M38" s="111">
        <v>0.00329098480550912</v>
      </c>
      <c r="N38" s="95">
        <v>6867.211713500001</v>
      </c>
      <c r="O38" s="111">
        <v>0.00016128347878127113</v>
      </c>
      <c r="P38" s="95">
        <v>112.32</v>
      </c>
      <c r="Q38" s="111">
        <v>1.8010432840749207E-05</v>
      </c>
      <c r="R38" s="95">
        <v>85433.72480869999</v>
      </c>
      <c r="S38" s="111">
        <v>0.07606590700617474</v>
      </c>
      <c r="T38" s="95">
        <v>24006.25311916</v>
      </c>
      <c r="U38" s="111">
        <v>0.004439229932077649</v>
      </c>
      <c r="V38" s="95">
        <v>7633.1680263200005</v>
      </c>
      <c r="W38" s="111">
        <v>0.00026932167639886676</v>
      </c>
      <c r="X38" s="95">
        <v>46</v>
      </c>
      <c r="Y38" s="111">
        <v>9.485701594659336E-06</v>
      </c>
      <c r="Z38" s="95">
        <v>55027.15229</v>
      </c>
      <c r="AA38" s="111">
        <v>0.049717607047294554</v>
      </c>
      <c r="AB38" s="95">
        <v>16990.2976644</v>
      </c>
      <c r="AC38" s="111">
        <v>0.002221407520912324</v>
      </c>
      <c r="AD38" s="95">
        <v>12397.0365</v>
      </c>
      <c r="AE38" s="111">
        <v>0.0003553239275161589</v>
      </c>
      <c r="AF38" s="95">
        <v>4465.86737</v>
      </c>
      <c r="AG38" s="111">
        <v>0.0008412193953550519</v>
      </c>
      <c r="AH38" s="95">
        <v>307154.70711858</v>
      </c>
      <c r="AI38" s="111">
        <v>0.001890558457760106</v>
      </c>
    </row>
    <row r="39" spans="1:35" ht="16.5" customHeight="1">
      <c r="A39" s="97" t="s">
        <v>69</v>
      </c>
      <c r="B39" s="95">
        <v>0</v>
      </c>
      <c r="C39" s="111"/>
      <c r="D39" s="95">
        <v>0</v>
      </c>
      <c r="E39" s="111"/>
      <c r="F39" s="95">
        <v>0</v>
      </c>
      <c r="G39" s="111"/>
      <c r="H39" s="95">
        <v>0</v>
      </c>
      <c r="I39" s="111"/>
      <c r="J39" s="95">
        <v>0</v>
      </c>
      <c r="K39" s="111"/>
      <c r="L39" s="95">
        <v>28430.2913175</v>
      </c>
      <c r="M39" s="111">
        <v>0.003278082763703655</v>
      </c>
      <c r="N39" s="95">
        <v>5686.0582635</v>
      </c>
      <c r="O39" s="111">
        <v>0.00013354288400449992</v>
      </c>
      <c r="P39" s="95">
        <v>0</v>
      </c>
      <c r="Q39" s="111"/>
      <c r="R39" s="95">
        <v>0</v>
      </c>
      <c r="S39" s="111"/>
      <c r="T39" s="95">
        <v>23918.435039160002</v>
      </c>
      <c r="U39" s="111">
        <v>0.004422990636116779</v>
      </c>
      <c r="V39" s="95">
        <v>5360.2617463199995</v>
      </c>
      <c r="W39" s="111">
        <v>0.00018912654280343481</v>
      </c>
      <c r="X39" s="95">
        <v>0</v>
      </c>
      <c r="Y39" s="111"/>
      <c r="Z39" s="95">
        <v>0</v>
      </c>
      <c r="AA39" s="111"/>
      <c r="AB39" s="95">
        <v>12347.2738644</v>
      </c>
      <c r="AC39" s="111">
        <v>0.0016143523537326412</v>
      </c>
      <c r="AD39" s="95">
        <v>0</v>
      </c>
      <c r="AE39" s="111"/>
      <c r="AF39" s="95">
        <v>0</v>
      </c>
      <c r="AG39" s="111"/>
      <c r="AH39" s="95">
        <v>75742.32023088</v>
      </c>
      <c r="AI39" s="111">
        <v>0.0004661992175414803</v>
      </c>
    </row>
    <row r="40" spans="1:35" ht="16.5" customHeight="1">
      <c r="A40" s="97" t="s">
        <v>66</v>
      </c>
      <c r="B40" s="95">
        <v>0</v>
      </c>
      <c r="C40" s="111"/>
      <c r="D40" s="95">
        <v>0</v>
      </c>
      <c r="E40" s="111"/>
      <c r="F40" s="95">
        <v>767.7390600000001</v>
      </c>
      <c r="G40" s="111">
        <v>7.05579366689559E-05</v>
      </c>
      <c r="H40" s="95">
        <v>0</v>
      </c>
      <c r="I40" s="111"/>
      <c r="J40" s="95">
        <v>104.425</v>
      </c>
      <c r="K40" s="111">
        <v>5.644882762471194E-05</v>
      </c>
      <c r="L40" s="95">
        <v>111.89736</v>
      </c>
      <c r="M40" s="111">
        <v>1.2902041805465324E-05</v>
      </c>
      <c r="N40" s="95">
        <v>1181.15345</v>
      </c>
      <c r="O40" s="111">
        <v>2.774059477677121E-05</v>
      </c>
      <c r="P40" s="95">
        <v>112.32</v>
      </c>
      <c r="Q40" s="111">
        <v>1.8010432840749207E-05</v>
      </c>
      <c r="R40" s="95">
        <v>753.31498</v>
      </c>
      <c r="S40" s="111">
        <v>0.0006707139053499769</v>
      </c>
      <c r="T40" s="95">
        <v>87.81808</v>
      </c>
      <c r="U40" s="111">
        <v>1.6239295960869657E-05</v>
      </c>
      <c r="V40" s="95">
        <v>2272.90628</v>
      </c>
      <c r="W40" s="111">
        <v>8.019513359543196E-05</v>
      </c>
      <c r="X40" s="95">
        <v>46</v>
      </c>
      <c r="Y40" s="111">
        <v>9.485701594659336E-06</v>
      </c>
      <c r="Z40" s="95">
        <v>14936.51117</v>
      </c>
      <c r="AA40" s="111">
        <v>0.013495293906796239</v>
      </c>
      <c r="AB40" s="95">
        <v>4643.0238</v>
      </c>
      <c r="AC40" s="111">
        <v>0.0006070551671796829</v>
      </c>
      <c r="AD40" s="95">
        <v>12397.0365</v>
      </c>
      <c r="AE40" s="111">
        <v>0.0003553239275161589</v>
      </c>
      <c r="AF40" s="95">
        <v>4465.86737</v>
      </c>
      <c r="AG40" s="111">
        <v>0.0008412193953550519</v>
      </c>
      <c r="AH40" s="95">
        <v>41880.01305</v>
      </c>
      <c r="AI40" s="111">
        <v>0.00025777437573897975</v>
      </c>
    </row>
    <row r="41" spans="1:35" ht="16.5" customHeight="1">
      <c r="A41" s="97" t="s">
        <v>70</v>
      </c>
      <c r="B41" s="95">
        <v>4645.575119</v>
      </c>
      <c r="C41" s="111">
        <v>0.05175527964480401</v>
      </c>
      <c r="D41" s="95">
        <v>0</v>
      </c>
      <c r="E41" s="111"/>
      <c r="F41" s="95">
        <v>0</v>
      </c>
      <c r="G41" s="111"/>
      <c r="H41" s="95">
        <v>0</v>
      </c>
      <c r="I41" s="111"/>
      <c r="J41" s="95">
        <v>60115.74777</v>
      </c>
      <c r="K41" s="111">
        <v>0.032496657729465084</v>
      </c>
      <c r="L41" s="95">
        <v>0</v>
      </c>
      <c r="M41" s="111"/>
      <c r="N41" s="95">
        <v>0</v>
      </c>
      <c r="O41" s="111"/>
      <c r="P41" s="95">
        <v>0</v>
      </c>
      <c r="Q41" s="111"/>
      <c r="R41" s="95">
        <v>84680.4098287</v>
      </c>
      <c r="S41" s="111">
        <v>0.07539519310082476</v>
      </c>
      <c r="T41" s="95">
        <v>0</v>
      </c>
      <c r="U41" s="111"/>
      <c r="V41" s="95">
        <v>0</v>
      </c>
      <c r="W41" s="111"/>
      <c r="X41" s="95">
        <v>0</v>
      </c>
      <c r="Y41" s="111"/>
      <c r="Z41" s="95">
        <v>40090.64112000001</v>
      </c>
      <c r="AA41" s="111">
        <v>0.03622231314049831</v>
      </c>
      <c r="AB41" s="95">
        <v>0</v>
      </c>
      <c r="AC41" s="111"/>
      <c r="AD41" s="95">
        <v>0</v>
      </c>
      <c r="AE41" s="111"/>
      <c r="AF41" s="95">
        <v>0</v>
      </c>
      <c r="AG41" s="111"/>
      <c r="AH41" s="95">
        <v>189532.3738377</v>
      </c>
      <c r="AI41" s="111">
        <v>0.0011665848644796459</v>
      </c>
    </row>
    <row r="42" spans="1:35" ht="16.5" customHeight="1">
      <c r="A42" s="85" t="s">
        <v>170</v>
      </c>
      <c r="B42" s="95">
        <v>160.49494</v>
      </c>
      <c r="C42" s="111">
        <v>0.0017880370650564525</v>
      </c>
      <c r="D42" s="95">
        <v>11126.52767566</v>
      </c>
      <c r="E42" s="111">
        <v>0.006070817491738306</v>
      </c>
      <c r="F42" s="95">
        <v>45025.424366960004</v>
      </c>
      <c r="G42" s="111">
        <v>0.004137995845850056</v>
      </c>
      <c r="H42" s="95">
        <v>230.57805144000002</v>
      </c>
      <c r="I42" s="111">
        <v>0.000139693277163123</v>
      </c>
      <c r="J42" s="95">
        <v>366440.68423</v>
      </c>
      <c r="K42" s="111">
        <v>0.19808615770917662</v>
      </c>
      <c r="L42" s="95">
        <v>395751.9602606969</v>
      </c>
      <c r="M42" s="111">
        <v>0.04563117785690711</v>
      </c>
      <c r="N42" s="95">
        <v>722492.3235062873</v>
      </c>
      <c r="O42" s="111">
        <v>0.016968469910252398</v>
      </c>
      <c r="P42" s="95">
        <v>1063.3947730399998</v>
      </c>
      <c r="Q42" s="111">
        <v>0.00017051460241311134</v>
      </c>
      <c r="R42" s="95">
        <v>164006.26331</v>
      </c>
      <c r="S42" s="111">
        <v>0.1460229575767984</v>
      </c>
      <c r="T42" s="95">
        <v>126989.400504152</v>
      </c>
      <c r="U42" s="111">
        <v>0.023482846114152512</v>
      </c>
      <c r="V42" s="95">
        <v>604767.9373043553</v>
      </c>
      <c r="W42" s="111">
        <v>0.021338075376498403</v>
      </c>
      <c r="X42" s="95">
        <v>1154.911264</v>
      </c>
      <c r="Y42" s="111">
        <v>0.00023815529605684412</v>
      </c>
      <c r="Z42" s="95">
        <v>38547.68334</v>
      </c>
      <c r="AA42" s="111">
        <v>0.034828234664615654</v>
      </c>
      <c r="AB42" s="95">
        <v>108414.41758345338</v>
      </c>
      <c r="AC42" s="111">
        <v>0.014174713554302965</v>
      </c>
      <c r="AD42" s="95">
        <v>383419.4168897251</v>
      </c>
      <c r="AE42" s="111">
        <v>0.010989569410012836</v>
      </c>
      <c r="AF42" s="95">
        <v>36656.872332240004</v>
      </c>
      <c r="AG42" s="111">
        <v>0.00690492337190351</v>
      </c>
      <c r="AH42" s="95">
        <v>3006248.29033201</v>
      </c>
      <c r="AI42" s="111">
        <v>0.018503666066950017</v>
      </c>
    </row>
    <row r="43" spans="1:35" ht="16.5" customHeight="1">
      <c r="A43" s="97" t="s">
        <v>69</v>
      </c>
      <c r="B43" s="95">
        <v>0</v>
      </c>
      <c r="C43" s="111"/>
      <c r="D43" s="95">
        <v>0</v>
      </c>
      <c r="E43" s="111"/>
      <c r="F43" s="95">
        <v>0</v>
      </c>
      <c r="G43" s="111"/>
      <c r="H43" s="95">
        <v>0</v>
      </c>
      <c r="I43" s="111"/>
      <c r="J43" s="95">
        <v>0</v>
      </c>
      <c r="K43" s="111"/>
      <c r="L43" s="95">
        <v>178197.54539362813</v>
      </c>
      <c r="M43" s="111">
        <v>0.020546616830816156</v>
      </c>
      <c r="N43" s="95">
        <v>183500.05353467734</v>
      </c>
      <c r="O43" s="111">
        <v>0.0043096861179394656</v>
      </c>
      <c r="P43" s="95">
        <v>0</v>
      </c>
      <c r="Q43" s="111"/>
      <c r="R43" s="95">
        <v>0</v>
      </c>
      <c r="S43" s="111"/>
      <c r="T43" s="95">
        <v>15273.674086272</v>
      </c>
      <c r="U43" s="111">
        <v>0.0028244037434755624</v>
      </c>
      <c r="V43" s="95">
        <v>53195.0614708641</v>
      </c>
      <c r="W43" s="111">
        <v>0.0018768855974445023</v>
      </c>
      <c r="X43" s="95">
        <v>0</v>
      </c>
      <c r="Y43" s="111"/>
      <c r="Z43" s="95">
        <v>0</v>
      </c>
      <c r="AA43" s="111"/>
      <c r="AB43" s="95">
        <v>104707.7287788134</v>
      </c>
      <c r="AC43" s="111">
        <v>0.013690080115210149</v>
      </c>
      <c r="AD43" s="95">
        <v>184460.4314918851</v>
      </c>
      <c r="AE43" s="111">
        <v>0.005287005889594821</v>
      </c>
      <c r="AF43" s="95">
        <v>0</v>
      </c>
      <c r="AG43" s="111"/>
      <c r="AH43" s="95">
        <v>719334.49475614</v>
      </c>
      <c r="AI43" s="111">
        <v>0.0044275535471276165</v>
      </c>
    </row>
    <row r="44" spans="1:35" ht="16.5" customHeight="1">
      <c r="A44" s="97" t="s">
        <v>66</v>
      </c>
      <c r="B44" s="95">
        <v>160.49494</v>
      </c>
      <c r="C44" s="111">
        <v>0.0017880370650564525</v>
      </c>
      <c r="D44" s="95">
        <v>415.30902655999995</v>
      </c>
      <c r="E44" s="111">
        <v>0.00022659947257693772</v>
      </c>
      <c r="F44" s="95">
        <v>2180.54977056</v>
      </c>
      <c r="G44" s="111">
        <v>0.00020040024095514792</v>
      </c>
      <c r="H44" s="95">
        <v>230.57805144000002</v>
      </c>
      <c r="I44" s="111">
        <v>0.000139693277163123</v>
      </c>
      <c r="J44" s="95">
        <v>1414.15548</v>
      </c>
      <c r="K44" s="111">
        <v>0.0007644473921480659</v>
      </c>
      <c r="L44" s="95">
        <v>1072.6746735999998</v>
      </c>
      <c r="M44" s="111">
        <v>0.00012368203756059186</v>
      </c>
      <c r="N44" s="95">
        <v>3451.76089536</v>
      </c>
      <c r="O44" s="111">
        <v>8.106812900939055E-05</v>
      </c>
      <c r="P44" s="95">
        <v>1063.3947730399998</v>
      </c>
      <c r="Q44" s="111">
        <v>0.00017051460241311134</v>
      </c>
      <c r="R44" s="95">
        <v>106.26331</v>
      </c>
      <c r="S44" s="111">
        <v>9.461152577307736E-05</v>
      </c>
      <c r="T44" s="95">
        <v>93.28911968</v>
      </c>
      <c r="U44" s="111">
        <v>1.725099916113527E-05</v>
      </c>
      <c r="V44" s="95">
        <v>19468.84438408</v>
      </c>
      <c r="W44" s="111">
        <v>0.0006869207895056591</v>
      </c>
      <c r="X44" s="95">
        <v>54.911263999999996</v>
      </c>
      <c r="Y44" s="111">
        <v>1.1323301401946952E-05</v>
      </c>
      <c r="Z44" s="95">
        <v>13547.68334</v>
      </c>
      <c r="AA44" s="111">
        <v>0.012240473451171189</v>
      </c>
      <c r="AB44" s="95">
        <v>3706.68880464</v>
      </c>
      <c r="AC44" s="111">
        <v>0.0004846334390928158</v>
      </c>
      <c r="AD44" s="95">
        <v>107758.98539783999</v>
      </c>
      <c r="AE44" s="111">
        <v>0.003088588624927976</v>
      </c>
      <c r="AF44" s="95">
        <v>5648.872332239999</v>
      </c>
      <c r="AG44" s="111">
        <v>0.001064057790808242</v>
      </c>
      <c r="AH44" s="95">
        <v>160374.45556303998</v>
      </c>
      <c r="AI44" s="111">
        <v>0.000987115861637521</v>
      </c>
    </row>
    <row r="45" spans="1:35" ht="16.5" customHeight="1">
      <c r="A45" s="97" t="s">
        <v>70</v>
      </c>
      <c r="B45" s="95">
        <v>0</v>
      </c>
      <c r="C45" s="111"/>
      <c r="D45" s="95">
        <v>0</v>
      </c>
      <c r="E45" s="111"/>
      <c r="F45" s="95">
        <v>0</v>
      </c>
      <c r="G45" s="111"/>
      <c r="H45" s="95">
        <v>0</v>
      </c>
      <c r="I45" s="111"/>
      <c r="J45" s="95">
        <v>365026.52875</v>
      </c>
      <c r="K45" s="111">
        <v>0.19732171031702855</v>
      </c>
      <c r="L45" s="95">
        <v>72000</v>
      </c>
      <c r="M45" s="111">
        <v>0.008301777718379623</v>
      </c>
      <c r="N45" s="95">
        <v>369440</v>
      </c>
      <c r="O45" s="111">
        <v>0.00867667561258053</v>
      </c>
      <c r="P45" s="95">
        <v>0</v>
      </c>
      <c r="Q45" s="111"/>
      <c r="R45" s="95">
        <v>163900</v>
      </c>
      <c r="S45" s="111">
        <v>0.1459283460510253</v>
      </c>
      <c r="T45" s="95">
        <v>90200</v>
      </c>
      <c r="U45" s="111">
        <v>0.01667975997278058</v>
      </c>
      <c r="V45" s="95">
        <v>288100</v>
      </c>
      <c r="W45" s="111">
        <v>0.010165055282809084</v>
      </c>
      <c r="X45" s="95">
        <v>1100</v>
      </c>
      <c r="Y45" s="111">
        <v>0.00022683199465489717</v>
      </c>
      <c r="Z45" s="95">
        <v>25000</v>
      </c>
      <c r="AA45" s="111">
        <v>0.02258776121344446</v>
      </c>
      <c r="AB45" s="95">
        <v>0</v>
      </c>
      <c r="AC45" s="111"/>
      <c r="AD45" s="95">
        <v>91200</v>
      </c>
      <c r="AE45" s="111">
        <v>0.0026139748954900383</v>
      </c>
      <c r="AF45" s="95">
        <v>31008</v>
      </c>
      <c r="AG45" s="111">
        <v>0.005840865581095268</v>
      </c>
      <c r="AH45" s="95">
        <v>1496974.52875</v>
      </c>
      <c r="AI45" s="111">
        <v>0.009213981719274669</v>
      </c>
    </row>
    <row r="46" spans="1:35" ht="16.5" customHeight="1">
      <c r="A46" s="97" t="s">
        <v>71</v>
      </c>
      <c r="B46" s="95">
        <v>0</v>
      </c>
      <c r="C46" s="111"/>
      <c r="D46" s="95">
        <v>10711.2186491</v>
      </c>
      <c r="E46" s="111">
        <v>0.005844218019161369</v>
      </c>
      <c r="F46" s="95">
        <v>42844.8745964</v>
      </c>
      <c r="G46" s="111">
        <v>0.003937595604894908</v>
      </c>
      <c r="H46" s="95">
        <v>0</v>
      </c>
      <c r="I46" s="111"/>
      <c r="J46" s="95">
        <v>0</v>
      </c>
      <c r="K46" s="111"/>
      <c r="L46" s="95">
        <v>144481.7401934688</v>
      </c>
      <c r="M46" s="111">
        <v>0.016659101270150734</v>
      </c>
      <c r="N46" s="95">
        <v>166100.50907625002</v>
      </c>
      <c r="O46" s="111">
        <v>0.0039010400507230114</v>
      </c>
      <c r="P46" s="95">
        <v>0</v>
      </c>
      <c r="Q46" s="111"/>
      <c r="R46" s="95">
        <v>0</v>
      </c>
      <c r="S46" s="111"/>
      <c r="T46" s="95">
        <v>21422.4372982</v>
      </c>
      <c r="U46" s="111">
        <v>0.003961431398735235</v>
      </c>
      <c r="V46" s="95">
        <v>244004.03144941118</v>
      </c>
      <c r="W46" s="111">
        <v>0.008609213706739158</v>
      </c>
      <c r="X46" s="95">
        <v>0</v>
      </c>
      <c r="Y46" s="111"/>
      <c r="Z46" s="95">
        <v>0</v>
      </c>
      <c r="AA46" s="111"/>
      <c r="AB46" s="95">
        <v>0</v>
      </c>
      <c r="AC46" s="111"/>
      <c r="AD46" s="95">
        <v>0</v>
      </c>
      <c r="AE46" s="111"/>
      <c r="AF46" s="95">
        <v>0</v>
      </c>
      <c r="AG46" s="111"/>
      <c r="AH46" s="95">
        <v>629564.8112628299</v>
      </c>
      <c r="AI46" s="111">
        <v>0.003875014938910211</v>
      </c>
    </row>
    <row r="47" spans="1:35" ht="16.5" customHeight="1">
      <c r="A47" s="85" t="s">
        <v>171</v>
      </c>
      <c r="B47" s="95">
        <v>10504.941694000001</v>
      </c>
      <c r="C47" s="111">
        <v>0.1170331296122415</v>
      </c>
      <c r="D47" s="95">
        <v>380.07604930239995</v>
      </c>
      <c r="E47" s="111">
        <v>0.00020737577756116374</v>
      </c>
      <c r="F47" s="95">
        <v>20887.5639560414</v>
      </c>
      <c r="G47" s="111">
        <v>0.0019196410493679125</v>
      </c>
      <c r="H47" s="95">
        <v>0</v>
      </c>
      <c r="I47" s="111"/>
      <c r="J47" s="95">
        <v>0</v>
      </c>
      <c r="K47" s="111"/>
      <c r="L47" s="95">
        <v>7726.3950099924</v>
      </c>
      <c r="M47" s="111">
        <v>0.000890872415796589</v>
      </c>
      <c r="N47" s="95">
        <v>1931.5987524981</v>
      </c>
      <c r="O47" s="111">
        <v>4.5365568939722926E-05</v>
      </c>
      <c r="P47" s="95">
        <v>0</v>
      </c>
      <c r="Q47" s="111"/>
      <c r="R47" s="95">
        <v>132478.2784149</v>
      </c>
      <c r="S47" s="111">
        <v>0.1179520198704918</v>
      </c>
      <c r="T47" s="95">
        <v>6413.783331978</v>
      </c>
      <c r="U47" s="111">
        <v>0.0011860351052640123</v>
      </c>
      <c r="V47" s="95">
        <v>0</v>
      </c>
      <c r="W47" s="111"/>
      <c r="X47" s="95">
        <v>0</v>
      </c>
      <c r="Y47" s="111"/>
      <c r="Z47" s="95">
        <v>70032.265485</v>
      </c>
      <c r="AA47" s="111">
        <v>0.06327488360046914</v>
      </c>
      <c r="AB47" s="95">
        <v>1500.868490143</v>
      </c>
      <c r="AC47" s="111">
        <v>0.0001962320271109696</v>
      </c>
      <c r="AD47" s="95">
        <v>0</v>
      </c>
      <c r="AE47" s="111"/>
      <c r="AF47" s="95">
        <v>0</v>
      </c>
      <c r="AG47" s="111"/>
      <c r="AH47" s="95">
        <v>251855.7711838553</v>
      </c>
      <c r="AI47" s="111">
        <v>0.001550189683935106</v>
      </c>
    </row>
    <row r="48" spans="1:35" ht="16.5" customHeight="1">
      <c r="A48" s="97" t="s">
        <v>69</v>
      </c>
      <c r="B48" s="95">
        <v>0</v>
      </c>
      <c r="C48" s="111"/>
      <c r="D48" s="95">
        <v>380.07604930239995</v>
      </c>
      <c r="E48" s="111">
        <v>0.00020737577756116374</v>
      </c>
      <c r="F48" s="95">
        <v>887.5639560413999</v>
      </c>
      <c r="G48" s="111">
        <v>8.157026867959153E-05</v>
      </c>
      <c r="H48" s="95">
        <v>0</v>
      </c>
      <c r="I48" s="111"/>
      <c r="J48" s="95">
        <v>0</v>
      </c>
      <c r="K48" s="111"/>
      <c r="L48" s="95">
        <v>7726.3950099924</v>
      </c>
      <c r="M48" s="111">
        <v>0.000890872415796589</v>
      </c>
      <c r="N48" s="95">
        <v>1931.5987524981</v>
      </c>
      <c r="O48" s="111">
        <v>4.5365568939722926E-05</v>
      </c>
      <c r="P48" s="95">
        <v>0</v>
      </c>
      <c r="Q48" s="111"/>
      <c r="R48" s="95">
        <v>0</v>
      </c>
      <c r="S48" s="111"/>
      <c r="T48" s="95">
        <v>6413.783331978</v>
      </c>
      <c r="U48" s="111">
        <v>0.0011860351052640123</v>
      </c>
      <c r="V48" s="95">
        <v>0</v>
      </c>
      <c r="W48" s="111"/>
      <c r="X48" s="95">
        <v>0</v>
      </c>
      <c r="Y48" s="111"/>
      <c r="Z48" s="95">
        <v>0</v>
      </c>
      <c r="AA48" s="111"/>
      <c r="AB48" s="95">
        <v>1500.868490143</v>
      </c>
      <c r="AC48" s="111">
        <v>0.0001962320271109696</v>
      </c>
      <c r="AD48" s="95">
        <v>0</v>
      </c>
      <c r="AE48" s="111"/>
      <c r="AF48" s="95">
        <v>0</v>
      </c>
      <c r="AG48" s="111"/>
      <c r="AH48" s="95">
        <v>18840.2855899553</v>
      </c>
      <c r="AI48" s="111">
        <v>0.00011596326034800085</v>
      </c>
    </row>
    <row r="49" spans="1:35" ht="16.5" customHeight="1">
      <c r="A49" s="97" t="s">
        <v>70</v>
      </c>
      <c r="B49" s="95">
        <v>10504.941694000001</v>
      </c>
      <c r="C49" s="111">
        <v>0.1170331296122415</v>
      </c>
      <c r="D49" s="95">
        <v>0</v>
      </c>
      <c r="E49" s="111"/>
      <c r="F49" s="95">
        <v>20000</v>
      </c>
      <c r="G49" s="111">
        <v>0.0018380707806883209</v>
      </c>
      <c r="H49" s="95">
        <v>0</v>
      </c>
      <c r="I49" s="111"/>
      <c r="J49" s="95">
        <v>0</v>
      </c>
      <c r="K49" s="111"/>
      <c r="L49" s="95">
        <v>0</v>
      </c>
      <c r="M49" s="111"/>
      <c r="N49" s="95">
        <v>0</v>
      </c>
      <c r="O49" s="111"/>
      <c r="P49" s="95">
        <v>0</v>
      </c>
      <c r="Q49" s="111"/>
      <c r="R49" s="95">
        <v>132478.2784149</v>
      </c>
      <c r="S49" s="111">
        <v>0.1179520198704918</v>
      </c>
      <c r="T49" s="95">
        <v>0</v>
      </c>
      <c r="U49" s="111"/>
      <c r="V49" s="95">
        <v>0</v>
      </c>
      <c r="W49" s="111"/>
      <c r="X49" s="95">
        <v>0</v>
      </c>
      <c r="Y49" s="111"/>
      <c r="Z49" s="95">
        <v>70032.265485</v>
      </c>
      <c r="AA49" s="111">
        <v>0.06327488360046914</v>
      </c>
      <c r="AB49" s="95">
        <v>0</v>
      </c>
      <c r="AC49" s="111"/>
      <c r="AD49" s="95">
        <v>0</v>
      </c>
      <c r="AE49" s="111"/>
      <c r="AF49" s="95">
        <v>0</v>
      </c>
      <c r="AG49" s="111"/>
      <c r="AH49" s="95">
        <v>233015.4855939</v>
      </c>
      <c r="AI49" s="111">
        <v>0.001434226423587105</v>
      </c>
    </row>
    <row r="50" spans="1:35" ht="16.5" customHeight="1">
      <c r="A50" s="85" t="s">
        <v>172</v>
      </c>
      <c r="B50" s="95">
        <v>7005.950095</v>
      </c>
      <c r="C50" s="111">
        <v>0.07805167219474818</v>
      </c>
      <c r="D50" s="95">
        <v>0</v>
      </c>
      <c r="E50" s="111"/>
      <c r="F50" s="95">
        <v>0</v>
      </c>
      <c r="G50" s="111"/>
      <c r="H50" s="95">
        <v>0</v>
      </c>
      <c r="I50" s="111"/>
      <c r="J50" s="95">
        <v>0</v>
      </c>
      <c r="K50" s="111"/>
      <c r="L50" s="95">
        <v>0</v>
      </c>
      <c r="M50" s="111"/>
      <c r="N50" s="95">
        <v>0</v>
      </c>
      <c r="O50" s="111"/>
      <c r="P50" s="95">
        <v>0</v>
      </c>
      <c r="Q50" s="111"/>
      <c r="R50" s="95">
        <v>79515.34215032999</v>
      </c>
      <c r="S50" s="111">
        <v>0.07079647569053713</v>
      </c>
      <c r="T50" s="95">
        <v>0</v>
      </c>
      <c r="U50" s="111"/>
      <c r="V50" s="95">
        <v>0</v>
      </c>
      <c r="W50" s="111"/>
      <c r="X50" s="95">
        <v>0</v>
      </c>
      <c r="Y50" s="111"/>
      <c r="Z50" s="95">
        <v>20004.66676</v>
      </c>
      <c r="AA50" s="111">
        <v>0.01807442543717639</v>
      </c>
      <c r="AB50" s="95">
        <v>0</v>
      </c>
      <c r="AC50" s="111"/>
      <c r="AD50" s="95">
        <v>0</v>
      </c>
      <c r="AE50" s="111"/>
      <c r="AF50" s="95">
        <v>0</v>
      </c>
      <c r="AG50" s="111"/>
      <c r="AH50" s="95">
        <v>106525.95900532999</v>
      </c>
      <c r="AI50" s="111">
        <v>0.0006556746424556113</v>
      </c>
    </row>
    <row r="51" spans="1:35" ht="16.5" customHeight="1">
      <c r="A51" s="97" t="s">
        <v>70</v>
      </c>
      <c r="B51" s="95">
        <v>7005.950095</v>
      </c>
      <c r="C51" s="111">
        <v>0.07805167219474818</v>
      </c>
      <c r="D51" s="95">
        <v>0</v>
      </c>
      <c r="E51" s="111"/>
      <c r="F51" s="95">
        <v>0</v>
      </c>
      <c r="G51" s="111"/>
      <c r="H51" s="95">
        <v>0</v>
      </c>
      <c r="I51" s="111"/>
      <c r="J51" s="95">
        <v>0</v>
      </c>
      <c r="K51" s="111"/>
      <c r="L51" s="95">
        <v>0</v>
      </c>
      <c r="M51" s="111"/>
      <c r="N51" s="95">
        <v>0</v>
      </c>
      <c r="O51" s="111"/>
      <c r="P51" s="95">
        <v>0</v>
      </c>
      <c r="Q51" s="111"/>
      <c r="R51" s="95">
        <v>69372.0687426</v>
      </c>
      <c r="S51" s="111">
        <v>0.06176541338465923</v>
      </c>
      <c r="T51" s="95">
        <v>0</v>
      </c>
      <c r="U51" s="111"/>
      <c r="V51" s="95">
        <v>0</v>
      </c>
      <c r="W51" s="111"/>
      <c r="X51" s="95">
        <v>0</v>
      </c>
      <c r="Y51" s="111"/>
      <c r="Z51" s="95">
        <v>20004.66676</v>
      </c>
      <c r="AA51" s="111">
        <v>0.01807442543717639</v>
      </c>
      <c r="AB51" s="95">
        <v>0</v>
      </c>
      <c r="AC51" s="111"/>
      <c r="AD51" s="95">
        <v>0</v>
      </c>
      <c r="AE51" s="111"/>
      <c r="AF51" s="95">
        <v>0</v>
      </c>
      <c r="AG51" s="111"/>
      <c r="AH51" s="95">
        <v>96382.6855976</v>
      </c>
      <c r="AI51" s="111">
        <v>0.0005932420933657681</v>
      </c>
    </row>
    <row r="52" spans="1:35" ht="16.5" customHeight="1">
      <c r="A52" s="97" t="s">
        <v>71</v>
      </c>
      <c r="B52" s="95">
        <v>0</v>
      </c>
      <c r="C52" s="111"/>
      <c r="D52" s="95">
        <v>0</v>
      </c>
      <c r="E52" s="111"/>
      <c r="F52" s="95">
        <v>0</v>
      </c>
      <c r="G52" s="111"/>
      <c r="H52" s="95">
        <v>0</v>
      </c>
      <c r="I52" s="111"/>
      <c r="J52" s="95">
        <v>0</v>
      </c>
      <c r="K52" s="111"/>
      <c r="L52" s="95">
        <v>0</v>
      </c>
      <c r="M52" s="111"/>
      <c r="N52" s="95">
        <v>0</v>
      </c>
      <c r="O52" s="111"/>
      <c r="P52" s="95">
        <v>0</v>
      </c>
      <c r="Q52" s="111"/>
      <c r="R52" s="95">
        <v>10143.27340773</v>
      </c>
      <c r="S52" s="111">
        <v>0.00903106230587789</v>
      </c>
      <c r="T52" s="95">
        <v>0</v>
      </c>
      <c r="U52" s="111"/>
      <c r="V52" s="95">
        <v>0</v>
      </c>
      <c r="W52" s="111"/>
      <c r="X52" s="95">
        <v>0</v>
      </c>
      <c r="Y52" s="111"/>
      <c r="Z52" s="95">
        <v>0</v>
      </c>
      <c r="AA52" s="111"/>
      <c r="AB52" s="95">
        <v>0</v>
      </c>
      <c r="AC52" s="111"/>
      <c r="AD52" s="95">
        <v>0</v>
      </c>
      <c r="AE52" s="111"/>
      <c r="AF52" s="95">
        <v>0</v>
      </c>
      <c r="AG52" s="111"/>
      <c r="AH52" s="95">
        <v>10143.27340773</v>
      </c>
      <c r="AI52" s="111">
        <v>6.24325490898431E-05</v>
      </c>
    </row>
    <row r="53" spans="1:35" ht="16.5" customHeight="1">
      <c r="A53" s="85" t="s">
        <v>173</v>
      </c>
      <c r="B53" s="95">
        <v>3102.600432</v>
      </c>
      <c r="C53" s="111">
        <v>0.03456535496057485</v>
      </c>
      <c r="D53" s="95">
        <v>21669.12</v>
      </c>
      <c r="E53" s="111">
        <v>0.011823030199650598</v>
      </c>
      <c r="F53" s="95">
        <v>39494.08</v>
      </c>
      <c r="G53" s="111">
        <v>0.0036296457229083503</v>
      </c>
      <c r="H53" s="95">
        <v>21796.8</v>
      </c>
      <c r="I53" s="111">
        <v>0.013205361068208524</v>
      </c>
      <c r="J53" s="95">
        <v>0</v>
      </c>
      <c r="K53" s="111"/>
      <c r="L53" s="95">
        <v>0</v>
      </c>
      <c r="M53" s="111"/>
      <c r="N53" s="95">
        <v>0</v>
      </c>
      <c r="O53" s="111"/>
      <c r="P53" s="95">
        <v>0</v>
      </c>
      <c r="Q53" s="111"/>
      <c r="R53" s="95">
        <v>34046.21765288</v>
      </c>
      <c r="S53" s="111">
        <v>0.03031304595105552</v>
      </c>
      <c r="T53" s="95">
        <v>15600</v>
      </c>
      <c r="U53" s="111">
        <v>0.0028847478445163757</v>
      </c>
      <c r="V53" s="95">
        <v>29079.02685088</v>
      </c>
      <c r="W53" s="111">
        <v>0.0010259976241217806</v>
      </c>
      <c r="X53" s="95">
        <v>0</v>
      </c>
      <c r="Y53" s="111"/>
      <c r="Z53" s="95">
        <v>15010.875</v>
      </c>
      <c r="AA53" s="111">
        <v>0.013562482404194526</v>
      </c>
      <c r="AB53" s="95">
        <v>7331.64849452</v>
      </c>
      <c r="AC53" s="111">
        <v>0.0009585811519086999</v>
      </c>
      <c r="AD53" s="95">
        <v>0</v>
      </c>
      <c r="AE53" s="111"/>
      <c r="AF53" s="95">
        <v>0</v>
      </c>
      <c r="AG53" s="111"/>
      <c r="AH53" s="95">
        <v>187130.36843028</v>
      </c>
      <c r="AI53" s="111">
        <v>0.0011518003551319502</v>
      </c>
    </row>
    <row r="54" spans="1:35" ht="16.5" customHeight="1">
      <c r="A54" s="97" t="s">
        <v>68</v>
      </c>
      <c r="B54" s="95">
        <v>0</v>
      </c>
      <c r="C54" s="111"/>
      <c r="D54" s="95">
        <v>0</v>
      </c>
      <c r="E54" s="111"/>
      <c r="F54" s="95">
        <v>0</v>
      </c>
      <c r="G54" s="111"/>
      <c r="H54" s="95">
        <v>0</v>
      </c>
      <c r="I54" s="111"/>
      <c r="J54" s="95">
        <v>0</v>
      </c>
      <c r="K54" s="111"/>
      <c r="L54" s="95">
        <v>0</v>
      </c>
      <c r="M54" s="111"/>
      <c r="N54" s="95">
        <v>0</v>
      </c>
      <c r="O54" s="111"/>
      <c r="P54" s="95">
        <v>0</v>
      </c>
      <c r="Q54" s="111"/>
      <c r="R54" s="95">
        <v>4126.21783288</v>
      </c>
      <c r="S54" s="111">
        <v>0.0036737775704601856</v>
      </c>
      <c r="T54" s="95">
        <v>0</v>
      </c>
      <c r="U54" s="111"/>
      <c r="V54" s="95">
        <v>0</v>
      </c>
      <c r="W54" s="111"/>
      <c r="X54" s="95">
        <v>0</v>
      </c>
      <c r="Y54" s="111"/>
      <c r="Z54" s="95">
        <v>0</v>
      </c>
      <c r="AA54" s="111"/>
      <c r="AB54" s="95">
        <v>0</v>
      </c>
      <c r="AC54" s="111"/>
      <c r="AD54" s="95">
        <v>0</v>
      </c>
      <c r="AE54" s="111"/>
      <c r="AF54" s="95">
        <v>0</v>
      </c>
      <c r="AG54" s="111"/>
      <c r="AH54" s="95">
        <v>4126.21783288</v>
      </c>
      <c r="AI54" s="111">
        <v>2.5397156031537765E-05</v>
      </c>
    </row>
    <row r="55" spans="1:35" ht="16.5" customHeight="1">
      <c r="A55" s="97" t="s">
        <v>70</v>
      </c>
      <c r="B55" s="95">
        <v>3102.600432</v>
      </c>
      <c r="C55" s="111">
        <v>0.03456535496057485</v>
      </c>
      <c r="D55" s="95">
        <v>21669.12</v>
      </c>
      <c r="E55" s="111">
        <v>0.011823030199650598</v>
      </c>
      <c r="F55" s="95">
        <v>39494.08</v>
      </c>
      <c r="G55" s="111">
        <v>0.0036296457229083503</v>
      </c>
      <c r="H55" s="95">
        <v>21796.8</v>
      </c>
      <c r="I55" s="111">
        <v>0.013205361068208524</v>
      </c>
      <c r="J55" s="95">
        <v>0</v>
      </c>
      <c r="K55" s="111"/>
      <c r="L55" s="95">
        <v>0</v>
      </c>
      <c r="M55" s="111"/>
      <c r="N55" s="95">
        <v>0</v>
      </c>
      <c r="O55" s="111"/>
      <c r="P55" s="95">
        <v>0</v>
      </c>
      <c r="Q55" s="111"/>
      <c r="R55" s="95">
        <v>29919.99982</v>
      </c>
      <c r="S55" s="111">
        <v>0.026639268380595334</v>
      </c>
      <c r="T55" s="95">
        <v>15600</v>
      </c>
      <c r="U55" s="111">
        <v>0.0028847478445163757</v>
      </c>
      <c r="V55" s="95">
        <v>20700</v>
      </c>
      <c r="W55" s="111">
        <v>0.0007303597513160293</v>
      </c>
      <c r="X55" s="95">
        <v>0</v>
      </c>
      <c r="Y55" s="111"/>
      <c r="Z55" s="95">
        <v>15010.875</v>
      </c>
      <c r="AA55" s="111">
        <v>0.013562482404194526</v>
      </c>
      <c r="AB55" s="95">
        <v>0</v>
      </c>
      <c r="AC55" s="111"/>
      <c r="AD55" s="95">
        <v>0</v>
      </c>
      <c r="AE55" s="111"/>
      <c r="AF55" s="95">
        <v>0</v>
      </c>
      <c r="AG55" s="111"/>
      <c r="AH55" s="95">
        <v>167293.475252</v>
      </c>
      <c r="AI55" s="111">
        <v>0.001029702906176357</v>
      </c>
    </row>
    <row r="56" spans="1:35" ht="16.5" customHeight="1">
      <c r="A56" s="97" t="s">
        <v>71</v>
      </c>
      <c r="B56" s="95">
        <v>0</v>
      </c>
      <c r="C56" s="111"/>
      <c r="D56" s="95">
        <v>0</v>
      </c>
      <c r="E56" s="111"/>
      <c r="F56" s="95">
        <v>0</v>
      </c>
      <c r="G56" s="111"/>
      <c r="H56" s="95">
        <v>0</v>
      </c>
      <c r="I56" s="111"/>
      <c r="J56" s="95">
        <v>0</v>
      </c>
      <c r="K56" s="111"/>
      <c r="L56" s="95">
        <v>0</v>
      </c>
      <c r="M56" s="111"/>
      <c r="N56" s="95">
        <v>0</v>
      </c>
      <c r="O56" s="111"/>
      <c r="P56" s="95">
        <v>0</v>
      </c>
      <c r="Q56" s="111"/>
      <c r="R56" s="95">
        <v>0</v>
      </c>
      <c r="S56" s="111"/>
      <c r="T56" s="95">
        <v>0</v>
      </c>
      <c r="U56" s="111"/>
      <c r="V56" s="95">
        <v>8379.02685088</v>
      </c>
      <c r="W56" s="111">
        <v>0.0002956378728057512</v>
      </c>
      <c r="X56" s="95">
        <v>0</v>
      </c>
      <c r="Y56" s="111"/>
      <c r="Z56" s="95">
        <v>0</v>
      </c>
      <c r="AA56" s="111"/>
      <c r="AB56" s="95">
        <v>7331.64849452</v>
      </c>
      <c r="AC56" s="111">
        <v>0.0009585811519086999</v>
      </c>
      <c r="AD56" s="95">
        <v>0</v>
      </c>
      <c r="AE56" s="111"/>
      <c r="AF56" s="95">
        <v>0</v>
      </c>
      <c r="AG56" s="111"/>
      <c r="AH56" s="95">
        <v>15710.6753454</v>
      </c>
      <c r="AI56" s="111">
        <v>9.670029292405545E-05</v>
      </c>
    </row>
    <row r="57" spans="1:35" ht="16.5" customHeight="1">
      <c r="A57" s="85" t="s">
        <v>174</v>
      </c>
      <c r="B57" s="95">
        <v>8603.204166000001</v>
      </c>
      <c r="C57" s="111">
        <v>0.0958463109619287</v>
      </c>
      <c r="D57" s="95">
        <v>14589.677261864303</v>
      </c>
      <c r="E57" s="111">
        <v>0.007960369173744817</v>
      </c>
      <c r="F57" s="95">
        <v>222897.907970496</v>
      </c>
      <c r="G57" s="111">
        <v>0.020485106585856158</v>
      </c>
      <c r="H57" s="95">
        <v>40355.3787417388</v>
      </c>
      <c r="I57" s="111">
        <v>0.024448879988299543</v>
      </c>
      <c r="J57" s="95">
        <v>514522.45555166</v>
      </c>
      <c r="K57" s="111">
        <v>0.2781344448405953</v>
      </c>
      <c r="L57" s="95">
        <v>14739.1466307142</v>
      </c>
      <c r="M57" s="111">
        <v>0.0016994599873165729</v>
      </c>
      <c r="N57" s="95">
        <v>43408.250336125595</v>
      </c>
      <c r="O57" s="111">
        <v>0.0010194870806524783</v>
      </c>
      <c r="P57" s="95">
        <v>9661.602263278199</v>
      </c>
      <c r="Q57" s="111">
        <v>0.0015492311137535841</v>
      </c>
      <c r="R57" s="95">
        <v>129094.81182158</v>
      </c>
      <c r="S57" s="111">
        <v>0.11493955078030213</v>
      </c>
      <c r="T57" s="95">
        <v>10837.535017472</v>
      </c>
      <c r="U57" s="111">
        <v>0.002004074088559173</v>
      </c>
      <c r="V57" s="95">
        <v>342525.51815607323</v>
      </c>
      <c r="W57" s="111">
        <v>0.012085355181635928</v>
      </c>
      <c r="X57" s="95">
        <v>22133.8672835562</v>
      </c>
      <c r="Y57" s="111">
        <v>0.004564244786687112</v>
      </c>
      <c r="Z57" s="95">
        <v>66472.10941147999</v>
      </c>
      <c r="AA57" s="111">
        <v>0.060058245389618584</v>
      </c>
      <c r="AB57" s="95">
        <v>6207.9161412981</v>
      </c>
      <c r="AC57" s="111">
        <v>0.0008116580343596711</v>
      </c>
      <c r="AD57" s="95">
        <v>114230.8385186055</v>
      </c>
      <c r="AE57" s="111">
        <v>0.0032740849142369652</v>
      </c>
      <c r="AF57" s="95">
        <v>31796.0929467901</v>
      </c>
      <c r="AG57" s="111">
        <v>0.005989315818698797</v>
      </c>
      <c r="AH57" s="95">
        <v>1592076.3122187324</v>
      </c>
      <c r="AI57" s="111">
        <v>0.009799339771480817</v>
      </c>
    </row>
    <row r="58" spans="1:35" ht="16.5" customHeight="1">
      <c r="A58" s="97" t="s">
        <v>67</v>
      </c>
      <c r="B58" s="95">
        <v>0</v>
      </c>
      <c r="C58" s="111"/>
      <c r="D58" s="95">
        <v>13855.448668184301</v>
      </c>
      <c r="E58" s="111">
        <v>0.007559761911589011</v>
      </c>
      <c r="F58" s="95">
        <v>197199.794434256</v>
      </c>
      <c r="G58" s="111">
        <v>0.01812335900536747</v>
      </c>
      <c r="H58" s="95">
        <v>39193.7190742988</v>
      </c>
      <c r="I58" s="111">
        <v>0.023745100747910117</v>
      </c>
      <c r="J58" s="95">
        <v>0</v>
      </c>
      <c r="K58" s="111"/>
      <c r="L58" s="95">
        <v>298.7590595922</v>
      </c>
      <c r="M58" s="111">
        <v>3.444765700120244E-05</v>
      </c>
      <c r="N58" s="95">
        <v>350.7370055636</v>
      </c>
      <c r="O58" s="111">
        <v>8.237416691758363E-06</v>
      </c>
      <c r="P58" s="95">
        <v>78.97778239819999</v>
      </c>
      <c r="Q58" s="111">
        <v>1.2664031746742218E-05</v>
      </c>
      <c r="R58" s="95">
        <v>0</v>
      </c>
      <c r="S58" s="111"/>
      <c r="T58" s="95">
        <v>6949.523115072</v>
      </c>
      <c r="U58" s="111">
        <v>0.0012851039632449154</v>
      </c>
      <c r="V58" s="95">
        <v>29535.8645410332</v>
      </c>
      <c r="W58" s="111">
        <v>0.0010421162647870985</v>
      </c>
      <c r="X58" s="95">
        <v>19330.3828906762</v>
      </c>
      <c r="Y58" s="111">
        <v>0.003986135735031799</v>
      </c>
      <c r="Z58" s="95">
        <v>0</v>
      </c>
      <c r="AA58" s="111"/>
      <c r="AB58" s="95">
        <v>0.0326084981</v>
      </c>
      <c r="AC58" s="111">
        <v>4.263419297048159E-09</v>
      </c>
      <c r="AD58" s="95">
        <v>5026.7630246055</v>
      </c>
      <c r="AE58" s="111">
        <v>0.0001440771091216705</v>
      </c>
      <c r="AF58" s="95">
        <v>2338.7140922301</v>
      </c>
      <c r="AG58" s="111">
        <v>0.0004405351730304843</v>
      </c>
      <c r="AH58" s="95">
        <v>314158.71629640815</v>
      </c>
      <c r="AI58" s="111">
        <v>0.0019336686184787582</v>
      </c>
    </row>
    <row r="59" spans="1:35" ht="16.5" customHeight="1">
      <c r="A59" s="97" t="s">
        <v>69</v>
      </c>
      <c r="B59" s="95">
        <v>0</v>
      </c>
      <c r="C59" s="111"/>
      <c r="D59" s="95">
        <v>0</v>
      </c>
      <c r="E59" s="111"/>
      <c r="F59" s="95">
        <v>0</v>
      </c>
      <c r="G59" s="111"/>
      <c r="H59" s="95">
        <v>0</v>
      </c>
      <c r="I59" s="111"/>
      <c r="J59" s="95">
        <v>0</v>
      </c>
      <c r="K59" s="111"/>
      <c r="L59" s="95">
        <v>9532.556684002</v>
      </c>
      <c r="M59" s="111">
        <v>0.0010991273149783133</v>
      </c>
      <c r="N59" s="95">
        <v>9532.556684002</v>
      </c>
      <c r="O59" s="111">
        <v>0.00022388182683418602</v>
      </c>
      <c r="P59" s="95">
        <v>0</v>
      </c>
      <c r="Q59" s="111"/>
      <c r="R59" s="95">
        <v>0</v>
      </c>
      <c r="S59" s="111"/>
      <c r="T59" s="95">
        <v>0</v>
      </c>
      <c r="U59" s="111"/>
      <c r="V59" s="95">
        <v>0</v>
      </c>
      <c r="W59" s="111"/>
      <c r="X59" s="95">
        <v>0</v>
      </c>
      <c r="Y59" s="111"/>
      <c r="Z59" s="95">
        <v>0</v>
      </c>
      <c r="AA59" s="111"/>
      <c r="AB59" s="95">
        <v>0</v>
      </c>
      <c r="AC59" s="111"/>
      <c r="AD59" s="95">
        <v>0</v>
      </c>
      <c r="AE59" s="111"/>
      <c r="AF59" s="95">
        <v>0</v>
      </c>
      <c r="AG59" s="111"/>
      <c r="AH59" s="95">
        <v>19065.113368004</v>
      </c>
      <c r="AI59" s="111">
        <v>0.00011734709086558197</v>
      </c>
    </row>
    <row r="60" spans="1:35" ht="16.5" customHeight="1">
      <c r="A60" s="97" t="s">
        <v>66</v>
      </c>
      <c r="B60" s="95">
        <v>337.43853</v>
      </c>
      <c r="C60" s="111">
        <v>0.003759324741441467</v>
      </c>
      <c r="D60" s="95">
        <v>734.22859368</v>
      </c>
      <c r="E60" s="111">
        <v>0.0004006072621558065</v>
      </c>
      <c r="F60" s="95">
        <v>25698.113536240002</v>
      </c>
      <c r="G60" s="111">
        <v>0.0023617475804886883</v>
      </c>
      <c r="H60" s="95">
        <v>1161.65966744</v>
      </c>
      <c r="I60" s="111">
        <v>0.000703779240389426</v>
      </c>
      <c r="J60" s="95">
        <v>13740.318329999998</v>
      </c>
      <c r="K60" s="111">
        <v>0.007427578270709502</v>
      </c>
      <c r="L60" s="95">
        <v>4907.83088712</v>
      </c>
      <c r="M60" s="111">
        <v>0.0005658850153370571</v>
      </c>
      <c r="N60" s="95">
        <v>33524.95664656</v>
      </c>
      <c r="O60" s="111">
        <v>0.0007873678371265339</v>
      </c>
      <c r="P60" s="95">
        <v>9582.62448088</v>
      </c>
      <c r="Q60" s="111">
        <v>0.0015365670820068418</v>
      </c>
      <c r="R60" s="95">
        <v>17465.833580000002</v>
      </c>
      <c r="S60" s="111">
        <v>0.015550702908675157</v>
      </c>
      <c r="T60" s="95">
        <v>3888.0119024</v>
      </c>
      <c r="U60" s="111">
        <v>0.0007189701253142572</v>
      </c>
      <c r="V60" s="95">
        <v>312989.65361504</v>
      </c>
      <c r="W60" s="111">
        <v>0.01104323891684883</v>
      </c>
      <c r="X60" s="95">
        <v>2803.48439288</v>
      </c>
      <c r="Y60" s="111">
        <v>0.0005781090516553125</v>
      </c>
      <c r="Z60" s="95">
        <v>4369.82503</v>
      </c>
      <c r="AA60" s="111">
        <v>0.003948182572886912</v>
      </c>
      <c r="AB60" s="95">
        <v>6207.8835328000005</v>
      </c>
      <c r="AC60" s="111">
        <v>0.000811653770940374</v>
      </c>
      <c r="AD60" s="95">
        <v>109204.07549399999</v>
      </c>
      <c r="AE60" s="111">
        <v>0.003130007805115295</v>
      </c>
      <c r="AF60" s="95">
        <v>29457.37885456</v>
      </c>
      <c r="AG60" s="111">
        <v>0.005548780645668313</v>
      </c>
      <c r="AH60" s="95">
        <v>576073.3170735998</v>
      </c>
      <c r="AI60" s="111">
        <v>0.003545771093988008</v>
      </c>
    </row>
    <row r="61" spans="1:35" ht="16.5" customHeight="1">
      <c r="A61" s="97" t="s">
        <v>70</v>
      </c>
      <c r="B61" s="95">
        <v>8265.765636</v>
      </c>
      <c r="C61" s="111">
        <v>0.09208698622048722</v>
      </c>
      <c r="D61" s="95">
        <v>0</v>
      </c>
      <c r="E61" s="111"/>
      <c r="F61" s="95">
        <v>0</v>
      </c>
      <c r="G61" s="111"/>
      <c r="H61" s="95">
        <v>0</v>
      </c>
      <c r="I61" s="111"/>
      <c r="J61" s="95">
        <v>491591.23465999996</v>
      </c>
      <c r="K61" s="111">
        <v>0.265738557501955</v>
      </c>
      <c r="L61" s="95">
        <v>0</v>
      </c>
      <c r="M61" s="111"/>
      <c r="N61" s="95">
        <v>0</v>
      </c>
      <c r="O61" s="111"/>
      <c r="P61" s="95">
        <v>0</v>
      </c>
      <c r="Q61" s="111"/>
      <c r="R61" s="95">
        <v>104480.4984714</v>
      </c>
      <c r="S61" s="111">
        <v>0.09302419973470458</v>
      </c>
      <c r="T61" s="95">
        <v>0</v>
      </c>
      <c r="U61" s="111"/>
      <c r="V61" s="95">
        <v>0</v>
      </c>
      <c r="W61" s="111"/>
      <c r="X61" s="95">
        <v>0</v>
      </c>
      <c r="Y61" s="111"/>
      <c r="Z61" s="95">
        <v>60059.86158999999</v>
      </c>
      <c r="AA61" s="111">
        <v>0.054264712484297796</v>
      </c>
      <c r="AB61" s="95">
        <v>0</v>
      </c>
      <c r="AC61" s="111"/>
      <c r="AD61" s="95">
        <v>0</v>
      </c>
      <c r="AE61" s="111"/>
      <c r="AF61" s="95">
        <v>0</v>
      </c>
      <c r="AG61" s="111"/>
      <c r="AH61" s="95">
        <v>664397.3603574</v>
      </c>
      <c r="AI61" s="111">
        <v>0.00408941168677011</v>
      </c>
    </row>
    <row r="62" spans="1:35" ht="16.5" customHeight="1">
      <c r="A62" s="97" t="s">
        <v>71</v>
      </c>
      <c r="B62" s="95">
        <v>0</v>
      </c>
      <c r="C62" s="111"/>
      <c r="D62" s="95">
        <v>0</v>
      </c>
      <c r="E62" s="111"/>
      <c r="F62" s="95">
        <v>0</v>
      </c>
      <c r="G62" s="111"/>
      <c r="H62" s="95">
        <v>0</v>
      </c>
      <c r="I62" s="111"/>
      <c r="J62" s="95">
        <v>9190.90256166</v>
      </c>
      <c r="K62" s="111">
        <v>0.004968309067930751</v>
      </c>
      <c r="L62" s="95">
        <v>0</v>
      </c>
      <c r="M62" s="111"/>
      <c r="N62" s="95">
        <v>0</v>
      </c>
      <c r="O62" s="111"/>
      <c r="P62" s="95">
        <v>0</v>
      </c>
      <c r="Q62" s="111"/>
      <c r="R62" s="95">
        <v>7148.47977018</v>
      </c>
      <c r="S62" s="111">
        <v>0.0063646481369223976</v>
      </c>
      <c r="T62" s="95">
        <v>0</v>
      </c>
      <c r="U62" s="111"/>
      <c r="V62" s="95">
        <v>0</v>
      </c>
      <c r="W62" s="111"/>
      <c r="X62" s="95">
        <v>0</v>
      </c>
      <c r="Y62" s="111"/>
      <c r="Z62" s="95">
        <v>2042.42279148</v>
      </c>
      <c r="AA62" s="111">
        <v>0.0018453503324338764</v>
      </c>
      <c r="AB62" s="95">
        <v>0</v>
      </c>
      <c r="AC62" s="111"/>
      <c r="AD62" s="95">
        <v>0</v>
      </c>
      <c r="AE62" s="111"/>
      <c r="AF62" s="95">
        <v>0</v>
      </c>
      <c r="AG62" s="111"/>
      <c r="AH62" s="95">
        <v>18381.80512332</v>
      </c>
      <c r="AI62" s="111">
        <v>0.00011314128137835889</v>
      </c>
    </row>
    <row r="63" spans="1:35" ht="16.5" customHeight="1">
      <c r="A63" s="85" t="s">
        <v>175</v>
      </c>
      <c r="B63" s="95">
        <v>0</v>
      </c>
      <c r="C63" s="111"/>
      <c r="D63" s="95">
        <v>0</v>
      </c>
      <c r="E63" s="111"/>
      <c r="F63" s="95">
        <v>1274.83679232</v>
      </c>
      <c r="G63" s="111">
        <v>0.00011716201290549086</v>
      </c>
      <c r="H63" s="95">
        <v>11913.06964032</v>
      </c>
      <c r="I63" s="111">
        <v>0.007217407419031172</v>
      </c>
      <c r="J63" s="95">
        <v>0</v>
      </c>
      <c r="K63" s="111"/>
      <c r="L63" s="95">
        <v>5419.8075168000005</v>
      </c>
      <c r="M63" s="111">
        <v>0.0006249171844566199</v>
      </c>
      <c r="N63" s="95">
        <v>472473.54439104005</v>
      </c>
      <c r="O63" s="111">
        <v>0.011096523603852375</v>
      </c>
      <c r="P63" s="95">
        <v>133770.3057216</v>
      </c>
      <c r="Q63" s="111">
        <v>0.021449974245774273</v>
      </c>
      <c r="R63" s="95">
        <v>0</v>
      </c>
      <c r="S63" s="111"/>
      <c r="T63" s="95">
        <v>374.74598016</v>
      </c>
      <c r="U63" s="111">
        <v>6.9297926827419E-05</v>
      </c>
      <c r="V63" s="95">
        <v>550043.62741824</v>
      </c>
      <c r="W63" s="111">
        <v>0.019407233185224755</v>
      </c>
      <c r="X63" s="95">
        <v>159299.14597440002</v>
      </c>
      <c r="Y63" s="111">
        <v>0.032849220934722534</v>
      </c>
      <c r="Z63" s="95">
        <v>0</v>
      </c>
      <c r="AA63" s="111"/>
      <c r="AB63" s="95">
        <v>31935.1286208</v>
      </c>
      <c r="AC63" s="111">
        <v>0.0041753791664398575</v>
      </c>
      <c r="AD63" s="95">
        <v>577989.63761472</v>
      </c>
      <c r="AE63" s="111">
        <v>0.01656634213353358</v>
      </c>
      <c r="AF63" s="95">
        <v>168590.16118656</v>
      </c>
      <c r="AG63" s="111">
        <v>0.031756723096809915</v>
      </c>
      <c r="AH63" s="95">
        <v>2113084.01085696</v>
      </c>
      <c r="AI63" s="111">
        <v>0.013006178176982977</v>
      </c>
    </row>
    <row r="64" spans="1:35" ht="16.5" customHeight="1">
      <c r="A64" s="97" t="s">
        <v>67</v>
      </c>
      <c r="B64" s="95">
        <v>0</v>
      </c>
      <c r="C64" s="111"/>
      <c r="D64" s="95">
        <v>0</v>
      </c>
      <c r="E64" s="111"/>
      <c r="F64" s="95">
        <v>1274.83679232</v>
      </c>
      <c r="G64" s="111">
        <v>0.00011716201290549086</v>
      </c>
      <c r="H64" s="95">
        <v>11913.06964032</v>
      </c>
      <c r="I64" s="111">
        <v>0.007217407419031172</v>
      </c>
      <c r="J64" s="95">
        <v>0</v>
      </c>
      <c r="K64" s="111"/>
      <c r="L64" s="95">
        <v>5419.8075168000005</v>
      </c>
      <c r="M64" s="111">
        <v>0.0006249171844566199</v>
      </c>
      <c r="N64" s="95">
        <v>472473.54439104005</v>
      </c>
      <c r="O64" s="111">
        <v>0.011096523603852375</v>
      </c>
      <c r="P64" s="95">
        <v>133770.3057216</v>
      </c>
      <c r="Q64" s="111">
        <v>0.021449974245774273</v>
      </c>
      <c r="R64" s="95">
        <v>0</v>
      </c>
      <c r="S64" s="111"/>
      <c r="T64" s="95">
        <v>374.74598016</v>
      </c>
      <c r="U64" s="111">
        <v>6.9297926827419E-05</v>
      </c>
      <c r="V64" s="95">
        <v>550043.62741824</v>
      </c>
      <c r="W64" s="111">
        <v>0.019407233185224755</v>
      </c>
      <c r="X64" s="95">
        <v>159299.14597440002</v>
      </c>
      <c r="Y64" s="111">
        <v>0.032849220934722534</v>
      </c>
      <c r="Z64" s="95">
        <v>0</v>
      </c>
      <c r="AA64" s="111"/>
      <c r="AB64" s="95">
        <v>31935.1286208</v>
      </c>
      <c r="AC64" s="111">
        <v>0.0041753791664398575</v>
      </c>
      <c r="AD64" s="95">
        <v>577989.63761472</v>
      </c>
      <c r="AE64" s="111">
        <v>0.01656634213353358</v>
      </c>
      <c r="AF64" s="95">
        <v>168590.16118656</v>
      </c>
      <c r="AG64" s="111">
        <v>0.031756723096809915</v>
      </c>
      <c r="AH64" s="95">
        <v>2113084.01085696</v>
      </c>
      <c r="AI64" s="111">
        <v>0.013006178176982977</v>
      </c>
    </row>
    <row r="65" spans="1:35" ht="16.5" customHeight="1">
      <c r="A65" s="85" t="s">
        <v>176</v>
      </c>
      <c r="B65" s="95">
        <v>0</v>
      </c>
      <c r="C65" s="111"/>
      <c r="D65" s="95">
        <v>4928.9649007638</v>
      </c>
      <c r="E65" s="111">
        <v>0.0026893247568312985</v>
      </c>
      <c r="F65" s="95">
        <v>5029.3340030802</v>
      </c>
      <c r="G65" s="111">
        <v>0.0004622135938691971</v>
      </c>
      <c r="H65" s="95">
        <v>0</v>
      </c>
      <c r="I65" s="111"/>
      <c r="J65" s="95">
        <v>45017.3176695</v>
      </c>
      <c r="K65" s="111">
        <v>0.02433492751019875</v>
      </c>
      <c r="L65" s="95">
        <v>41819.269419849996</v>
      </c>
      <c r="M65" s="111">
        <v>0.004821864987064236</v>
      </c>
      <c r="N65" s="95">
        <v>296890.40026226436</v>
      </c>
      <c r="O65" s="111">
        <v>0.006972774186782323</v>
      </c>
      <c r="P65" s="95">
        <v>0</v>
      </c>
      <c r="Q65" s="111"/>
      <c r="R65" s="95">
        <v>4501.73176695</v>
      </c>
      <c r="S65" s="111">
        <v>0.004008116358245108</v>
      </c>
      <c r="T65" s="95">
        <v>46539.622403514804</v>
      </c>
      <c r="U65" s="111">
        <v>0.008606094577765728</v>
      </c>
      <c r="V65" s="95">
        <v>61463.6115436806</v>
      </c>
      <c r="W65" s="111">
        <v>0.0021686255092766954</v>
      </c>
      <c r="X65" s="95">
        <v>0</v>
      </c>
      <c r="Y65" s="111"/>
      <c r="Z65" s="95">
        <v>14175.453141707</v>
      </c>
      <c r="AA65" s="111">
        <v>0.012807670026289953</v>
      </c>
      <c r="AB65" s="95">
        <v>85660.11215174991</v>
      </c>
      <c r="AC65" s="111">
        <v>0.011199687088166752</v>
      </c>
      <c r="AD65" s="95">
        <v>38750.5431505365</v>
      </c>
      <c r="AE65" s="111">
        <v>0.0011106682783125644</v>
      </c>
      <c r="AF65" s="95">
        <v>0</v>
      </c>
      <c r="AG65" s="111"/>
      <c r="AH65" s="95">
        <v>644776.3604135971</v>
      </c>
      <c r="AI65" s="111">
        <v>0.003968643075598717</v>
      </c>
    </row>
    <row r="66" spans="1:35" ht="16.5" customHeight="1">
      <c r="A66" s="97" t="s">
        <v>69</v>
      </c>
      <c r="B66" s="95">
        <v>0</v>
      </c>
      <c r="C66" s="111"/>
      <c r="D66" s="95">
        <v>0</v>
      </c>
      <c r="E66" s="111"/>
      <c r="F66" s="95">
        <v>0</v>
      </c>
      <c r="G66" s="111"/>
      <c r="H66" s="95">
        <v>0</v>
      </c>
      <c r="I66" s="111"/>
      <c r="J66" s="95">
        <v>0</v>
      </c>
      <c r="K66" s="111"/>
      <c r="L66" s="95">
        <v>0</v>
      </c>
      <c r="M66" s="111"/>
      <c r="N66" s="95">
        <v>156513.89381151</v>
      </c>
      <c r="O66" s="111">
        <v>0.003675888602924284</v>
      </c>
      <c r="P66" s="95">
        <v>0</v>
      </c>
      <c r="Q66" s="111"/>
      <c r="R66" s="95">
        <v>0</v>
      </c>
      <c r="S66" s="111"/>
      <c r="T66" s="95">
        <v>1201.7652003648</v>
      </c>
      <c r="U66" s="111">
        <v>0.00022223010072866325</v>
      </c>
      <c r="V66" s="95">
        <v>2804.1188008512</v>
      </c>
      <c r="W66" s="111">
        <v>9.893794734542439E-05</v>
      </c>
      <c r="X66" s="95">
        <v>0</v>
      </c>
      <c r="Y66" s="111"/>
      <c r="Z66" s="95">
        <v>0</v>
      </c>
      <c r="AA66" s="111"/>
      <c r="AB66" s="95">
        <v>0</v>
      </c>
      <c r="AC66" s="111"/>
      <c r="AD66" s="95">
        <v>0</v>
      </c>
      <c r="AE66" s="111"/>
      <c r="AF66" s="95">
        <v>0</v>
      </c>
      <c r="AG66" s="111"/>
      <c r="AH66" s="95">
        <v>160519.77781272598</v>
      </c>
      <c r="AI66" s="111">
        <v>0.0009880103301313362</v>
      </c>
    </row>
    <row r="67" spans="1:35" ht="16.5" customHeight="1">
      <c r="A67" s="97" t="s">
        <v>71</v>
      </c>
      <c r="B67" s="95">
        <v>0</v>
      </c>
      <c r="C67" s="111"/>
      <c r="D67" s="95">
        <v>4928.9649007638</v>
      </c>
      <c r="E67" s="111">
        <v>0.0026893247568312985</v>
      </c>
      <c r="F67" s="95">
        <v>5029.3340030802</v>
      </c>
      <c r="G67" s="111">
        <v>0.0004622135938691971</v>
      </c>
      <c r="H67" s="95">
        <v>0</v>
      </c>
      <c r="I67" s="111"/>
      <c r="J67" s="95">
        <v>0</v>
      </c>
      <c r="K67" s="111"/>
      <c r="L67" s="95">
        <v>41819.269419849996</v>
      </c>
      <c r="M67" s="111">
        <v>0.004821864987064236</v>
      </c>
      <c r="N67" s="95">
        <v>140376.50645075442</v>
      </c>
      <c r="O67" s="111">
        <v>0.00329688558385804</v>
      </c>
      <c r="P67" s="95">
        <v>0</v>
      </c>
      <c r="Q67" s="111"/>
      <c r="R67" s="95">
        <v>0</v>
      </c>
      <c r="S67" s="111"/>
      <c r="T67" s="95">
        <v>45337.85720315</v>
      </c>
      <c r="U67" s="111">
        <v>0.008383864477037064</v>
      </c>
      <c r="V67" s="95">
        <v>58659.492742829396</v>
      </c>
      <c r="W67" s="111">
        <v>0.0020696875619312712</v>
      </c>
      <c r="X67" s="95">
        <v>0</v>
      </c>
      <c r="Y67" s="111"/>
      <c r="Z67" s="95">
        <v>0</v>
      </c>
      <c r="AA67" s="111"/>
      <c r="AB67" s="95">
        <v>85660.11215174991</v>
      </c>
      <c r="AC67" s="111">
        <v>0.011199687088166752</v>
      </c>
      <c r="AD67" s="95">
        <v>38750.5431505365</v>
      </c>
      <c r="AE67" s="111">
        <v>0.0011106682783125644</v>
      </c>
      <c r="AF67" s="95">
        <v>0</v>
      </c>
      <c r="AG67" s="111"/>
      <c r="AH67" s="95">
        <v>420562.08002271433</v>
      </c>
      <c r="AI67" s="111">
        <v>0.002588588678516231</v>
      </c>
    </row>
    <row r="68" spans="1:35" ht="16.5" customHeight="1">
      <c r="A68" s="97" t="s">
        <v>177</v>
      </c>
      <c r="B68" s="95">
        <v>0</v>
      </c>
      <c r="C68" s="111"/>
      <c r="D68" s="95">
        <v>0</v>
      </c>
      <c r="E68" s="111"/>
      <c r="F68" s="95">
        <v>0</v>
      </c>
      <c r="G68" s="111"/>
      <c r="H68" s="95">
        <v>0</v>
      </c>
      <c r="I68" s="111"/>
      <c r="J68" s="95">
        <v>45017.3176695</v>
      </c>
      <c r="K68" s="111">
        <v>0.02433492751019875</v>
      </c>
      <c r="L68" s="95">
        <v>0</v>
      </c>
      <c r="M68" s="111"/>
      <c r="N68" s="95">
        <v>0</v>
      </c>
      <c r="O68" s="111"/>
      <c r="P68" s="95">
        <v>0</v>
      </c>
      <c r="Q68" s="111"/>
      <c r="R68" s="95">
        <v>4501.73176695</v>
      </c>
      <c r="S68" s="111">
        <v>0.004008116358245108</v>
      </c>
      <c r="T68" s="95">
        <v>0</v>
      </c>
      <c r="U68" s="111"/>
      <c r="V68" s="95">
        <v>0</v>
      </c>
      <c r="W68" s="111"/>
      <c r="X68" s="95">
        <v>0</v>
      </c>
      <c r="Y68" s="111"/>
      <c r="Z68" s="95">
        <v>14175.453141707</v>
      </c>
      <c r="AA68" s="111">
        <v>0.012807670026289953</v>
      </c>
      <c r="AB68" s="95">
        <v>0</v>
      </c>
      <c r="AC68" s="111"/>
      <c r="AD68" s="95">
        <v>0</v>
      </c>
      <c r="AE68" s="111"/>
      <c r="AF68" s="95">
        <v>0</v>
      </c>
      <c r="AG68" s="111"/>
      <c r="AH68" s="95">
        <v>63694.50257815701</v>
      </c>
      <c r="AI68" s="111">
        <v>0.0003920440669511505</v>
      </c>
    </row>
    <row r="69" spans="1:35" ht="16.5" customHeight="1">
      <c r="A69" s="85" t="s">
        <v>178</v>
      </c>
      <c r="B69" s="95">
        <v>9196.663928</v>
      </c>
      <c r="C69" s="111">
        <v>0.102457909128672</v>
      </c>
      <c r="D69" s="95">
        <v>0</v>
      </c>
      <c r="E69" s="111"/>
      <c r="F69" s="95">
        <v>0</v>
      </c>
      <c r="G69" s="111"/>
      <c r="H69" s="95">
        <v>0</v>
      </c>
      <c r="I69" s="111"/>
      <c r="J69" s="95">
        <v>41225</v>
      </c>
      <c r="K69" s="111">
        <v>0.022284921415645195</v>
      </c>
      <c r="L69" s="95">
        <v>8440.550407692</v>
      </c>
      <c r="M69" s="111">
        <v>0.000973216295908854</v>
      </c>
      <c r="N69" s="95">
        <v>6925.579821696</v>
      </c>
      <c r="O69" s="111">
        <v>0.00016265431339835832</v>
      </c>
      <c r="P69" s="95">
        <v>0</v>
      </c>
      <c r="Q69" s="111"/>
      <c r="R69" s="95">
        <v>38487.6831548</v>
      </c>
      <c r="S69" s="111">
        <v>0.03426750424719873</v>
      </c>
      <c r="T69" s="95">
        <v>7574.852929979999</v>
      </c>
      <c r="U69" s="111">
        <v>0.0014007397860441254</v>
      </c>
      <c r="V69" s="95">
        <v>28135.16802564</v>
      </c>
      <c r="W69" s="111">
        <v>0.0009926953778957067</v>
      </c>
      <c r="X69" s="95">
        <v>0</v>
      </c>
      <c r="Y69" s="111"/>
      <c r="Z69" s="95">
        <v>59102.597446</v>
      </c>
      <c r="AA69" s="111">
        <v>0.05339981432818323</v>
      </c>
      <c r="AB69" s="95">
        <v>5410.6092357</v>
      </c>
      <c r="AC69" s="111">
        <v>0.0007074136243113378</v>
      </c>
      <c r="AD69" s="95">
        <v>12985.46216568</v>
      </c>
      <c r="AE69" s="111">
        <v>0.0003721893871427985</v>
      </c>
      <c r="AF69" s="95">
        <v>0</v>
      </c>
      <c r="AG69" s="111"/>
      <c r="AH69" s="95">
        <v>217484.16711518797</v>
      </c>
      <c r="AI69" s="111">
        <v>0.0013386300845775294</v>
      </c>
    </row>
    <row r="70" spans="1:35" ht="16.5" customHeight="1">
      <c r="A70" s="97" t="s">
        <v>69</v>
      </c>
      <c r="B70" s="95">
        <v>0</v>
      </c>
      <c r="C70" s="111"/>
      <c r="D70" s="95">
        <v>0</v>
      </c>
      <c r="E70" s="111"/>
      <c r="F70" s="95">
        <v>0</v>
      </c>
      <c r="G70" s="111"/>
      <c r="H70" s="95">
        <v>0</v>
      </c>
      <c r="I70" s="111"/>
      <c r="J70" s="95">
        <v>0</v>
      </c>
      <c r="K70" s="111"/>
      <c r="L70" s="95">
        <v>8440.550407692</v>
      </c>
      <c r="M70" s="111">
        <v>0.000973216295908854</v>
      </c>
      <c r="N70" s="95">
        <v>6925.579821696</v>
      </c>
      <c r="O70" s="111">
        <v>0.00016265431339835832</v>
      </c>
      <c r="P70" s="95">
        <v>0</v>
      </c>
      <c r="Q70" s="111"/>
      <c r="R70" s="95">
        <v>0</v>
      </c>
      <c r="S70" s="111"/>
      <c r="T70" s="95">
        <v>7574.852929979999</v>
      </c>
      <c r="U70" s="111">
        <v>0.0014007397860441254</v>
      </c>
      <c r="V70" s="95">
        <v>28135.16802564</v>
      </c>
      <c r="W70" s="111">
        <v>0.0009926953778957067</v>
      </c>
      <c r="X70" s="95">
        <v>0</v>
      </c>
      <c r="Y70" s="111"/>
      <c r="Z70" s="95">
        <v>0</v>
      </c>
      <c r="AA70" s="111"/>
      <c r="AB70" s="95">
        <v>5410.6092357</v>
      </c>
      <c r="AC70" s="111">
        <v>0.0007074136243113378</v>
      </c>
      <c r="AD70" s="95">
        <v>12985.46216568</v>
      </c>
      <c r="AE70" s="111">
        <v>0.0003721893871427985</v>
      </c>
      <c r="AF70" s="95">
        <v>0</v>
      </c>
      <c r="AG70" s="111"/>
      <c r="AH70" s="95">
        <v>69472.222586388</v>
      </c>
      <c r="AI70" s="111">
        <v>0.00042760633305021417</v>
      </c>
    </row>
    <row r="71" spans="1:35" ht="16.5" customHeight="1">
      <c r="A71" s="97" t="s">
        <v>70</v>
      </c>
      <c r="B71" s="95">
        <v>9196.663928</v>
      </c>
      <c r="C71" s="111">
        <v>0.102457909128672</v>
      </c>
      <c r="D71" s="95">
        <v>0</v>
      </c>
      <c r="E71" s="111"/>
      <c r="F71" s="95">
        <v>0</v>
      </c>
      <c r="G71" s="111"/>
      <c r="H71" s="95">
        <v>0</v>
      </c>
      <c r="I71" s="111"/>
      <c r="J71" s="95">
        <v>41225</v>
      </c>
      <c r="K71" s="111">
        <v>0.022284921415645195</v>
      </c>
      <c r="L71" s="95">
        <v>0</v>
      </c>
      <c r="M71" s="111"/>
      <c r="N71" s="95">
        <v>0</v>
      </c>
      <c r="O71" s="111"/>
      <c r="P71" s="95">
        <v>0</v>
      </c>
      <c r="Q71" s="111"/>
      <c r="R71" s="95">
        <v>38487.6831548</v>
      </c>
      <c r="S71" s="111">
        <v>0.03426750424719873</v>
      </c>
      <c r="T71" s="95">
        <v>0</v>
      </c>
      <c r="U71" s="111"/>
      <c r="V71" s="95">
        <v>0</v>
      </c>
      <c r="W71" s="111"/>
      <c r="X71" s="95">
        <v>0</v>
      </c>
      <c r="Y71" s="111"/>
      <c r="Z71" s="95">
        <v>59102.597446</v>
      </c>
      <c r="AA71" s="111">
        <v>0.05339981432818323</v>
      </c>
      <c r="AB71" s="95">
        <v>0</v>
      </c>
      <c r="AC71" s="111"/>
      <c r="AD71" s="95">
        <v>0</v>
      </c>
      <c r="AE71" s="111"/>
      <c r="AF71" s="95">
        <v>0</v>
      </c>
      <c r="AG71" s="111"/>
      <c r="AH71" s="95">
        <v>148011.9445288</v>
      </c>
      <c r="AI71" s="111">
        <v>0.0009110237515273152</v>
      </c>
    </row>
    <row r="72" spans="1:35" ht="16.5" customHeight="1">
      <c r="A72" s="85" t="s">
        <v>179</v>
      </c>
      <c r="B72" s="95">
        <v>25662.838993378</v>
      </c>
      <c r="C72" s="111">
        <v>0.28590376316372274</v>
      </c>
      <c r="D72" s="95">
        <v>0</v>
      </c>
      <c r="E72" s="111"/>
      <c r="F72" s="95">
        <v>0</v>
      </c>
      <c r="G72" s="111"/>
      <c r="H72" s="95">
        <v>0</v>
      </c>
      <c r="I72" s="111"/>
      <c r="J72" s="95">
        <v>0</v>
      </c>
      <c r="K72" s="111"/>
      <c r="L72" s="95">
        <v>0</v>
      </c>
      <c r="M72" s="111"/>
      <c r="N72" s="95">
        <v>0</v>
      </c>
      <c r="O72" s="111"/>
      <c r="P72" s="95">
        <v>0</v>
      </c>
      <c r="Q72" s="111"/>
      <c r="R72" s="95">
        <v>53704.27349245</v>
      </c>
      <c r="S72" s="111">
        <v>0.04781559369508938</v>
      </c>
      <c r="T72" s="95">
        <v>0</v>
      </c>
      <c r="U72" s="111"/>
      <c r="V72" s="95">
        <v>0</v>
      </c>
      <c r="W72" s="111"/>
      <c r="X72" s="95">
        <v>0</v>
      </c>
      <c r="Y72" s="111"/>
      <c r="Z72" s="95">
        <v>54495.28796192281</v>
      </c>
      <c r="AA72" s="111">
        <v>0.04923706206967228</v>
      </c>
      <c r="AB72" s="95">
        <v>0</v>
      </c>
      <c r="AC72" s="111"/>
      <c r="AD72" s="95">
        <v>0</v>
      </c>
      <c r="AE72" s="111"/>
      <c r="AF72" s="95">
        <v>0</v>
      </c>
      <c r="AG72" s="111"/>
      <c r="AH72" s="95">
        <v>133862.4004477508</v>
      </c>
      <c r="AI72" s="111">
        <v>0.0008239323294656968</v>
      </c>
    </row>
    <row r="73" spans="1:35" ht="16.5" customHeight="1">
      <c r="A73" s="97" t="s">
        <v>177</v>
      </c>
      <c r="B73" s="95">
        <v>25662.838993378</v>
      </c>
      <c r="C73" s="111">
        <v>0.28590376316372274</v>
      </c>
      <c r="D73" s="95">
        <v>0</v>
      </c>
      <c r="E73" s="111"/>
      <c r="F73" s="95">
        <v>0</v>
      </c>
      <c r="G73" s="111"/>
      <c r="H73" s="95">
        <v>0</v>
      </c>
      <c r="I73" s="111"/>
      <c r="J73" s="95">
        <v>0</v>
      </c>
      <c r="K73" s="111"/>
      <c r="L73" s="95">
        <v>0</v>
      </c>
      <c r="M73" s="111"/>
      <c r="N73" s="95">
        <v>0</v>
      </c>
      <c r="O73" s="111"/>
      <c r="P73" s="95">
        <v>0</v>
      </c>
      <c r="Q73" s="111"/>
      <c r="R73" s="95">
        <v>53704.27349245</v>
      </c>
      <c r="S73" s="111">
        <v>0.04781559369508938</v>
      </c>
      <c r="T73" s="95">
        <v>0</v>
      </c>
      <c r="U73" s="111"/>
      <c r="V73" s="95">
        <v>0</v>
      </c>
      <c r="W73" s="111"/>
      <c r="X73" s="95">
        <v>0</v>
      </c>
      <c r="Y73" s="111"/>
      <c r="Z73" s="95">
        <v>54495.28796192281</v>
      </c>
      <c r="AA73" s="111">
        <v>0.04923706206967228</v>
      </c>
      <c r="AB73" s="95">
        <v>0</v>
      </c>
      <c r="AC73" s="111"/>
      <c r="AD73" s="95">
        <v>0</v>
      </c>
      <c r="AE73" s="111"/>
      <c r="AF73" s="95">
        <v>0</v>
      </c>
      <c r="AG73" s="111"/>
      <c r="AH73" s="95">
        <v>133862.4004477508</v>
      </c>
      <c r="AI73" s="111">
        <v>0.0008239323294656968</v>
      </c>
    </row>
    <row r="74" spans="1:35" ht="16.5" customHeight="1">
      <c r="A74" s="85" t="s">
        <v>180</v>
      </c>
      <c r="B74" s="95">
        <v>9306.9906642</v>
      </c>
      <c r="C74" s="111">
        <v>0.10368703382003179</v>
      </c>
      <c r="D74" s="95">
        <v>0</v>
      </c>
      <c r="E74" s="111"/>
      <c r="F74" s="95">
        <v>0</v>
      </c>
      <c r="G74" s="111"/>
      <c r="H74" s="95">
        <v>0</v>
      </c>
      <c r="I74" s="111"/>
      <c r="J74" s="95">
        <v>12674.238457520001</v>
      </c>
      <c r="K74" s="111">
        <v>0.006851289460981963</v>
      </c>
      <c r="L74" s="95">
        <v>32870.585921</v>
      </c>
      <c r="M74" s="111">
        <v>0.0037900596915144543</v>
      </c>
      <c r="N74" s="95">
        <v>5157.830405500001</v>
      </c>
      <c r="O74" s="111">
        <v>0.0001211369134182227</v>
      </c>
      <c r="P74" s="95">
        <v>0</v>
      </c>
      <c r="Q74" s="111"/>
      <c r="R74" s="95">
        <v>27852.2841897</v>
      </c>
      <c r="S74" s="111">
        <v>0.024798278008212587</v>
      </c>
      <c r="T74" s="95">
        <v>0</v>
      </c>
      <c r="U74" s="111"/>
      <c r="V74" s="95">
        <v>0</v>
      </c>
      <c r="W74" s="111"/>
      <c r="X74" s="95">
        <v>0</v>
      </c>
      <c r="Y74" s="111"/>
      <c r="Z74" s="95">
        <v>139032.83077056403</v>
      </c>
      <c r="AA74" s="111">
        <v>0.12561761529098933</v>
      </c>
      <c r="AB74" s="95">
        <v>44123.66292</v>
      </c>
      <c r="AC74" s="111">
        <v>0.0057689770124548095</v>
      </c>
      <c r="AD74" s="95">
        <v>0</v>
      </c>
      <c r="AE74" s="111"/>
      <c r="AF74" s="95">
        <v>0</v>
      </c>
      <c r="AG74" s="111"/>
      <c r="AH74" s="95">
        <v>271018.423328484</v>
      </c>
      <c r="AI74" s="111">
        <v>0.001668137132714253</v>
      </c>
    </row>
    <row r="75" spans="1:35" ht="16.5" customHeight="1">
      <c r="A75" s="97" t="s">
        <v>72</v>
      </c>
      <c r="B75" s="95">
        <v>0</v>
      </c>
      <c r="C75" s="111"/>
      <c r="D75" s="95">
        <v>0</v>
      </c>
      <c r="E75" s="111"/>
      <c r="F75" s="95">
        <v>0</v>
      </c>
      <c r="G75" s="111"/>
      <c r="H75" s="95">
        <v>0</v>
      </c>
      <c r="I75" s="111"/>
      <c r="J75" s="95">
        <v>0</v>
      </c>
      <c r="K75" s="111"/>
      <c r="L75" s="95">
        <v>0</v>
      </c>
      <c r="M75" s="111"/>
      <c r="N75" s="95">
        <v>0</v>
      </c>
      <c r="O75" s="111"/>
      <c r="P75" s="95">
        <v>0</v>
      </c>
      <c r="Q75" s="111"/>
      <c r="R75" s="95">
        <v>0</v>
      </c>
      <c r="S75" s="111"/>
      <c r="T75" s="95">
        <v>0</v>
      </c>
      <c r="U75" s="111"/>
      <c r="V75" s="95">
        <v>0</v>
      </c>
      <c r="W75" s="111"/>
      <c r="X75" s="95">
        <v>0</v>
      </c>
      <c r="Y75" s="111"/>
      <c r="Z75" s="95">
        <v>103111.02162</v>
      </c>
      <c r="AA75" s="111">
        <v>0.09316188539307478</v>
      </c>
      <c r="AB75" s="95">
        <v>0</v>
      </c>
      <c r="AC75" s="111"/>
      <c r="AD75" s="95">
        <v>0</v>
      </c>
      <c r="AE75" s="111"/>
      <c r="AF75" s="95">
        <v>0</v>
      </c>
      <c r="AG75" s="111"/>
      <c r="AH75" s="95">
        <v>103111.02162</v>
      </c>
      <c r="AI75" s="111">
        <v>0.0006346554667538229</v>
      </c>
    </row>
    <row r="76" spans="1:35" ht="16.5" customHeight="1">
      <c r="A76" s="97" t="s">
        <v>71</v>
      </c>
      <c r="B76" s="95">
        <v>9306.9906642</v>
      </c>
      <c r="C76" s="111">
        <v>0.10368703382003179</v>
      </c>
      <c r="D76" s="95">
        <v>0</v>
      </c>
      <c r="E76" s="111"/>
      <c r="F76" s="95">
        <v>0</v>
      </c>
      <c r="G76" s="111"/>
      <c r="H76" s="95">
        <v>0</v>
      </c>
      <c r="I76" s="111"/>
      <c r="J76" s="95">
        <v>12674.238457520001</v>
      </c>
      <c r="K76" s="111">
        <v>0.006851289460981963</v>
      </c>
      <c r="L76" s="95">
        <v>32870.585921</v>
      </c>
      <c r="M76" s="111">
        <v>0.0037900596915144543</v>
      </c>
      <c r="N76" s="95">
        <v>5157.830405500001</v>
      </c>
      <c r="O76" s="111">
        <v>0.0001211369134182227</v>
      </c>
      <c r="P76" s="95">
        <v>0</v>
      </c>
      <c r="Q76" s="111"/>
      <c r="R76" s="95">
        <v>27852.2841897</v>
      </c>
      <c r="S76" s="111">
        <v>0.024798278008212587</v>
      </c>
      <c r="T76" s="95">
        <v>0</v>
      </c>
      <c r="U76" s="111"/>
      <c r="V76" s="95">
        <v>0</v>
      </c>
      <c r="W76" s="111"/>
      <c r="X76" s="95">
        <v>0</v>
      </c>
      <c r="Y76" s="111"/>
      <c r="Z76" s="95">
        <v>35921.809150564</v>
      </c>
      <c r="AA76" s="111">
        <v>0.03245572989791456</v>
      </c>
      <c r="AB76" s="95">
        <v>44123.66292</v>
      </c>
      <c r="AC76" s="111">
        <v>0.0057689770124548095</v>
      </c>
      <c r="AD76" s="95">
        <v>0</v>
      </c>
      <c r="AE76" s="111"/>
      <c r="AF76" s="95">
        <v>0</v>
      </c>
      <c r="AG76" s="111"/>
      <c r="AH76" s="95">
        <v>167907.401708484</v>
      </c>
      <c r="AI76" s="111">
        <v>0.0010334816659604302</v>
      </c>
    </row>
    <row r="77" spans="1:35" ht="16.5" customHeight="1">
      <c r="A77" s="85" t="s">
        <v>181</v>
      </c>
      <c r="B77" s="95">
        <v>0</v>
      </c>
      <c r="C77" s="111"/>
      <c r="D77" s="95">
        <v>17762.600707775</v>
      </c>
      <c r="E77" s="111">
        <v>0.009691568674332827</v>
      </c>
      <c r="F77" s="95">
        <v>81836.9218875105</v>
      </c>
      <c r="G77" s="111">
        <v>0.007521102745145277</v>
      </c>
      <c r="H77" s="95">
        <v>0</v>
      </c>
      <c r="I77" s="111"/>
      <c r="J77" s="95">
        <v>0</v>
      </c>
      <c r="K77" s="111"/>
      <c r="L77" s="95">
        <v>51534.739904088</v>
      </c>
      <c r="M77" s="111">
        <v>0.005942082714697874</v>
      </c>
      <c r="N77" s="95">
        <v>301183.22296148207</v>
      </c>
      <c r="O77" s="111">
        <v>0.00707359551101206</v>
      </c>
      <c r="P77" s="95">
        <v>0</v>
      </c>
      <c r="Q77" s="111"/>
      <c r="R77" s="95">
        <v>0</v>
      </c>
      <c r="S77" s="111"/>
      <c r="T77" s="95">
        <v>38957.40730584</v>
      </c>
      <c r="U77" s="111">
        <v>0.007203993381632592</v>
      </c>
      <c r="V77" s="95">
        <v>247093.9554733872</v>
      </c>
      <c r="W77" s="111">
        <v>0.008718235742571842</v>
      </c>
      <c r="X77" s="95">
        <v>0</v>
      </c>
      <c r="Y77" s="111"/>
      <c r="Z77" s="95">
        <v>0</v>
      </c>
      <c r="AA77" s="111"/>
      <c r="AB77" s="95">
        <v>139131.72203794</v>
      </c>
      <c r="AC77" s="111">
        <v>0.018190867507881146</v>
      </c>
      <c r="AD77" s="95">
        <v>239574.6052955492</v>
      </c>
      <c r="AE77" s="111">
        <v>0.006866688638591013</v>
      </c>
      <c r="AF77" s="95">
        <v>0</v>
      </c>
      <c r="AG77" s="111"/>
      <c r="AH77" s="95">
        <v>1117075.1755735716</v>
      </c>
      <c r="AI77" s="111">
        <v>0.006875674935755272</v>
      </c>
    </row>
    <row r="78" spans="1:35" ht="16.5" customHeight="1">
      <c r="A78" s="97" t="s">
        <v>71</v>
      </c>
      <c r="B78" s="95">
        <v>0</v>
      </c>
      <c r="C78" s="111"/>
      <c r="D78" s="95">
        <v>17762.600707775</v>
      </c>
      <c r="E78" s="111">
        <v>0.009691568674332827</v>
      </c>
      <c r="F78" s="95">
        <v>81756.6178946575</v>
      </c>
      <c r="G78" s="111">
        <v>0.007513722524003492</v>
      </c>
      <c r="H78" s="95">
        <v>0</v>
      </c>
      <c r="I78" s="111"/>
      <c r="J78" s="95">
        <v>0</v>
      </c>
      <c r="K78" s="111"/>
      <c r="L78" s="95">
        <v>51534.739904088</v>
      </c>
      <c r="M78" s="111">
        <v>0.005942082714697874</v>
      </c>
      <c r="N78" s="95">
        <v>301183.22296148207</v>
      </c>
      <c r="O78" s="111">
        <v>0.00707359551101206</v>
      </c>
      <c r="P78" s="95">
        <v>0</v>
      </c>
      <c r="Q78" s="111"/>
      <c r="R78" s="95">
        <v>0</v>
      </c>
      <c r="S78" s="111"/>
      <c r="T78" s="95">
        <v>38957.40730584</v>
      </c>
      <c r="U78" s="111">
        <v>0.007203993381632592</v>
      </c>
      <c r="V78" s="95">
        <v>206597.7990775172</v>
      </c>
      <c r="W78" s="111">
        <v>0.007289406625927269</v>
      </c>
      <c r="X78" s="95">
        <v>0</v>
      </c>
      <c r="Y78" s="111"/>
      <c r="Z78" s="95">
        <v>0</v>
      </c>
      <c r="AA78" s="111"/>
      <c r="AB78" s="95">
        <v>98979.72561144001</v>
      </c>
      <c r="AC78" s="111">
        <v>0.012941168614826366</v>
      </c>
      <c r="AD78" s="95">
        <v>105714.7324089852</v>
      </c>
      <c r="AE78" s="111">
        <v>0.003029996234654983</v>
      </c>
      <c r="AF78" s="95">
        <v>0</v>
      </c>
      <c r="AG78" s="111"/>
      <c r="AH78" s="95">
        <v>902486.8458717848</v>
      </c>
      <c r="AI78" s="111">
        <v>0.005554868930663817</v>
      </c>
    </row>
    <row r="79" spans="1:35" ht="16.5" customHeight="1">
      <c r="A79" s="97" t="s">
        <v>74</v>
      </c>
      <c r="B79" s="95">
        <v>0</v>
      </c>
      <c r="C79" s="111"/>
      <c r="D79" s="95">
        <v>0</v>
      </c>
      <c r="E79" s="111"/>
      <c r="F79" s="95">
        <v>80.303992853</v>
      </c>
      <c r="G79" s="111">
        <v>7.380221141785153E-06</v>
      </c>
      <c r="H79" s="95">
        <v>0</v>
      </c>
      <c r="I79" s="111"/>
      <c r="J79" s="95">
        <v>0</v>
      </c>
      <c r="K79" s="111"/>
      <c r="L79" s="95">
        <v>0</v>
      </c>
      <c r="M79" s="111"/>
      <c r="N79" s="95">
        <v>0</v>
      </c>
      <c r="O79" s="111"/>
      <c r="P79" s="95">
        <v>0</v>
      </c>
      <c r="Q79" s="111"/>
      <c r="R79" s="95">
        <v>0</v>
      </c>
      <c r="S79" s="111"/>
      <c r="T79" s="95">
        <v>0</v>
      </c>
      <c r="U79" s="111"/>
      <c r="V79" s="95">
        <v>40496.15639587</v>
      </c>
      <c r="W79" s="111">
        <v>0.0014288291166445722</v>
      </c>
      <c r="X79" s="95">
        <v>0</v>
      </c>
      <c r="Y79" s="111"/>
      <c r="Z79" s="95">
        <v>0</v>
      </c>
      <c r="AA79" s="111"/>
      <c r="AB79" s="95">
        <v>40151.9964265</v>
      </c>
      <c r="AC79" s="111">
        <v>0.005249698893054778</v>
      </c>
      <c r="AD79" s="95">
        <v>133859.872886564</v>
      </c>
      <c r="AE79" s="111">
        <v>0.0038366924039360296</v>
      </c>
      <c r="AF79" s="95">
        <v>0</v>
      </c>
      <c r="AG79" s="111"/>
      <c r="AH79" s="95">
        <v>214588.329701787</v>
      </c>
      <c r="AI79" s="111">
        <v>0.0013208060050914551</v>
      </c>
    </row>
    <row r="80" spans="1:35" ht="16.5" customHeight="1">
      <c r="A80" s="85" t="s">
        <v>182</v>
      </c>
      <c r="B80" s="95">
        <v>0</v>
      </c>
      <c r="C80" s="111"/>
      <c r="D80" s="95">
        <v>1867.2047232</v>
      </c>
      <c r="E80" s="111">
        <v>0.001018777773685495</v>
      </c>
      <c r="F80" s="95">
        <v>147205.65369600002</v>
      </c>
      <c r="G80" s="111">
        <v>0.013528720540537068</v>
      </c>
      <c r="H80" s="95">
        <v>53079.998553599995</v>
      </c>
      <c r="I80" s="111">
        <v>0.03215795650738981</v>
      </c>
      <c r="J80" s="95">
        <v>0</v>
      </c>
      <c r="K80" s="111"/>
      <c r="L80" s="95">
        <v>50434.406510784</v>
      </c>
      <c r="M80" s="111">
        <v>0.005815211558485094</v>
      </c>
      <c r="N80" s="95">
        <v>684764.2939392</v>
      </c>
      <c r="O80" s="111">
        <v>0.016082388614086677</v>
      </c>
      <c r="P80" s="95">
        <v>246071.63568</v>
      </c>
      <c r="Q80" s="111">
        <v>0.03945741335851092</v>
      </c>
      <c r="R80" s="95">
        <v>0</v>
      </c>
      <c r="S80" s="111"/>
      <c r="T80" s="95">
        <v>80702.4106676689</v>
      </c>
      <c r="U80" s="111">
        <v>0.014923468283386745</v>
      </c>
      <c r="V80" s="95">
        <v>426302.71333016444</v>
      </c>
      <c r="W80" s="111">
        <v>0.015041272642182003</v>
      </c>
      <c r="X80" s="95">
        <v>172751.95783680002</v>
      </c>
      <c r="Y80" s="111">
        <v>0.03562333743332731</v>
      </c>
      <c r="Z80" s="95">
        <v>0</v>
      </c>
      <c r="AA80" s="111"/>
      <c r="AB80" s="95">
        <v>20226.565824</v>
      </c>
      <c r="AC80" s="111">
        <v>0.0026445355067443725</v>
      </c>
      <c r="AD80" s="95">
        <v>430324.739424</v>
      </c>
      <c r="AE80" s="111">
        <v>0.012333970019327066</v>
      </c>
      <c r="AF80" s="95">
        <v>191656.10067840002</v>
      </c>
      <c r="AG80" s="111">
        <v>0.03610157126739539</v>
      </c>
      <c r="AH80" s="95">
        <v>2505387.6808638177</v>
      </c>
      <c r="AI80" s="111">
        <v>0.015420834388178413</v>
      </c>
    </row>
    <row r="81" spans="1:35" ht="16.5" customHeight="1">
      <c r="A81" s="97" t="s">
        <v>67</v>
      </c>
      <c r="B81" s="95">
        <v>0</v>
      </c>
      <c r="C81" s="111"/>
      <c r="D81" s="95">
        <v>1867.2047232</v>
      </c>
      <c r="E81" s="111">
        <v>0.001018777773685495</v>
      </c>
      <c r="F81" s="95">
        <v>147205.65369600002</v>
      </c>
      <c r="G81" s="111">
        <v>0.013528720540537068</v>
      </c>
      <c r="H81" s="95">
        <v>53079.998553599995</v>
      </c>
      <c r="I81" s="111">
        <v>0.03215795650738981</v>
      </c>
      <c r="J81" s="95">
        <v>0</v>
      </c>
      <c r="K81" s="111"/>
      <c r="L81" s="95">
        <v>46461.772512</v>
      </c>
      <c r="M81" s="111">
        <v>0.005357157052729784</v>
      </c>
      <c r="N81" s="95">
        <v>684764.2939392</v>
      </c>
      <c r="O81" s="111">
        <v>0.016082388614086677</v>
      </c>
      <c r="P81" s="95">
        <v>246071.63568</v>
      </c>
      <c r="Q81" s="111">
        <v>0.03945741335851092</v>
      </c>
      <c r="R81" s="95">
        <v>0</v>
      </c>
      <c r="S81" s="111"/>
      <c r="T81" s="95">
        <v>24735.942892799998</v>
      </c>
      <c r="U81" s="111">
        <v>0.004574163970646472</v>
      </c>
      <c r="V81" s="95">
        <v>334058.1518784</v>
      </c>
      <c r="W81" s="111">
        <v>0.011786600421787469</v>
      </c>
      <c r="X81" s="95">
        <v>172751.95783680002</v>
      </c>
      <c r="Y81" s="111">
        <v>0.03562333743332731</v>
      </c>
      <c r="Z81" s="95">
        <v>0</v>
      </c>
      <c r="AA81" s="111"/>
      <c r="AB81" s="95">
        <v>20226.565824</v>
      </c>
      <c r="AC81" s="111">
        <v>0.0026445355067443725</v>
      </c>
      <c r="AD81" s="95">
        <v>430324.739424</v>
      </c>
      <c r="AE81" s="111">
        <v>0.012333970019327066</v>
      </c>
      <c r="AF81" s="95">
        <v>191656.10067840002</v>
      </c>
      <c r="AG81" s="111">
        <v>0.03610157126739539</v>
      </c>
      <c r="AH81" s="95">
        <v>2353204.0176384</v>
      </c>
      <c r="AI81" s="111">
        <v>0.01448413341965751</v>
      </c>
    </row>
    <row r="82" spans="1:35" ht="16.5" customHeight="1">
      <c r="A82" s="97" t="s">
        <v>71</v>
      </c>
      <c r="B82" s="95">
        <v>0</v>
      </c>
      <c r="C82" s="111"/>
      <c r="D82" s="95">
        <v>0</v>
      </c>
      <c r="E82" s="111"/>
      <c r="F82" s="95">
        <v>0</v>
      </c>
      <c r="G82" s="111"/>
      <c r="H82" s="95">
        <v>0</v>
      </c>
      <c r="I82" s="111"/>
      <c r="J82" s="95">
        <v>0</v>
      </c>
      <c r="K82" s="111"/>
      <c r="L82" s="95">
        <v>3972.633998784</v>
      </c>
      <c r="M82" s="111">
        <v>0.00045805450575531046</v>
      </c>
      <c r="N82" s="95">
        <v>0</v>
      </c>
      <c r="O82" s="111"/>
      <c r="P82" s="95">
        <v>0</v>
      </c>
      <c r="Q82" s="111"/>
      <c r="R82" s="95">
        <v>0</v>
      </c>
      <c r="S82" s="111"/>
      <c r="T82" s="95">
        <v>55966.4677748689</v>
      </c>
      <c r="U82" s="111">
        <v>0.010349304312740273</v>
      </c>
      <c r="V82" s="95">
        <v>92244.5614517644</v>
      </c>
      <c r="W82" s="111">
        <v>0.0032546722203945335</v>
      </c>
      <c r="X82" s="95">
        <v>0</v>
      </c>
      <c r="Y82" s="111"/>
      <c r="Z82" s="95">
        <v>0</v>
      </c>
      <c r="AA82" s="111"/>
      <c r="AB82" s="95">
        <v>0</v>
      </c>
      <c r="AC82" s="111"/>
      <c r="AD82" s="95">
        <v>0</v>
      </c>
      <c r="AE82" s="111"/>
      <c r="AF82" s="95">
        <v>0</v>
      </c>
      <c r="AG82" s="111"/>
      <c r="AH82" s="95">
        <v>152183.66322541732</v>
      </c>
      <c r="AI82" s="111">
        <v>0.0009367009685209034</v>
      </c>
    </row>
    <row r="83" spans="1:35" ht="16.5" customHeight="1">
      <c r="A83" s="85" t="s">
        <v>183</v>
      </c>
      <c r="B83" s="95">
        <v>0</v>
      </c>
      <c r="C83" s="111"/>
      <c r="D83" s="95">
        <v>10121.163642981</v>
      </c>
      <c r="E83" s="111">
        <v>0.005522274250480409</v>
      </c>
      <c r="F83" s="95">
        <v>94533.824782457</v>
      </c>
      <c r="G83" s="111">
        <v>0.008687993055967184</v>
      </c>
      <c r="H83" s="95">
        <v>3128.1786940119996</v>
      </c>
      <c r="I83" s="111">
        <v>0.00189517402280635</v>
      </c>
      <c r="J83" s="95">
        <v>0</v>
      </c>
      <c r="K83" s="111"/>
      <c r="L83" s="95">
        <v>72874.50395978</v>
      </c>
      <c r="M83" s="111">
        <v>0.00840261018348985</v>
      </c>
      <c r="N83" s="95">
        <v>62331.10444478</v>
      </c>
      <c r="O83" s="111">
        <v>0.0014639096303627989</v>
      </c>
      <c r="P83" s="95">
        <v>0</v>
      </c>
      <c r="Q83" s="111"/>
      <c r="R83" s="95">
        <v>0</v>
      </c>
      <c r="S83" s="111"/>
      <c r="T83" s="95">
        <v>90592.676884868</v>
      </c>
      <c r="U83" s="111">
        <v>0.01675237367773022</v>
      </c>
      <c r="V83" s="95">
        <v>50304.24547542</v>
      </c>
      <c r="W83" s="111">
        <v>0.0017748887060660989</v>
      </c>
      <c r="X83" s="95">
        <v>0</v>
      </c>
      <c r="Y83" s="111"/>
      <c r="Z83" s="95">
        <v>0</v>
      </c>
      <c r="AA83" s="111"/>
      <c r="AB83" s="95">
        <v>21339.6771304</v>
      </c>
      <c r="AC83" s="111">
        <v>0.002790069968617311</v>
      </c>
      <c r="AD83" s="95">
        <v>200538.4716996</v>
      </c>
      <c r="AE83" s="111">
        <v>0.005747834765380416</v>
      </c>
      <c r="AF83" s="95">
        <v>0</v>
      </c>
      <c r="AG83" s="111"/>
      <c r="AH83" s="95">
        <v>605763.846714298</v>
      </c>
      <c r="AI83" s="111">
        <v>0.003728518356610711</v>
      </c>
    </row>
    <row r="84" spans="1:35" ht="16.5" customHeight="1">
      <c r="A84" s="97" t="s">
        <v>71</v>
      </c>
      <c r="B84" s="95">
        <v>0</v>
      </c>
      <c r="C84" s="111"/>
      <c r="D84" s="95">
        <v>10121.163642981</v>
      </c>
      <c r="E84" s="111">
        <v>0.005522274250480409</v>
      </c>
      <c r="F84" s="95">
        <v>94533.824782457</v>
      </c>
      <c r="G84" s="111">
        <v>0.008687993055967184</v>
      </c>
      <c r="H84" s="95">
        <v>3128.1786940119996</v>
      </c>
      <c r="I84" s="111">
        <v>0.00189517402280635</v>
      </c>
      <c r="J84" s="95">
        <v>0</v>
      </c>
      <c r="K84" s="111"/>
      <c r="L84" s="95">
        <v>72874.50395978</v>
      </c>
      <c r="M84" s="111">
        <v>0.00840261018348985</v>
      </c>
      <c r="N84" s="95">
        <v>62331.10444478</v>
      </c>
      <c r="O84" s="111">
        <v>0.0014639096303627989</v>
      </c>
      <c r="P84" s="95">
        <v>0</v>
      </c>
      <c r="Q84" s="111"/>
      <c r="R84" s="95">
        <v>0</v>
      </c>
      <c r="S84" s="111"/>
      <c r="T84" s="95">
        <v>90592.676884868</v>
      </c>
      <c r="U84" s="111">
        <v>0.01675237367773022</v>
      </c>
      <c r="V84" s="95">
        <v>50304.24547542</v>
      </c>
      <c r="W84" s="111">
        <v>0.0017748887060660989</v>
      </c>
      <c r="X84" s="95">
        <v>0</v>
      </c>
      <c r="Y84" s="111"/>
      <c r="Z84" s="95">
        <v>0</v>
      </c>
      <c r="AA84" s="111"/>
      <c r="AB84" s="95">
        <v>21339.6771304</v>
      </c>
      <c r="AC84" s="111">
        <v>0.002790069968617311</v>
      </c>
      <c r="AD84" s="95">
        <v>200538.4716996</v>
      </c>
      <c r="AE84" s="111">
        <v>0.005747834765380416</v>
      </c>
      <c r="AF84" s="95">
        <v>0</v>
      </c>
      <c r="AG84" s="111"/>
      <c r="AH84" s="95">
        <v>605763.846714298</v>
      </c>
      <c r="AI84" s="111">
        <v>0.003728518356610711</v>
      </c>
    </row>
    <row r="85" spans="1:35" ht="16.5" customHeight="1">
      <c r="A85" s="85" t="s">
        <v>184</v>
      </c>
      <c r="B85" s="95">
        <v>0</v>
      </c>
      <c r="C85" s="111"/>
      <c r="D85" s="95">
        <v>18161.7005725407</v>
      </c>
      <c r="E85" s="111">
        <v>0.009909324160194796</v>
      </c>
      <c r="F85" s="95">
        <v>0</v>
      </c>
      <c r="G85" s="111"/>
      <c r="H85" s="95">
        <v>0</v>
      </c>
      <c r="I85" s="111"/>
      <c r="J85" s="95">
        <v>0</v>
      </c>
      <c r="K85" s="111"/>
      <c r="L85" s="95">
        <v>3822.4456535706</v>
      </c>
      <c r="M85" s="111">
        <v>0.00044073741884068665</v>
      </c>
      <c r="N85" s="95">
        <v>0</v>
      </c>
      <c r="O85" s="111"/>
      <c r="P85" s="95">
        <v>0</v>
      </c>
      <c r="Q85" s="111"/>
      <c r="R85" s="95">
        <v>0</v>
      </c>
      <c r="S85" s="111"/>
      <c r="T85" s="95">
        <v>4586.151496240999</v>
      </c>
      <c r="U85" s="111">
        <v>0.0008480699130388958</v>
      </c>
      <c r="V85" s="95">
        <v>19469.5110153072</v>
      </c>
      <c r="W85" s="111">
        <v>0.000686944310308428</v>
      </c>
      <c r="X85" s="95">
        <v>0</v>
      </c>
      <c r="Y85" s="111"/>
      <c r="Z85" s="95">
        <v>0</v>
      </c>
      <c r="AA85" s="111"/>
      <c r="AB85" s="95">
        <v>33793.961530261906</v>
      </c>
      <c r="AC85" s="111">
        <v>0.004418413484422999</v>
      </c>
      <c r="AD85" s="95">
        <v>15311.4183222619</v>
      </c>
      <c r="AE85" s="111">
        <v>0.00043885595513967984</v>
      </c>
      <c r="AF85" s="95">
        <v>0</v>
      </c>
      <c r="AG85" s="111"/>
      <c r="AH85" s="95">
        <v>95145.1885901833</v>
      </c>
      <c r="AI85" s="111">
        <v>0.0005856252137295358</v>
      </c>
    </row>
    <row r="86" spans="1:35" ht="16.5" customHeight="1">
      <c r="A86" s="97" t="s">
        <v>69</v>
      </c>
      <c r="B86" s="95">
        <v>0</v>
      </c>
      <c r="C86" s="111"/>
      <c r="D86" s="95">
        <v>18161.7005725407</v>
      </c>
      <c r="E86" s="111">
        <v>0.009909324160194796</v>
      </c>
      <c r="F86" s="95">
        <v>0</v>
      </c>
      <c r="G86" s="111"/>
      <c r="H86" s="95">
        <v>0</v>
      </c>
      <c r="I86" s="111"/>
      <c r="J86" s="95">
        <v>0</v>
      </c>
      <c r="K86" s="111"/>
      <c r="L86" s="95">
        <v>3822.4456535706</v>
      </c>
      <c r="M86" s="111">
        <v>0.00044073741884068665</v>
      </c>
      <c r="N86" s="95">
        <v>0</v>
      </c>
      <c r="O86" s="111"/>
      <c r="P86" s="95">
        <v>0</v>
      </c>
      <c r="Q86" s="111"/>
      <c r="R86" s="95">
        <v>0</v>
      </c>
      <c r="S86" s="111"/>
      <c r="T86" s="95">
        <v>4586.151496240999</v>
      </c>
      <c r="U86" s="111">
        <v>0.0008480699130388958</v>
      </c>
      <c r="V86" s="95">
        <v>19469.5110153072</v>
      </c>
      <c r="W86" s="111">
        <v>0.000686944310308428</v>
      </c>
      <c r="X86" s="95">
        <v>0</v>
      </c>
      <c r="Y86" s="111"/>
      <c r="Z86" s="95">
        <v>0</v>
      </c>
      <c r="AA86" s="111"/>
      <c r="AB86" s="95">
        <v>33793.961530261906</v>
      </c>
      <c r="AC86" s="111">
        <v>0.004418413484422999</v>
      </c>
      <c r="AD86" s="95">
        <v>15311.4183222619</v>
      </c>
      <c r="AE86" s="111">
        <v>0.00043885595513967984</v>
      </c>
      <c r="AF86" s="95">
        <v>0</v>
      </c>
      <c r="AG86" s="111"/>
      <c r="AH86" s="95">
        <v>95145.1885901833</v>
      </c>
      <c r="AI86" s="111">
        <v>0.0005856252137295358</v>
      </c>
    </row>
    <row r="87" spans="1:35" ht="16.5" customHeight="1">
      <c r="A87" s="85" t="s">
        <v>185</v>
      </c>
      <c r="B87" s="95">
        <v>0</v>
      </c>
      <c r="C87" s="111"/>
      <c r="D87" s="95">
        <v>17223.34383216</v>
      </c>
      <c r="E87" s="111">
        <v>0.009397341205669337</v>
      </c>
      <c r="F87" s="95">
        <v>43058.3595804</v>
      </c>
      <c r="G87" s="111">
        <v>0.003957215630455213</v>
      </c>
      <c r="H87" s="95">
        <v>0</v>
      </c>
      <c r="I87" s="111"/>
      <c r="J87" s="95">
        <v>0</v>
      </c>
      <c r="K87" s="111"/>
      <c r="L87" s="95">
        <v>22508.0842449024</v>
      </c>
      <c r="M87" s="111">
        <v>0.002595237670385308</v>
      </c>
      <c r="N87" s="95">
        <v>58145.88429933121</v>
      </c>
      <c r="O87" s="111">
        <v>0.0013656154619747082</v>
      </c>
      <c r="P87" s="95">
        <v>0</v>
      </c>
      <c r="Q87" s="111"/>
      <c r="R87" s="95">
        <v>0</v>
      </c>
      <c r="S87" s="111"/>
      <c r="T87" s="95">
        <v>3751.3473741504</v>
      </c>
      <c r="U87" s="111">
        <v>0.0006936981571546495</v>
      </c>
      <c r="V87" s="95">
        <v>59318.7778367157</v>
      </c>
      <c r="W87" s="111">
        <v>0.0020929491704924866</v>
      </c>
      <c r="X87" s="95">
        <v>2081.9977926534</v>
      </c>
      <c r="Y87" s="111">
        <v>0.00042933064743151244</v>
      </c>
      <c r="Z87" s="95">
        <v>0</v>
      </c>
      <c r="AA87" s="111"/>
      <c r="AB87" s="95">
        <v>0</v>
      </c>
      <c r="AC87" s="111"/>
      <c r="AD87" s="95">
        <v>0</v>
      </c>
      <c r="AE87" s="111"/>
      <c r="AF87" s="95">
        <v>0</v>
      </c>
      <c r="AG87" s="111"/>
      <c r="AH87" s="95">
        <v>206087.7949603131</v>
      </c>
      <c r="AI87" s="111">
        <v>0.0012684846260647847</v>
      </c>
    </row>
    <row r="88" spans="1:35" ht="16.5" customHeight="1">
      <c r="A88" s="97" t="s">
        <v>69</v>
      </c>
      <c r="B88" s="95">
        <v>0</v>
      </c>
      <c r="C88" s="111"/>
      <c r="D88" s="95">
        <v>17223.34383216</v>
      </c>
      <c r="E88" s="111">
        <v>0.009397341205669337</v>
      </c>
      <c r="F88" s="95">
        <v>43058.3595804</v>
      </c>
      <c r="G88" s="111">
        <v>0.003957215630455213</v>
      </c>
      <c r="H88" s="95">
        <v>0</v>
      </c>
      <c r="I88" s="111"/>
      <c r="J88" s="95">
        <v>0</v>
      </c>
      <c r="K88" s="111"/>
      <c r="L88" s="95">
        <v>22508.0842449024</v>
      </c>
      <c r="M88" s="111">
        <v>0.002595237670385308</v>
      </c>
      <c r="N88" s="95">
        <v>58145.88429933121</v>
      </c>
      <c r="O88" s="111">
        <v>0.0013656154619747082</v>
      </c>
      <c r="P88" s="95">
        <v>0</v>
      </c>
      <c r="Q88" s="111"/>
      <c r="R88" s="95">
        <v>0</v>
      </c>
      <c r="S88" s="111"/>
      <c r="T88" s="95">
        <v>3751.3473741504</v>
      </c>
      <c r="U88" s="111">
        <v>0.0006936981571546495</v>
      </c>
      <c r="V88" s="95">
        <v>59318.7778367157</v>
      </c>
      <c r="W88" s="111">
        <v>0.0020929491704924866</v>
      </c>
      <c r="X88" s="95">
        <v>2081.9977926534</v>
      </c>
      <c r="Y88" s="111">
        <v>0.00042933064743151244</v>
      </c>
      <c r="Z88" s="95">
        <v>0</v>
      </c>
      <c r="AA88" s="111"/>
      <c r="AB88" s="95">
        <v>0</v>
      </c>
      <c r="AC88" s="111"/>
      <c r="AD88" s="95">
        <v>0</v>
      </c>
      <c r="AE88" s="111"/>
      <c r="AF88" s="95">
        <v>0</v>
      </c>
      <c r="AG88" s="111"/>
      <c r="AH88" s="95">
        <v>206087.7949603131</v>
      </c>
      <c r="AI88" s="111">
        <v>0.0012684846260647847</v>
      </c>
    </row>
    <row r="89" spans="1:35" ht="16.5" customHeight="1">
      <c r="A89" s="85" t="s">
        <v>186</v>
      </c>
      <c r="B89" s="95">
        <v>0</v>
      </c>
      <c r="C89" s="111"/>
      <c r="D89" s="95">
        <v>0</v>
      </c>
      <c r="E89" s="111"/>
      <c r="F89" s="95">
        <v>0</v>
      </c>
      <c r="G89" s="111"/>
      <c r="H89" s="95">
        <v>0</v>
      </c>
      <c r="I89" s="111"/>
      <c r="J89" s="95">
        <v>105.78952000000001</v>
      </c>
      <c r="K89" s="111">
        <v>5.718644365794605E-05</v>
      </c>
      <c r="L89" s="95">
        <v>116.85575</v>
      </c>
      <c r="M89" s="111">
        <v>1.3473756411313049E-05</v>
      </c>
      <c r="N89" s="95">
        <v>447.59507</v>
      </c>
      <c r="O89" s="111">
        <v>1.051222723089074E-05</v>
      </c>
      <c r="P89" s="95">
        <v>122.61588</v>
      </c>
      <c r="Q89" s="111">
        <v>1.9661369942569126E-05</v>
      </c>
      <c r="R89" s="95">
        <v>0</v>
      </c>
      <c r="S89" s="111"/>
      <c r="T89" s="95">
        <v>0</v>
      </c>
      <c r="U89" s="111"/>
      <c r="V89" s="95">
        <v>0</v>
      </c>
      <c r="W89" s="111"/>
      <c r="X89" s="95">
        <v>0</v>
      </c>
      <c r="Y89" s="111"/>
      <c r="Z89" s="95">
        <v>0</v>
      </c>
      <c r="AA89" s="111"/>
      <c r="AB89" s="95">
        <v>0</v>
      </c>
      <c r="AC89" s="111"/>
      <c r="AD89" s="95">
        <v>0</v>
      </c>
      <c r="AE89" s="111"/>
      <c r="AF89" s="95">
        <v>0</v>
      </c>
      <c r="AG89" s="111"/>
      <c r="AH89" s="95">
        <v>792.8562200000001</v>
      </c>
      <c r="AI89" s="111">
        <v>4.8800848490009526E-06</v>
      </c>
    </row>
    <row r="90" spans="1:35" ht="16.5" customHeight="1">
      <c r="A90" s="97" t="s">
        <v>66</v>
      </c>
      <c r="B90" s="95">
        <v>0</v>
      </c>
      <c r="C90" s="111"/>
      <c r="D90" s="95">
        <v>0</v>
      </c>
      <c r="E90" s="111"/>
      <c r="F90" s="95">
        <v>0</v>
      </c>
      <c r="G90" s="111"/>
      <c r="H90" s="95">
        <v>0</v>
      </c>
      <c r="I90" s="111"/>
      <c r="J90" s="95">
        <v>105.78952000000001</v>
      </c>
      <c r="K90" s="111">
        <v>5.718644365794605E-05</v>
      </c>
      <c r="L90" s="95">
        <v>116.85575</v>
      </c>
      <c r="M90" s="111">
        <v>1.3473756411313049E-05</v>
      </c>
      <c r="N90" s="95">
        <v>447.59507</v>
      </c>
      <c r="O90" s="111">
        <v>1.051222723089074E-05</v>
      </c>
      <c r="P90" s="95">
        <v>122.61588</v>
      </c>
      <c r="Q90" s="111">
        <v>1.9661369942569126E-05</v>
      </c>
      <c r="R90" s="95">
        <v>0</v>
      </c>
      <c r="S90" s="111"/>
      <c r="T90" s="95">
        <v>0</v>
      </c>
      <c r="U90" s="111"/>
      <c r="V90" s="95">
        <v>0</v>
      </c>
      <c r="W90" s="111"/>
      <c r="X90" s="95">
        <v>0</v>
      </c>
      <c r="Y90" s="111"/>
      <c r="Z90" s="95">
        <v>0</v>
      </c>
      <c r="AA90" s="111"/>
      <c r="AB90" s="95">
        <v>0</v>
      </c>
      <c r="AC90" s="111"/>
      <c r="AD90" s="95">
        <v>0</v>
      </c>
      <c r="AE90" s="111"/>
      <c r="AF90" s="95">
        <v>0</v>
      </c>
      <c r="AG90" s="111"/>
      <c r="AH90" s="95">
        <v>792.8562200000001</v>
      </c>
      <c r="AI90" s="111">
        <v>4.8800848490009526E-06</v>
      </c>
    </row>
    <row r="91" spans="1:35" ht="16.5" customHeight="1">
      <c r="A91" s="85" t="s">
        <v>187</v>
      </c>
      <c r="B91" s="95">
        <v>1486.93178385</v>
      </c>
      <c r="C91" s="111">
        <v>0.01656556364165942</v>
      </c>
      <c r="D91" s="95">
        <v>0</v>
      </c>
      <c r="E91" s="111"/>
      <c r="F91" s="95">
        <v>0</v>
      </c>
      <c r="G91" s="111"/>
      <c r="H91" s="95">
        <v>0</v>
      </c>
      <c r="I91" s="111"/>
      <c r="J91" s="95">
        <v>36739.419163900006</v>
      </c>
      <c r="K91" s="111">
        <v>0.019860159343213116</v>
      </c>
      <c r="L91" s="95">
        <v>0</v>
      </c>
      <c r="M91" s="111"/>
      <c r="N91" s="95">
        <v>0</v>
      </c>
      <c r="O91" s="111"/>
      <c r="P91" s="95">
        <v>0</v>
      </c>
      <c r="Q91" s="111"/>
      <c r="R91" s="95">
        <v>27750.216999399996</v>
      </c>
      <c r="S91" s="111">
        <v>0.024707402497129275</v>
      </c>
      <c r="T91" s="95">
        <v>0</v>
      </c>
      <c r="U91" s="111"/>
      <c r="V91" s="95">
        <v>0</v>
      </c>
      <c r="W91" s="111"/>
      <c r="X91" s="95">
        <v>0</v>
      </c>
      <c r="Y91" s="111"/>
      <c r="Z91" s="95">
        <v>0</v>
      </c>
      <c r="AA91" s="111"/>
      <c r="AB91" s="95">
        <v>17213.8469105088</v>
      </c>
      <c r="AC91" s="111">
        <v>0.002250635612521389</v>
      </c>
      <c r="AD91" s="95">
        <v>0</v>
      </c>
      <c r="AE91" s="111"/>
      <c r="AF91" s="95">
        <v>0</v>
      </c>
      <c r="AG91" s="111"/>
      <c r="AH91" s="95">
        <v>83190.4148576588</v>
      </c>
      <c r="AI91" s="111">
        <v>0.0005120427549007113</v>
      </c>
    </row>
    <row r="92" spans="1:35" ht="16.5" customHeight="1">
      <c r="A92" s="97" t="s">
        <v>72</v>
      </c>
      <c r="B92" s="95">
        <v>1486.93178385</v>
      </c>
      <c r="C92" s="111">
        <v>0.01656556364165942</v>
      </c>
      <c r="D92" s="95">
        <v>0</v>
      </c>
      <c r="E92" s="111"/>
      <c r="F92" s="95">
        <v>0</v>
      </c>
      <c r="G92" s="111"/>
      <c r="H92" s="95">
        <v>0</v>
      </c>
      <c r="I92" s="111"/>
      <c r="J92" s="95">
        <v>36739.419163900006</v>
      </c>
      <c r="K92" s="111">
        <v>0.019860159343213116</v>
      </c>
      <c r="L92" s="95">
        <v>0</v>
      </c>
      <c r="M92" s="111"/>
      <c r="N92" s="95">
        <v>0</v>
      </c>
      <c r="O92" s="111"/>
      <c r="P92" s="95">
        <v>0</v>
      </c>
      <c r="Q92" s="111"/>
      <c r="R92" s="95">
        <v>27750.216999399996</v>
      </c>
      <c r="S92" s="111">
        <v>0.024707402497129275</v>
      </c>
      <c r="T92" s="95">
        <v>0</v>
      </c>
      <c r="U92" s="111"/>
      <c r="V92" s="95">
        <v>0</v>
      </c>
      <c r="W92" s="111"/>
      <c r="X92" s="95">
        <v>0</v>
      </c>
      <c r="Y92" s="111"/>
      <c r="Z92" s="95">
        <v>0</v>
      </c>
      <c r="AA92" s="111"/>
      <c r="AB92" s="95">
        <v>0</v>
      </c>
      <c r="AC92" s="111"/>
      <c r="AD92" s="95">
        <v>0</v>
      </c>
      <c r="AE92" s="111"/>
      <c r="AF92" s="95">
        <v>0</v>
      </c>
      <c r="AG92" s="111"/>
      <c r="AH92" s="95">
        <v>65976.56794715</v>
      </c>
      <c r="AI92" s="111">
        <v>0.0004060903370701545</v>
      </c>
    </row>
    <row r="93" spans="1:35" ht="16.5" customHeight="1">
      <c r="A93" s="97" t="s">
        <v>71</v>
      </c>
      <c r="B93" s="95">
        <v>0</v>
      </c>
      <c r="C93" s="111"/>
      <c r="D93" s="95">
        <v>0</v>
      </c>
      <c r="E93" s="111"/>
      <c r="F93" s="95">
        <v>0</v>
      </c>
      <c r="G93" s="111"/>
      <c r="H93" s="95">
        <v>0</v>
      </c>
      <c r="I93" s="111"/>
      <c r="J93" s="95">
        <v>0</v>
      </c>
      <c r="K93" s="111"/>
      <c r="L93" s="95">
        <v>0</v>
      </c>
      <c r="M93" s="111"/>
      <c r="N93" s="95">
        <v>0</v>
      </c>
      <c r="O93" s="111"/>
      <c r="P93" s="95">
        <v>0</v>
      </c>
      <c r="Q93" s="111"/>
      <c r="R93" s="95">
        <v>0</v>
      </c>
      <c r="S93" s="111"/>
      <c r="T93" s="95">
        <v>0</v>
      </c>
      <c r="U93" s="111"/>
      <c r="V93" s="95">
        <v>0</v>
      </c>
      <c r="W93" s="111"/>
      <c r="X93" s="95">
        <v>0</v>
      </c>
      <c r="Y93" s="111"/>
      <c r="Z93" s="95">
        <v>0</v>
      </c>
      <c r="AA93" s="111"/>
      <c r="AB93" s="95">
        <v>17213.8469105088</v>
      </c>
      <c r="AC93" s="111">
        <v>0.002250635612521389</v>
      </c>
      <c r="AD93" s="95">
        <v>0</v>
      </c>
      <c r="AE93" s="111"/>
      <c r="AF93" s="95">
        <v>0</v>
      </c>
      <c r="AG93" s="111"/>
      <c r="AH93" s="95">
        <v>17213.8469105088</v>
      </c>
      <c r="AI93" s="111">
        <v>0.00010595241783055678</v>
      </c>
    </row>
    <row r="94" spans="1:35" ht="16.5" customHeight="1">
      <c r="A94" s="85" t="s">
        <v>188</v>
      </c>
      <c r="B94" s="95">
        <v>0</v>
      </c>
      <c r="C94" s="111"/>
      <c r="D94" s="95">
        <v>0</v>
      </c>
      <c r="E94" s="111"/>
      <c r="F94" s="95">
        <v>0</v>
      </c>
      <c r="G94" s="111"/>
      <c r="H94" s="95">
        <v>0</v>
      </c>
      <c r="I94" s="111"/>
      <c r="J94" s="95">
        <v>0</v>
      </c>
      <c r="K94" s="111"/>
      <c r="L94" s="95">
        <v>0</v>
      </c>
      <c r="M94" s="111"/>
      <c r="N94" s="95">
        <v>0</v>
      </c>
      <c r="O94" s="111"/>
      <c r="P94" s="95">
        <v>0</v>
      </c>
      <c r="Q94" s="111"/>
      <c r="R94" s="95">
        <v>29256.6632143</v>
      </c>
      <c r="S94" s="111">
        <v>0.026048666710400688</v>
      </c>
      <c r="T94" s="95">
        <v>0</v>
      </c>
      <c r="U94" s="111"/>
      <c r="V94" s="95">
        <v>0</v>
      </c>
      <c r="W94" s="111"/>
      <c r="X94" s="95">
        <v>0</v>
      </c>
      <c r="Y94" s="111"/>
      <c r="Z94" s="95">
        <v>0</v>
      </c>
      <c r="AA94" s="111"/>
      <c r="AB94" s="95">
        <v>0</v>
      </c>
      <c r="AC94" s="111"/>
      <c r="AD94" s="95">
        <v>0</v>
      </c>
      <c r="AE94" s="111"/>
      <c r="AF94" s="95">
        <v>0</v>
      </c>
      <c r="AG94" s="111"/>
      <c r="AH94" s="95">
        <v>29256.6632143</v>
      </c>
      <c r="AI94" s="111">
        <v>0.00018007678477243824</v>
      </c>
    </row>
    <row r="95" spans="1:35" ht="16.5" customHeight="1">
      <c r="A95" s="97" t="s">
        <v>72</v>
      </c>
      <c r="B95" s="95">
        <v>0</v>
      </c>
      <c r="C95" s="111"/>
      <c r="D95" s="95">
        <v>0</v>
      </c>
      <c r="E95" s="111"/>
      <c r="F95" s="95">
        <v>0</v>
      </c>
      <c r="G95" s="111"/>
      <c r="H95" s="95">
        <v>0</v>
      </c>
      <c r="I95" s="111"/>
      <c r="J95" s="95">
        <v>0</v>
      </c>
      <c r="K95" s="111"/>
      <c r="L95" s="95">
        <v>0</v>
      </c>
      <c r="M95" s="111"/>
      <c r="N95" s="95">
        <v>0</v>
      </c>
      <c r="O95" s="111"/>
      <c r="P95" s="95">
        <v>0</v>
      </c>
      <c r="Q95" s="111"/>
      <c r="R95" s="95">
        <v>29256.6632143</v>
      </c>
      <c r="S95" s="111">
        <v>0.026048666710400688</v>
      </c>
      <c r="T95" s="95">
        <v>0</v>
      </c>
      <c r="U95" s="111"/>
      <c r="V95" s="95">
        <v>0</v>
      </c>
      <c r="W95" s="111"/>
      <c r="X95" s="95">
        <v>0</v>
      </c>
      <c r="Y95" s="111"/>
      <c r="Z95" s="95">
        <v>0</v>
      </c>
      <c r="AA95" s="111"/>
      <c r="AB95" s="95">
        <v>0</v>
      </c>
      <c r="AC95" s="111"/>
      <c r="AD95" s="95">
        <v>0</v>
      </c>
      <c r="AE95" s="111"/>
      <c r="AF95" s="95">
        <v>0</v>
      </c>
      <c r="AG95" s="111"/>
      <c r="AH95" s="95">
        <v>29256.6632143</v>
      </c>
      <c r="AI95" s="111">
        <v>0.00018007678477243824</v>
      </c>
    </row>
    <row r="96" spans="1:35" ht="16.5" customHeight="1">
      <c r="A96" s="92" t="s">
        <v>52</v>
      </c>
      <c r="B96" s="93">
        <v>0</v>
      </c>
      <c r="C96" s="107"/>
      <c r="D96" s="93">
        <v>380181.5273610429</v>
      </c>
      <c r="E96" s="107">
        <v>0.20743332813417895</v>
      </c>
      <c r="F96" s="93">
        <v>2051701.103817808</v>
      </c>
      <c r="G96" s="107">
        <v>0.18855859248167442</v>
      </c>
      <c r="H96" s="93">
        <v>522142.75724052114</v>
      </c>
      <c r="I96" s="107">
        <v>0.31633467474634036</v>
      </c>
      <c r="J96" s="93">
        <v>0</v>
      </c>
      <c r="K96" s="107"/>
      <c r="L96" s="93">
        <v>1950511.0846014007</v>
      </c>
      <c r="M96" s="107">
        <v>0.22489874252217193</v>
      </c>
      <c r="N96" s="93">
        <v>6020008.774681563</v>
      </c>
      <c r="O96" s="107">
        <v>0.14138605273603377</v>
      </c>
      <c r="P96" s="93">
        <v>1925301.4574280349</v>
      </c>
      <c r="Q96" s="107">
        <v>0.30872073181271537</v>
      </c>
      <c r="R96" s="93">
        <v>0</v>
      </c>
      <c r="S96" s="107"/>
      <c r="T96" s="93">
        <v>1102932.1212150939</v>
      </c>
      <c r="U96" s="107">
        <v>0.20395391405917404</v>
      </c>
      <c r="V96" s="93">
        <v>3928319.9545092853</v>
      </c>
      <c r="W96" s="107">
        <v>0.13860322633165206</v>
      </c>
      <c r="X96" s="93">
        <v>1509805.5554423728</v>
      </c>
      <c r="Y96" s="107">
        <v>0.31133836880185306</v>
      </c>
      <c r="Z96" s="93">
        <v>16110.475045979898</v>
      </c>
      <c r="AA96" s="107">
        <v>0.014555982534949986</v>
      </c>
      <c r="AB96" s="93">
        <v>1696980.6901280545</v>
      </c>
      <c r="AC96" s="107">
        <v>0.22187284427583154</v>
      </c>
      <c r="AD96" s="93">
        <v>6024627.405456611</v>
      </c>
      <c r="AE96" s="107">
        <v>0.17267790342702705</v>
      </c>
      <c r="AF96" s="93">
        <v>1637828.537234686</v>
      </c>
      <c r="AG96" s="107">
        <v>0.30851187857551887</v>
      </c>
      <c r="AH96" s="93">
        <v>28766451.444162462</v>
      </c>
      <c r="AI96" s="107">
        <v>0.17705949743596489</v>
      </c>
    </row>
    <row r="97" spans="1:35" ht="16.5" customHeight="1">
      <c r="A97" s="85" t="s">
        <v>189</v>
      </c>
      <c r="B97" s="95">
        <v>0</v>
      </c>
      <c r="C97" s="111"/>
      <c r="D97" s="95">
        <v>1218.5746194</v>
      </c>
      <c r="E97" s="111">
        <v>0.0006648744630928221</v>
      </c>
      <c r="F97" s="95">
        <v>18534.519961074</v>
      </c>
      <c r="G97" s="111">
        <v>0.0017033879787267277</v>
      </c>
      <c r="H97" s="95">
        <v>609.2873097</v>
      </c>
      <c r="I97" s="111">
        <v>0.0003691302814571813</v>
      </c>
      <c r="J97" s="95">
        <v>0</v>
      </c>
      <c r="K97" s="111"/>
      <c r="L97" s="95">
        <v>60483.9783967033</v>
      </c>
      <c r="M97" s="111">
        <v>0.006973952002398693</v>
      </c>
      <c r="N97" s="95">
        <v>34120.0893432</v>
      </c>
      <c r="O97" s="111">
        <v>0.0008013451361607088</v>
      </c>
      <c r="P97" s="95">
        <v>0</v>
      </c>
      <c r="Q97" s="111"/>
      <c r="R97" s="95">
        <v>0</v>
      </c>
      <c r="S97" s="111"/>
      <c r="T97" s="95">
        <v>0</v>
      </c>
      <c r="U97" s="111"/>
      <c r="V97" s="95">
        <v>102296.802500387</v>
      </c>
      <c r="W97" s="111">
        <v>0.0036093462432177596</v>
      </c>
      <c r="X97" s="95">
        <v>0</v>
      </c>
      <c r="Y97" s="111"/>
      <c r="Z97" s="95">
        <v>0</v>
      </c>
      <c r="AA97" s="111"/>
      <c r="AB97" s="95">
        <v>0</v>
      </c>
      <c r="AC97" s="111"/>
      <c r="AD97" s="95">
        <v>0</v>
      </c>
      <c r="AE97" s="111"/>
      <c r="AF97" s="95">
        <v>0</v>
      </c>
      <c r="AG97" s="111"/>
      <c r="AH97" s="95">
        <v>217263.2521304643</v>
      </c>
      <c r="AI97" s="111">
        <v>0.0013372703375733783</v>
      </c>
    </row>
    <row r="98" spans="1:35" ht="16.5" customHeight="1">
      <c r="A98" s="97" t="s">
        <v>75</v>
      </c>
      <c r="B98" s="95">
        <v>0</v>
      </c>
      <c r="C98" s="111"/>
      <c r="D98" s="95">
        <v>1218.5746194</v>
      </c>
      <c r="E98" s="111">
        <v>0.0006648744630928221</v>
      </c>
      <c r="F98" s="95">
        <v>18534.519961074</v>
      </c>
      <c r="G98" s="111">
        <v>0.0017033879787267277</v>
      </c>
      <c r="H98" s="95">
        <v>609.2873097</v>
      </c>
      <c r="I98" s="111">
        <v>0.0003691302814571813</v>
      </c>
      <c r="J98" s="95">
        <v>0</v>
      </c>
      <c r="K98" s="111"/>
      <c r="L98" s="95">
        <v>60483.9783967033</v>
      </c>
      <c r="M98" s="111">
        <v>0.006973952002398693</v>
      </c>
      <c r="N98" s="95">
        <v>34120.0893432</v>
      </c>
      <c r="O98" s="111">
        <v>0.0008013451361607088</v>
      </c>
      <c r="P98" s="95">
        <v>0</v>
      </c>
      <c r="Q98" s="111"/>
      <c r="R98" s="95">
        <v>0</v>
      </c>
      <c r="S98" s="111"/>
      <c r="T98" s="95">
        <v>0</v>
      </c>
      <c r="U98" s="111"/>
      <c r="V98" s="95">
        <v>102296.802500387</v>
      </c>
      <c r="W98" s="111">
        <v>0.0036093462432177596</v>
      </c>
      <c r="X98" s="95">
        <v>0</v>
      </c>
      <c r="Y98" s="111"/>
      <c r="Z98" s="95">
        <v>0</v>
      </c>
      <c r="AA98" s="111"/>
      <c r="AB98" s="95">
        <v>0</v>
      </c>
      <c r="AC98" s="111"/>
      <c r="AD98" s="95">
        <v>0</v>
      </c>
      <c r="AE98" s="111"/>
      <c r="AF98" s="95">
        <v>0</v>
      </c>
      <c r="AG98" s="111"/>
      <c r="AH98" s="95">
        <v>217263.2521304643</v>
      </c>
      <c r="AI98" s="111">
        <v>0.0013372703375733783</v>
      </c>
    </row>
    <row r="99" spans="1:35" ht="16.5" customHeight="1">
      <c r="A99" s="85" t="s">
        <v>190</v>
      </c>
      <c r="B99" s="95">
        <v>0</v>
      </c>
      <c r="C99" s="111"/>
      <c r="D99" s="95">
        <v>39102.966861952</v>
      </c>
      <c r="E99" s="111">
        <v>0.02133522533932135</v>
      </c>
      <c r="F99" s="95">
        <v>151169.49125000238</v>
      </c>
      <c r="G99" s="111">
        <v>0.01389301123990741</v>
      </c>
      <c r="H99" s="95">
        <v>24426.972401505198</v>
      </c>
      <c r="I99" s="111">
        <v>0.014798823238504774</v>
      </c>
      <c r="J99" s="95">
        <v>0</v>
      </c>
      <c r="K99" s="111"/>
      <c r="L99" s="95">
        <v>290593.88529948774</v>
      </c>
      <c r="M99" s="111">
        <v>0.0335061922510646</v>
      </c>
      <c r="N99" s="95">
        <v>824276.0592310941</v>
      </c>
      <c r="O99" s="111">
        <v>0.01935896486889459</v>
      </c>
      <c r="P99" s="95">
        <v>263362.403160209</v>
      </c>
      <c r="Q99" s="111">
        <v>0.04222997573802761</v>
      </c>
      <c r="R99" s="95">
        <v>0</v>
      </c>
      <c r="S99" s="111"/>
      <c r="T99" s="95">
        <v>228293.9211230014</v>
      </c>
      <c r="U99" s="111">
        <v>0.04221605108178011</v>
      </c>
      <c r="V99" s="95">
        <v>493369.6578594365</v>
      </c>
      <c r="W99" s="111">
        <v>0.017407600996188044</v>
      </c>
      <c r="X99" s="95">
        <v>212366.43446123</v>
      </c>
      <c r="Y99" s="111">
        <v>0.04379227447871754</v>
      </c>
      <c r="Z99" s="95">
        <v>0</v>
      </c>
      <c r="AA99" s="111"/>
      <c r="AB99" s="95">
        <v>130159.5165023632</v>
      </c>
      <c r="AC99" s="111">
        <v>0.017017790658399982</v>
      </c>
      <c r="AD99" s="95">
        <v>629607.4247287032</v>
      </c>
      <c r="AE99" s="111">
        <v>0.018045811428234255</v>
      </c>
      <c r="AF99" s="95">
        <v>229644.031696228</v>
      </c>
      <c r="AG99" s="111">
        <v>0.043257221382818914</v>
      </c>
      <c r="AH99" s="95">
        <v>3516372.7645752127</v>
      </c>
      <c r="AI99" s="111">
        <v>0.02164351747387829</v>
      </c>
    </row>
    <row r="100" spans="1:35" ht="16.5" customHeight="1">
      <c r="A100" s="97" t="s">
        <v>67</v>
      </c>
      <c r="B100" s="95">
        <v>0</v>
      </c>
      <c r="C100" s="111"/>
      <c r="D100" s="95">
        <v>0</v>
      </c>
      <c r="E100" s="111"/>
      <c r="F100" s="95">
        <v>44224.8898467924</v>
      </c>
      <c r="G100" s="111">
        <v>0.004064423890327435</v>
      </c>
      <c r="H100" s="95">
        <v>22347.7325015052</v>
      </c>
      <c r="I100" s="111">
        <v>0.01353913770544828</v>
      </c>
      <c r="J100" s="95">
        <v>0</v>
      </c>
      <c r="K100" s="111"/>
      <c r="L100" s="95">
        <v>31336.7635277277</v>
      </c>
      <c r="M100" s="111">
        <v>0.003613206183619737</v>
      </c>
      <c r="N100" s="95">
        <v>518386.005443744</v>
      </c>
      <c r="O100" s="111">
        <v>0.012174824630080043</v>
      </c>
      <c r="P100" s="95">
        <v>263362.403160209</v>
      </c>
      <c r="Q100" s="111">
        <v>0.04222997573802761</v>
      </c>
      <c r="R100" s="95">
        <v>0</v>
      </c>
      <c r="S100" s="111"/>
      <c r="T100" s="95">
        <v>17476.015257722098</v>
      </c>
      <c r="U100" s="111">
        <v>0.003231660086246738</v>
      </c>
      <c r="V100" s="95">
        <v>329937.26248307</v>
      </c>
      <c r="W100" s="111">
        <v>0.011641202752513359</v>
      </c>
      <c r="X100" s="95">
        <v>212366.43446123</v>
      </c>
      <c r="Y100" s="111">
        <v>0.04379227447871754</v>
      </c>
      <c r="Z100" s="95">
        <v>0</v>
      </c>
      <c r="AA100" s="111"/>
      <c r="AB100" s="95">
        <v>26228.883367963197</v>
      </c>
      <c r="AC100" s="111">
        <v>0.0034293124187464437</v>
      </c>
      <c r="AD100" s="95">
        <v>544713.29948251</v>
      </c>
      <c r="AE100" s="111">
        <v>0.015612575549197674</v>
      </c>
      <c r="AF100" s="95">
        <v>229644.031696228</v>
      </c>
      <c r="AG100" s="111">
        <v>0.043257221382818914</v>
      </c>
      <c r="AH100" s="95">
        <v>2240023.7212287015</v>
      </c>
      <c r="AI100" s="111">
        <v>0.013787500870423795</v>
      </c>
    </row>
    <row r="101" spans="1:35" ht="16.5" customHeight="1">
      <c r="A101" s="97" t="s">
        <v>76</v>
      </c>
      <c r="B101" s="95">
        <v>0</v>
      </c>
      <c r="C101" s="111"/>
      <c r="D101" s="95">
        <v>161.0156</v>
      </c>
      <c r="E101" s="111">
        <v>8.785277396658753E-05</v>
      </c>
      <c r="F101" s="95">
        <v>8382.4248</v>
      </c>
      <c r="G101" s="111">
        <v>0.0007703745048098571</v>
      </c>
      <c r="H101" s="95">
        <v>2079.2399</v>
      </c>
      <c r="I101" s="111">
        <v>0.0012596855330564939</v>
      </c>
      <c r="J101" s="95">
        <v>0</v>
      </c>
      <c r="K101" s="111"/>
      <c r="L101" s="95">
        <v>0</v>
      </c>
      <c r="M101" s="111"/>
      <c r="N101" s="95">
        <v>0</v>
      </c>
      <c r="O101" s="111"/>
      <c r="P101" s="95">
        <v>0</v>
      </c>
      <c r="Q101" s="111"/>
      <c r="R101" s="95">
        <v>0</v>
      </c>
      <c r="S101" s="111"/>
      <c r="T101" s="95">
        <v>0</v>
      </c>
      <c r="U101" s="111"/>
      <c r="V101" s="95">
        <v>0</v>
      </c>
      <c r="W101" s="111"/>
      <c r="X101" s="95">
        <v>0</v>
      </c>
      <c r="Y101" s="111"/>
      <c r="Z101" s="95">
        <v>0</v>
      </c>
      <c r="AA101" s="111"/>
      <c r="AB101" s="95">
        <v>0</v>
      </c>
      <c r="AC101" s="111"/>
      <c r="AD101" s="95">
        <v>0</v>
      </c>
      <c r="AE101" s="111"/>
      <c r="AF101" s="95">
        <v>0</v>
      </c>
      <c r="AG101" s="111"/>
      <c r="AH101" s="95">
        <v>10622.6803</v>
      </c>
      <c r="AI101" s="111">
        <v>6.538333165603581E-05</v>
      </c>
    </row>
    <row r="102" spans="1:35" ht="16.5" customHeight="1">
      <c r="A102" s="97" t="s">
        <v>75</v>
      </c>
      <c r="B102" s="95">
        <v>0</v>
      </c>
      <c r="C102" s="111"/>
      <c r="D102" s="95">
        <v>38941.951261951996</v>
      </c>
      <c r="E102" s="111">
        <v>0.021247372565354763</v>
      </c>
      <c r="F102" s="95">
        <v>98562.17660321</v>
      </c>
      <c r="G102" s="111">
        <v>0.009058212844770118</v>
      </c>
      <c r="H102" s="95">
        <v>0</v>
      </c>
      <c r="I102" s="111"/>
      <c r="J102" s="95">
        <v>0</v>
      </c>
      <c r="K102" s="111"/>
      <c r="L102" s="95">
        <v>259257.12177176</v>
      </c>
      <c r="M102" s="111">
        <v>0.02989298606744486</v>
      </c>
      <c r="N102" s="95">
        <v>305890.05378735</v>
      </c>
      <c r="O102" s="111">
        <v>0.0071841402388145474</v>
      </c>
      <c r="P102" s="95">
        <v>0</v>
      </c>
      <c r="Q102" s="111"/>
      <c r="R102" s="95">
        <v>0</v>
      </c>
      <c r="S102" s="111"/>
      <c r="T102" s="95">
        <v>210817.90586527932</v>
      </c>
      <c r="U102" s="111">
        <v>0.03898439099553337</v>
      </c>
      <c r="V102" s="95">
        <v>163432.3953763665</v>
      </c>
      <c r="W102" s="111">
        <v>0.005766398243674687</v>
      </c>
      <c r="X102" s="95">
        <v>0</v>
      </c>
      <c r="Y102" s="111"/>
      <c r="Z102" s="95">
        <v>0</v>
      </c>
      <c r="AA102" s="111"/>
      <c r="AB102" s="95">
        <v>103930.63313439999</v>
      </c>
      <c r="AC102" s="111">
        <v>0.013588478239653538</v>
      </c>
      <c r="AD102" s="95">
        <v>84894.1252461933</v>
      </c>
      <c r="AE102" s="111">
        <v>0.002433235879036583</v>
      </c>
      <c r="AF102" s="95">
        <v>0</v>
      </c>
      <c r="AG102" s="111"/>
      <c r="AH102" s="95">
        <v>1265726.363046511</v>
      </c>
      <c r="AI102" s="111">
        <v>0.007790633271798458</v>
      </c>
    </row>
    <row r="103" spans="1:35" ht="16.5" customHeight="1">
      <c r="A103" s="85" t="s">
        <v>191</v>
      </c>
      <c r="B103" s="95">
        <v>0</v>
      </c>
      <c r="C103" s="111"/>
      <c r="D103" s="95">
        <v>9625.7700765781</v>
      </c>
      <c r="E103" s="111">
        <v>0.005251979328661059</v>
      </c>
      <c r="F103" s="95">
        <v>9527.448006655799</v>
      </c>
      <c r="G103" s="111">
        <v>0.0008756061897780606</v>
      </c>
      <c r="H103" s="95">
        <v>30094.0461240113</v>
      </c>
      <c r="I103" s="111">
        <v>0.018232159999215045</v>
      </c>
      <c r="J103" s="95">
        <v>0</v>
      </c>
      <c r="K103" s="111"/>
      <c r="L103" s="95">
        <v>64553.749646169</v>
      </c>
      <c r="M103" s="111">
        <v>0.007443206672922532</v>
      </c>
      <c r="N103" s="95">
        <v>143570.834864009</v>
      </c>
      <c r="O103" s="111">
        <v>0.0033719076481766273</v>
      </c>
      <c r="P103" s="95">
        <v>143290.870430374</v>
      </c>
      <c r="Q103" s="111">
        <v>0.022976590087061495</v>
      </c>
      <c r="R103" s="95">
        <v>0</v>
      </c>
      <c r="S103" s="111"/>
      <c r="T103" s="95">
        <v>22947.293016656</v>
      </c>
      <c r="U103" s="111">
        <v>0.00424340731200539</v>
      </c>
      <c r="V103" s="95">
        <v>144744.186264989</v>
      </c>
      <c r="W103" s="111">
        <v>0.005107020670769971</v>
      </c>
      <c r="X103" s="95">
        <v>122286.759322454</v>
      </c>
      <c r="Y103" s="111">
        <v>0.025216863215450528</v>
      </c>
      <c r="Z103" s="95">
        <v>0</v>
      </c>
      <c r="AA103" s="111"/>
      <c r="AB103" s="95">
        <v>20748.7702538526</v>
      </c>
      <c r="AC103" s="111">
        <v>0.0027128114646376186</v>
      </c>
      <c r="AD103" s="95">
        <v>144866.6759621136</v>
      </c>
      <c r="AE103" s="111">
        <v>0.004152169453487446</v>
      </c>
      <c r="AF103" s="95">
        <v>147826.60531666692</v>
      </c>
      <c r="AG103" s="111">
        <v>0.02784556665906458</v>
      </c>
      <c r="AH103" s="95">
        <v>1004083.0092845294</v>
      </c>
      <c r="AI103" s="111">
        <v>0.006180200340420757</v>
      </c>
    </row>
    <row r="104" spans="1:35" ht="16.5" customHeight="1">
      <c r="A104" s="97" t="s">
        <v>67</v>
      </c>
      <c r="B104" s="95">
        <v>0</v>
      </c>
      <c r="C104" s="111"/>
      <c r="D104" s="95">
        <v>1142.2983772272</v>
      </c>
      <c r="E104" s="111">
        <v>0.0006232568840344719</v>
      </c>
      <c r="F104" s="95">
        <v>6732.8321975088</v>
      </c>
      <c r="G104" s="111">
        <v>0.0006187711066759231</v>
      </c>
      <c r="H104" s="95">
        <v>27321.8999828208</v>
      </c>
      <c r="I104" s="111">
        <v>0.016552684538217947</v>
      </c>
      <c r="J104" s="95">
        <v>0</v>
      </c>
      <c r="K104" s="111"/>
      <c r="L104" s="95">
        <v>6128.398819464</v>
      </c>
      <c r="M104" s="111">
        <v>0.0007066195106773641</v>
      </c>
      <c r="N104" s="95">
        <v>82128.02805654719</v>
      </c>
      <c r="O104" s="111">
        <v>0.001928860594812615</v>
      </c>
      <c r="P104" s="95">
        <v>117577.46548187999</v>
      </c>
      <c r="Q104" s="111">
        <v>0.01885346372548885</v>
      </c>
      <c r="R104" s="95">
        <v>0</v>
      </c>
      <c r="S104" s="111"/>
      <c r="T104" s="95">
        <v>11939.383297655999</v>
      </c>
      <c r="U104" s="111">
        <v>0.002207827579023587</v>
      </c>
      <c r="V104" s="95">
        <v>122957.361777989</v>
      </c>
      <c r="W104" s="111">
        <v>0.004338314404379087</v>
      </c>
      <c r="X104" s="95">
        <v>122286.759322454</v>
      </c>
      <c r="Y104" s="111">
        <v>0.025216863215450528</v>
      </c>
      <c r="Z104" s="95">
        <v>0</v>
      </c>
      <c r="AA104" s="111"/>
      <c r="AB104" s="95">
        <v>12648.984187267199</v>
      </c>
      <c r="AC104" s="111">
        <v>0.0016537996661689857</v>
      </c>
      <c r="AD104" s="95">
        <v>127779.23440561</v>
      </c>
      <c r="AE104" s="111">
        <v>0.003662409110758788</v>
      </c>
      <c r="AF104" s="95">
        <v>110584.83934119799</v>
      </c>
      <c r="AG104" s="111">
        <v>0.020830468972489465</v>
      </c>
      <c r="AH104" s="95">
        <v>749227.4852476221</v>
      </c>
      <c r="AI104" s="111">
        <v>0.004611546970284229</v>
      </c>
    </row>
    <row r="105" spans="1:35" ht="16.5" customHeight="1">
      <c r="A105" s="97" t="s">
        <v>75</v>
      </c>
      <c r="B105" s="95">
        <v>0</v>
      </c>
      <c r="C105" s="111"/>
      <c r="D105" s="95">
        <v>8255.93228925</v>
      </c>
      <c r="E105" s="111">
        <v>0.004504573179809483</v>
      </c>
      <c r="F105" s="95">
        <v>0</v>
      </c>
      <c r="G105" s="111"/>
      <c r="H105" s="95">
        <v>0</v>
      </c>
      <c r="I105" s="111"/>
      <c r="J105" s="95">
        <v>0</v>
      </c>
      <c r="K105" s="111"/>
      <c r="L105" s="95">
        <v>53688.847643633904</v>
      </c>
      <c r="M105" s="111">
        <v>0.006190456654074975</v>
      </c>
      <c r="N105" s="95">
        <v>4935.9467179996</v>
      </c>
      <c r="O105" s="111">
        <v>0.00011592574846541802</v>
      </c>
      <c r="P105" s="95">
        <v>0</v>
      </c>
      <c r="Q105" s="111"/>
      <c r="R105" s="95">
        <v>0</v>
      </c>
      <c r="S105" s="111"/>
      <c r="T105" s="95">
        <v>11007.909719000001</v>
      </c>
      <c r="U105" s="111">
        <v>0.002035579732981802</v>
      </c>
      <c r="V105" s="95">
        <v>21786.824486999998</v>
      </c>
      <c r="W105" s="111">
        <v>0.000768706266390884</v>
      </c>
      <c r="X105" s="95">
        <v>0</v>
      </c>
      <c r="Y105" s="111"/>
      <c r="Z105" s="95">
        <v>0</v>
      </c>
      <c r="AA105" s="111"/>
      <c r="AB105" s="95">
        <v>0</v>
      </c>
      <c r="AC105" s="111"/>
      <c r="AD105" s="95">
        <v>0</v>
      </c>
      <c r="AE105" s="111"/>
      <c r="AF105" s="95">
        <v>0</v>
      </c>
      <c r="AG105" s="111"/>
      <c r="AH105" s="95">
        <v>99675.4608568835</v>
      </c>
      <c r="AI105" s="111">
        <v>0.0006135093527359408</v>
      </c>
    </row>
    <row r="106" spans="1:35" ht="16.5" customHeight="1">
      <c r="A106" s="97" t="s">
        <v>77</v>
      </c>
      <c r="B106" s="95">
        <v>0</v>
      </c>
      <c r="C106" s="111"/>
      <c r="D106" s="95">
        <v>227.5394101009</v>
      </c>
      <c r="E106" s="111">
        <v>0.00012414926481710484</v>
      </c>
      <c r="F106" s="95">
        <v>2794.6158091469997</v>
      </c>
      <c r="G106" s="111">
        <v>0.0002568350831021375</v>
      </c>
      <c r="H106" s="95">
        <v>2772.1461411905</v>
      </c>
      <c r="I106" s="111">
        <v>0.0016794754609970968</v>
      </c>
      <c r="J106" s="95">
        <v>0</v>
      </c>
      <c r="K106" s="111"/>
      <c r="L106" s="95">
        <v>4736.5031830711005</v>
      </c>
      <c r="M106" s="111">
        <v>0.0005461305081701919</v>
      </c>
      <c r="N106" s="95">
        <v>56506.8600894622</v>
      </c>
      <c r="O106" s="111">
        <v>0.0013271213048985943</v>
      </c>
      <c r="P106" s="95">
        <v>25713.404948493997</v>
      </c>
      <c r="Q106" s="111">
        <v>0.004123126361572645</v>
      </c>
      <c r="R106" s="95">
        <v>0</v>
      </c>
      <c r="S106" s="111"/>
      <c r="T106" s="95">
        <v>0</v>
      </c>
      <c r="U106" s="111"/>
      <c r="V106" s="95">
        <v>0</v>
      </c>
      <c r="W106" s="111"/>
      <c r="X106" s="95">
        <v>0</v>
      </c>
      <c r="Y106" s="111"/>
      <c r="Z106" s="95">
        <v>0</v>
      </c>
      <c r="AA106" s="111"/>
      <c r="AB106" s="95">
        <v>8099.7860665854005</v>
      </c>
      <c r="AC106" s="111">
        <v>0.001059011798468633</v>
      </c>
      <c r="AD106" s="95">
        <v>17087.4415565036</v>
      </c>
      <c r="AE106" s="111">
        <v>0.0004897603427286583</v>
      </c>
      <c r="AF106" s="95">
        <v>37241.765975468894</v>
      </c>
      <c r="AG106" s="111">
        <v>0.007015097686575114</v>
      </c>
      <c r="AH106" s="95">
        <v>155180.0631800236</v>
      </c>
      <c r="AI106" s="111">
        <v>0.0009551440174005872</v>
      </c>
    </row>
    <row r="107" spans="1:35" ht="16.5" customHeight="1">
      <c r="A107" s="85" t="s">
        <v>192</v>
      </c>
      <c r="B107" s="95">
        <v>0</v>
      </c>
      <c r="C107" s="111"/>
      <c r="D107" s="95">
        <v>8408.317739499998</v>
      </c>
      <c r="E107" s="111">
        <v>0.004587717201361492</v>
      </c>
      <c r="F107" s="95">
        <v>0</v>
      </c>
      <c r="G107" s="111"/>
      <c r="H107" s="95">
        <v>0</v>
      </c>
      <c r="I107" s="111"/>
      <c r="J107" s="95">
        <v>0</v>
      </c>
      <c r="K107" s="111"/>
      <c r="L107" s="95">
        <v>27627.3297155</v>
      </c>
      <c r="M107" s="111">
        <v>0.003185499309034238</v>
      </c>
      <c r="N107" s="95">
        <v>30029.706212499997</v>
      </c>
      <c r="O107" s="111">
        <v>0.0007052783118962667</v>
      </c>
      <c r="P107" s="95">
        <v>0</v>
      </c>
      <c r="Q107" s="111"/>
      <c r="R107" s="95">
        <v>0</v>
      </c>
      <c r="S107" s="111"/>
      <c r="T107" s="95">
        <v>14414.258982000001</v>
      </c>
      <c r="U107" s="111">
        <v>0.0026654809313221353</v>
      </c>
      <c r="V107" s="95">
        <v>33633.270957999994</v>
      </c>
      <c r="W107" s="111">
        <v>0.0011866853822622952</v>
      </c>
      <c r="X107" s="95">
        <v>0</v>
      </c>
      <c r="Y107" s="111"/>
      <c r="Z107" s="95">
        <v>0</v>
      </c>
      <c r="AA107" s="111"/>
      <c r="AB107" s="95">
        <v>0</v>
      </c>
      <c r="AC107" s="111"/>
      <c r="AD107" s="95">
        <v>0</v>
      </c>
      <c r="AE107" s="111"/>
      <c r="AF107" s="95">
        <v>0</v>
      </c>
      <c r="AG107" s="111"/>
      <c r="AH107" s="95">
        <v>114112.88360749999</v>
      </c>
      <c r="AI107" s="111">
        <v>0.000702372687911523</v>
      </c>
    </row>
    <row r="108" spans="1:35" ht="16.5" customHeight="1">
      <c r="A108" s="97" t="s">
        <v>75</v>
      </c>
      <c r="B108" s="95">
        <v>0</v>
      </c>
      <c r="C108" s="111"/>
      <c r="D108" s="95">
        <v>8408.317739499998</v>
      </c>
      <c r="E108" s="111">
        <v>0.004587717201361492</v>
      </c>
      <c r="F108" s="95">
        <v>0</v>
      </c>
      <c r="G108" s="111"/>
      <c r="H108" s="95">
        <v>0</v>
      </c>
      <c r="I108" s="111"/>
      <c r="J108" s="95">
        <v>0</v>
      </c>
      <c r="K108" s="111"/>
      <c r="L108" s="95">
        <v>27627.3297155</v>
      </c>
      <c r="M108" s="111">
        <v>0.003185499309034238</v>
      </c>
      <c r="N108" s="95">
        <v>30029.706212499997</v>
      </c>
      <c r="O108" s="111">
        <v>0.0007052783118962667</v>
      </c>
      <c r="P108" s="95">
        <v>0</v>
      </c>
      <c r="Q108" s="111"/>
      <c r="R108" s="95">
        <v>0</v>
      </c>
      <c r="S108" s="111"/>
      <c r="T108" s="95">
        <v>14414.258982000001</v>
      </c>
      <c r="U108" s="111">
        <v>0.0026654809313221353</v>
      </c>
      <c r="V108" s="95">
        <v>33633.270957999994</v>
      </c>
      <c r="W108" s="111">
        <v>0.0011866853822622952</v>
      </c>
      <c r="X108" s="95">
        <v>0</v>
      </c>
      <c r="Y108" s="111"/>
      <c r="Z108" s="95">
        <v>0</v>
      </c>
      <c r="AA108" s="111"/>
      <c r="AB108" s="95">
        <v>0</v>
      </c>
      <c r="AC108" s="111"/>
      <c r="AD108" s="95">
        <v>0</v>
      </c>
      <c r="AE108" s="111"/>
      <c r="AF108" s="95">
        <v>0</v>
      </c>
      <c r="AG108" s="111"/>
      <c r="AH108" s="95">
        <v>114112.88360749999</v>
      </c>
      <c r="AI108" s="111">
        <v>0.000702372687911523</v>
      </c>
    </row>
    <row r="109" spans="1:35" ht="16.5" customHeight="1">
      <c r="A109" s="85" t="s">
        <v>193</v>
      </c>
      <c r="B109" s="95">
        <v>0</v>
      </c>
      <c r="C109" s="111"/>
      <c r="D109" s="95">
        <v>6752.816958720001</v>
      </c>
      <c r="E109" s="111">
        <v>0.0036844485994659347</v>
      </c>
      <c r="F109" s="95">
        <v>193886.04420864</v>
      </c>
      <c r="G109" s="111">
        <v>0.017818813632157263</v>
      </c>
      <c r="H109" s="95">
        <v>36220.523888640004</v>
      </c>
      <c r="I109" s="111">
        <v>0.021943821846746474</v>
      </c>
      <c r="J109" s="95">
        <v>0</v>
      </c>
      <c r="K109" s="111"/>
      <c r="L109" s="95">
        <v>24805.82668032</v>
      </c>
      <c r="M109" s="111">
        <v>0.002860173044731491</v>
      </c>
      <c r="N109" s="95">
        <v>404417.32586192</v>
      </c>
      <c r="O109" s="111">
        <v>0.00949815382365514</v>
      </c>
      <c r="P109" s="95">
        <v>84323.24428416</v>
      </c>
      <c r="Q109" s="111">
        <v>0.01352117279285927</v>
      </c>
      <c r="R109" s="95">
        <v>0</v>
      </c>
      <c r="S109" s="111"/>
      <c r="T109" s="95">
        <v>4551.65257344</v>
      </c>
      <c r="U109" s="111">
        <v>0.00084169038142426</v>
      </c>
      <c r="V109" s="95">
        <v>221181.75754752</v>
      </c>
      <c r="W109" s="111">
        <v>0.007803973596041016</v>
      </c>
      <c r="X109" s="95">
        <v>80832.91638912</v>
      </c>
      <c r="Y109" s="111">
        <v>0.016668628780287832</v>
      </c>
      <c r="Z109" s="95">
        <v>0</v>
      </c>
      <c r="AA109" s="111"/>
      <c r="AB109" s="95">
        <v>7105.97319936</v>
      </c>
      <c r="AC109" s="111">
        <v>0.0009290750886333667</v>
      </c>
      <c r="AD109" s="95">
        <v>208831.77931391998</v>
      </c>
      <c r="AE109" s="111">
        <v>0.005985537593279635</v>
      </c>
      <c r="AF109" s="95">
        <v>34318.32988416</v>
      </c>
      <c r="AG109" s="111">
        <v>0.006464420530865044</v>
      </c>
      <c r="AH109" s="95">
        <v>1307228.19078992</v>
      </c>
      <c r="AI109" s="111">
        <v>0.008046079890829151</v>
      </c>
    </row>
    <row r="110" spans="1:35" ht="16.5" customHeight="1">
      <c r="A110" s="97" t="s">
        <v>67</v>
      </c>
      <c r="B110" s="95">
        <v>0</v>
      </c>
      <c r="C110" s="111"/>
      <c r="D110" s="95">
        <v>0</v>
      </c>
      <c r="E110" s="111"/>
      <c r="F110" s="95">
        <v>0</v>
      </c>
      <c r="G110" s="111"/>
      <c r="H110" s="95">
        <v>0</v>
      </c>
      <c r="I110" s="111"/>
      <c r="J110" s="95">
        <v>0</v>
      </c>
      <c r="K110" s="111"/>
      <c r="L110" s="95">
        <v>0</v>
      </c>
      <c r="M110" s="111"/>
      <c r="N110" s="95">
        <v>40.35794</v>
      </c>
      <c r="O110" s="111">
        <v>9.478474279233117E-07</v>
      </c>
      <c r="P110" s="95">
        <v>0</v>
      </c>
      <c r="Q110" s="111"/>
      <c r="R110" s="95">
        <v>0</v>
      </c>
      <c r="S110" s="111"/>
      <c r="T110" s="95">
        <v>0</v>
      </c>
      <c r="U110" s="111"/>
      <c r="V110" s="95">
        <v>0</v>
      </c>
      <c r="W110" s="111"/>
      <c r="X110" s="95">
        <v>0</v>
      </c>
      <c r="Y110" s="111"/>
      <c r="Z110" s="95">
        <v>0</v>
      </c>
      <c r="AA110" s="111"/>
      <c r="AB110" s="95">
        <v>0</v>
      </c>
      <c r="AC110" s="111"/>
      <c r="AD110" s="95">
        <v>0</v>
      </c>
      <c r="AE110" s="111"/>
      <c r="AF110" s="95">
        <v>0</v>
      </c>
      <c r="AG110" s="111"/>
      <c r="AH110" s="95">
        <v>40.35794</v>
      </c>
      <c r="AI110" s="111">
        <v>2.4840591088620015E-07</v>
      </c>
    </row>
    <row r="111" spans="1:35" ht="16.5" customHeight="1">
      <c r="A111" s="97" t="s">
        <v>77</v>
      </c>
      <c r="B111" s="95">
        <v>0</v>
      </c>
      <c r="C111" s="111"/>
      <c r="D111" s="95">
        <v>6752.816958720001</v>
      </c>
      <c r="E111" s="111">
        <v>0.0036844485994659347</v>
      </c>
      <c r="F111" s="95">
        <v>193886.04420864</v>
      </c>
      <c r="G111" s="111">
        <v>0.017818813632157263</v>
      </c>
      <c r="H111" s="95">
        <v>36220.523888640004</v>
      </c>
      <c r="I111" s="111">
        <v>0.021943821846746474</v>
      </c>
      <c r="J111" s="95">
        <v>0</v>
      </c>
      <c r="K111" s="111"/>
      <c r="L111" s="95">
        <v>24805.82668032</v>
      </c>
      <c r="M111" s="111">
        <v>0.002860173044731491</v>
      </c>
      <c r="N111" s="95">
        <v>404376.96792192</v>
      </c>
      <c r="O111" s="111">
        <v>0.009497205976227215</v>
      </c>
      <c r="P111" s="95">
        <v>84323.24428416</v>
      </c>
      <c r="Q111" s="111">
        <v>0.01352117279285927</v>
      </c>
      <c r="R111" s="95">
        <v>0</v>
      </c>
      <c r="S111" s="111"/>
      <c r="T111" s="95">
        <v>4551.65257344</v>
      </c>
      <c r="U111" s="111">
        <v>0.00084169038142426</v>
      </c>
      <c r="V111" s="95">
        <v>221181.75754752</v>
      </c>
      <c r="W111" s="111">
        <v>0.007803973596041016</v>
      </c>
      <c r="X111" s="95">
        <v>80832.91638912</v>
      </c>
      <c r="Y111" s="111">
        <v>0.016668628780287832</v>
      </c>
      <c r="Z111" s="95">
        <v>0</v>
      </c>
      <c r="AA111" s="111"/>
      <c r="AB111" s="95">
        <v>7105.97319936</v>
      </c>
      <c r="AC111" s="111">
        <v>0.0009290750886333667</v>
      </c>
      <c r="AD111" s="95">
        <v>208831.77931391998</v>
      </c>
      <c r="AE111" s="111">
        <v>0.005985537593279635</v>
      </c>
      <c r="AF111" s="95">
        <v>34318.32988416</v>
      </c>
      <c r="AG111" s="111">
        <v>0.006464420530865044</v>
      </c>
      <c r="AH111" s="95">
        <v>1307187.83284992</v>
      </c>
      <c r="AI111" s="111">
        <v>0.008045831484918265</v>
      </c>
    </row>
    <row r="112" spans="1:35" ht="16.5" customHeight="1">
      <c r="A112" s="85" t="s">
        <v>194</v>
      </c>
      <c r="B112" s="95">
        <v>0</v>
      </c>
      <c r="C112" s="111"/>
      <c r="D112" s="95">
        <v>7826.098862</v>
      </c>
      <c r="E112" s="111">
        <v>0.004270048954035844</v>
      </c>
      <c r="F112" s="95">
        <v>7826.098862</v>
      </c>
      <c r="G112" s="111">
        <v>0.000719246182251016</v>
      </c>
      <c r="H112" s="95">
        <v>0</v>
      </c>
      <c r="I112" s="111"/>
      <c r="J112" s="95">
        <v>0</v>
      </c>
      <c r="K112" s="111"/>
      <c r="L112" s="95">
        <v>0</v>
      </c>
      <c r="M112" s="111"/>
      <c r="N112" s="95">
        <v>0</v>
      </c>
      <c r="O112" s="111"/>
      <c r="P112" s="95">
        <v>0</v>
      </c>
      <c r="Q112" s="111"/>
      <c r="R112" s="95">
        <v>0</v>
      </c>
      <c r="S112" s="111"/>
      <c r="T112" s="95">
        <v>2584.425634</v>
      </c>
      <c r="U112" s="111">
        <v>0.0004779112998073313</v>
      </c>
      <c r="V112" s="95">
        <v>0</v>
      </c>
      <c r="W112" s="111"/>
      <c r="X112" s="95">
        <v>0</v>
      </c>
      <c r="Y112" s="111"/>
      <c r="Z112" s="95">
        <v>0</v>
      </c>
      <c r="AA112" s="111"/>
      <c r="AB112" s="95">
        <v>0</v>
      </c>
      <c r="AC112" s="111"/>
      <c r="AD112" s="95">
        <v>1565.2197724</v>
      </c>
      <c r="AE112" s="111">
        <v>4.486233762037534E-05</v>
      </c>
      <c r="AF112" s="95">
        <v>0</v>
      </c>
      <c r="AG112" s="111"/>
      <c r="AH112" s="95">
        <v>19801.843130399997</v>
      </c>
      <c r="AI112" s="111">
        <v>0.000121881713487672</v>
      </c>
    </row>
    <row r="113" spans="1:35" ht="16.5" customHeight="1">
      <c r="A113" s="97" t="s">
        <v>75</v>
      </c>
      <c r="B113" s="95">
        <v>0</v>
      </c>
      <c r="C113" s="111"/>
      <c r="D113" s="95">
        <v>7826.098862</v>
      </c>
      <c r="E113" s="111">
        <v>0.004270048954035844</v>
      </c>
      <c r="F113" s="95">
        <v>7826.098862</v>
      </c>
      <c r="G113" s="111">
        <v>0.000719246182251016</v>
      </c>
      <c r="H113" s="95">
        <v>0</v>
      </c>
      <c r="I113" s="111"/>
      <c r="J113" s="95">
        <v>0</v>
      </c>
      <c r="K113" s="111"/>
      <c r="L113" s="95">
        <v>0</v>
      </c>
      <c r="M113" s="111"/>
      <c r="N113" s="95">
        <v>0</v>
      </c>
      <c r="O113" s="111"/>
      <c r="P113" s="95">
        <v>0</v>
      </c>
      <c r="Q113" s="111"/>
      <c r="R113" s="95">
        <v>0</v>
      </c>
      <c r="S113" s="111"/>
      <c r="T113" s="95">
        <v>2584.425634</v>
      </c>
      <c r="U113" s="111">
        <v>0.0004779112998073313</v>
      </c>
      <c r="V113" s="95">
        <v>0</v>
      </c>
      <c r="W113" s="111"/>
      <c r="X113" s="95">
        <v>0</v>
      </c>
      <c r="Y113" s="111"/>
      <c r="Z113" s="95">
        <v>0</v>
      </c>
      <c r="AA113" s="111"/>
      <c r="AB113" s="95">
        <v>0</v>
      </c>
      <c r="AC113" s="111"/>
      <c r="AD113" s="95">
        <v>1565.2197724</v>
      </c>
      <c r="AE113" s="111">
        <v>4.486233762037534E-05</v>
      </c>
      <c r="AF113" s="95">
        <v>0</v>
      </c>
      <c r="AG113" s="111"/>
      <c r="AH113" s="95">
        <v>19801.843130399997</v>
      </c>
      <c r="AI113" s="111">
        <v>0.000121881713487672</v>
      </c>
    </row>
    <row r="114" spans="1:35" ht="16.5" customHeight="1">
      <c r="A114" s="85" t="s">
        <v>195</v>
      </c>
      <c r="B114" s="95">
        <v>0</v>
      </c>
      <c r="C114" s="111"/>
      <c r="D114" s="95">
        <v>0</v>
      </c>
      <c r="E114" s="111"/>
      <c r="F114" s="95">
        <v>0</v>
      </c>
      <c r="G114" s="111"/>
      <c r="H114" s="95">
        <v>0</v>
      </c>
      <c r="I114" s="111"/>
      <c r="J114" s="95">
        <v>0</v>
      </c>
      <c r="K114" s="111"/>
      <c r="L114" s="95">
        <v>0</v>
      </c>
      <c r="M114" s="111"/>
      <c r="N114" s="95">
        <v>74943.25590074398</v>
      </c>
      <c r="O114" s="111">
        <v>0.0017601188848023154</v>
      </c>
      <c r="P114" s="95">
        <v>0</v>
      </c>
      <c r="Q114" s="111"/>
      <c r="R114" s="95">
        <v>0</v>
      </c>
      <c r="S114" s="111"/>
      <c r="T114" s="95">
        <v>0</v>
      </c>
      <c r="U114" s="111"/>
      <c r="V114" s="95">
        <v>12490.542650124</v>
      </c>
      <c r="W114" s="111">
        <v>0.0004407048127413924</v>
      </c>
      <c r="X114" s="95">
        <v>0</v>
      </c>
      <c r="Y114" s="111"/>
      <c r="Z114" s="95">
        <v>0</v>
      </c>
      <c r="AA114" s="111"/>
      <c r="AB114" s="95">
        <v>0</v>
      </c>
      <c r="AC114" s="111"/>
      <c r="AD114" s="95">
        <v>49962.170600496</v>
      </c>
      <c r="AE114" s="111">
        <v>0.0014320160051961293</v>
      </c>
      <c r="AF114" s="95">
        <v>0</v>
      </c>
      <c r="AG114" s="111"/>
      <c r="AH114" s="95">
        <v>137395.969151364</v>
      </c>
      <c r="AI114" s="111">
        <v>0.0008456816891332121</v>
      </c>
    </row>
    <row r="115" spans="1:35" ht="16.5" customHeight="1">
      <c r="A115" s="97" t="s">
        <v>75</v>
      </c>
      <c r="B115" s="95">
        <v>0</v>
      </c>
      <c r="C115" s="111"/>
      <c r="D115" s="95">
        <v>0</v>
      </c>
      <c r="E115" s="111"/>
      <c r="F115" s="95">
        <v>0</v>
      </c>
      <c r="G115" s="111"/>
      <c r="H115" s="95">
        <v>0</v>
      </c>
      <c r="I115" s="111"/>
      <c r="J115" s="95">
        <v>0</v>
      </c>
      <c r="K115" s="111"/>
      <c r="L115" s="95">
        <v>0</v>
      </c>
      <c r="M115" s="111"/>
      <c r="N115" s="95">
        <v>74943.25590074398</v>
      </c>
      <c r="O115" s="111">
        <v>0.0017601188848023154</v>
      </c>
      <c r="P115" s="95">
        <v>0</v>
      </c>
      <c r="Q115" s="111"/>
      <c r="R115" s="95">
        <v>0</v>
      </c>
      <c r="S115" s="111"/>
      <c r="T115" s="95">
        <v>0</v>
      </c>
      <c r="U115" s="111"/>
      <c r="V115" s="95">
        <v>12490.542650124</v>
      </c>
      <c r="W115" s="111">
        <v>0.0004407048127413924</v>
      </c>
      <c r="X115" s="95">
        <v>0</v>
      </c>
      <c r="Y115" s="111"/>
      <c r="Z115" s="95">
        <v>0</v>
      </c>
      <c r="AA115" s="111"/>
      <c r="AB115" s="95">
        <v>0</v>
      </c>
      <c r="AC115" s="111"/>
      <c r="AD115" s="95">
        <v>49962.170600496</v>
      </c>
      <c r="AE115" s="111">
        <v>0.0014320160051961293</v>
      </c>
      <c r="AF115" s="95">
        <v>0</v>
      </c>
      <c r="AG115" s="111"/>
      <c r="AH115" s="95">
        <v>137395.969151364</v>
      </c>
      <c r="AI115" s="111">
        <v>0.0008456816891332121</v>
      </c>
    </row>
    <row r="116" spans="1:35" ht="16.5" customHeight="1">
      <c r="A116" s="85" t="s">
        <v>196</v>
      </c>
      <c r="B116" s="95">
        <v>0</v>
      </c>
      <c r="C116" s="111"/>
      <c r="D116" s="95">
        <v>0</v>
      </c>
      <c r="E116" s="111"/>
      <c r="F116" s="95">
        <v>0</v>
      </c>
      <c r="G116" s="111"/>
      <c r="H116" s="95">
        <v>0</v>
      </c>
      <c r="I116" s="111"/>
      <c r="J116" s="95">
        <v>0</v>
      </c>
      <c r="K116" s="111"/>
      <c r="L116" s="95">
        <v>3945.223331712</v>
      </c>
      <c r="M116" s="111">
        <v>0.00045489398818386253</v>
      </c>
      <c r="N116" s="95">
        <v>11835.669995136</v>
      </c>
      <c r="O116" s="111">
        <v>0.00027797279451425845</v>
      </c>
      <c r="P116" s="95">
        <v>0</v>
      </c>
      <c r="Q116" s="111"/>
      <c r="R116" s="95">
        <v>0</v>
      </c>
      <c r="S116" s="111"/>
      <c r="T116" s="95">
        <v>872.1798104623999</v>
      </c>
      <c r="U116" s="111">
        <v>0.00016128325822193008</v>
      </c>
      <c r="V116" s="95">
        <v>6874.3236292608</v>
      </c>
      <c r="W116" s="111">
        <v>0.00024254730900158562</v>
      </c>
      <c r="X116" s="95">
        <v>0</v>
      </c>
      <c r="Y116" s="111"/>
      <c r="Z116" s="95">
        <v>0</v>
      </c>
      <c r="AA116" s="111"/>
      <c r="AB116" s="95">
        <v>38668.070414591995</v>
      </c>
      <c r="AC116" s="111">
        <v>0.005055682021282315</v>
      </c>
      <c r="AD116" s="95">
        <v>33628.3319038901</v>
      </c>
      <c r="AE116" s="111">
        <v>0.0009638554317321869</v>
      </c>
      <c r="AF116" s="95">
        <v>0</v>
      </c>
      <c r="AG116" s="111"/>
      <c r="AH116" s="95">
        <v>95823.7990850533</v>
      </c>
      <c r="AI116" s="111">
        <v>0.0005898021082418701</v>
      </c>
    </row>
    <row r="117" spans="1:35" ht="16.5" customHeight="1">
      <c r="A117" s="97" t="s">
        <v>75</v>
      </c>
      <c r="B117" s="95">
        <v>0</v>
      </c>
      <c r="C117" s="111"/>
      <c r="D117" s="95">
        <v>0</v>
      </c>
      <c r="E117" s="111"/>
      <c r="F117" s="95">
        <v>0</v>
      </c>
      <c r="G117" s="111"/>
      <c r="H117" s="95">
        <v>0</v>
      </c>
      <c r="I117" s="111"/>
      <c r="J117" s="95">
        <v>0</v>
      </c>
      <c r="K117" s="111"/>
      <c r="L117" s="95">
        <v>3945.223331712</v>
      </c>
      <c r="M117" s="111">
        <v>0.00045489398818386253</v>
      </c>
      <c r="N117" s="95">
        <v>11835.669995136</v>
      </c>
      <c r="O117" s="111">
        <v>0.00027797279451425845</v>
      </c>
      <c r="P117" s="95">
        <v>0</v>
      </c>
      <c r="Q117" s="111"/>
      <c r="R117" s="95">
        <v>0</v>
      </c>
      <c r="S117" s="111"/>
      <c r="T117" s="95">
        <v>872.1798104623999</v>
      </c>
      <c r="U117" s="111">
        <v>0.00016128325822193008</v>
      </c>
      <c r="V117" s="95">
        <v>6874.3236292608</v>
      </c>
      <c r="W117" s="111">
        <v>0.00024254730900158562</v>
      </c>
      <c r="X117" s="95">
        <v>0</v>
      </c>
      <c r="Y117" s="111"/>
      <c r="Z117" s="95">
        <v>0</v>
      </c>
      <c r="AA117" s="111"/>
      <c r="AB117" s="95">
        <v>38668.070414591995</v>
      </c>
      <c r="AC117" s="111">
        <v>0.005055682021282315</v>
      </c>
      <c r="AD117" s="95">
        <v>33628.3319038901</v>
      </c>
      <c r="AE117" s="111">
        <v>0.0009638554317321869</v>
      </c>
      <c r="AF117" s="95">
        <v>0</v>
      </c>
      <c r="AG117" s="111"/>
      <c r="AH117" s="95">
        <v>95823.7990850533</v>
      </c>
      <c r="AI117" s="111">
        <v>0.0005898021082418701</v>
      </c>
    </row>
    <row r="118" spans="1:35" ht="16.5" customHeight="1">
      <c r="A118" s="85" t="s">
        <v>197</v>
      </c>
      <c r="B118" s="95">
        <v>0</v>
      </c>
      <c r="C118" s="111"/>
      <c r="D118" s="95">
        <v>0</v>
      </c>
      <c r="E118" s="111"/>
      <c r="F118" s="95">
        <v>0</v>
      </c>
      <c r="G118" s="111"/>
      <c r="H118" s="95">
        <v>0</v>
      </c>
      <c r="I118" s="111"/>
      <c r="J118" s="95">
        <v>0</v>
      </c>
      <c r="K118" s="111"/>
      <c r="L118" s="95">
        <v>0</v>
      </c>
      <c r="M118" s="111"/>
      <c r="N118" s="95">
        <v>0</v>
      </c>
      <c r="O118" s="111"/>
      <c r="P118" s="95">
        <v>0</v>
      </c>
      <c r="Q118" s="111"/>
      <c r="R118" s="95">
        <v>0</v>
      </c>
      <c r="S118" s="111"/>
      <c r="T118" s="95">
        <v>15371.561878499999</v>
      </c>
      <c r="U118" s="111">
        <v>0.0028425051279392924</v>
      </c>
      <c r="V118" s="95">
        <v>35866.9777165</v>
      </c>
      <c r="W118" s="111">
        <v>0.001265497436013551</v>
      </c>
      <c r="X118" s="95">
        <v>0</v>
      </c>
      <c r="Y118" s="111"/>
      <c r="Z118" s="95">
        <v>0</v>
      </c>
      <c r="AA118" s="111"/>
      <c r="AB118" s="95">
        <v>0</v>
      </c>
      <c r="AC118" s="111"/>
      <c r="AD118" s="95">
        <v>0</v>
      </c>
      <c r="AE118" s="111"/>
      <c r="AF118" s="95">
        <v>0</v>
      </c>
      <c r="AG118" s="111"/>
      <c r="AH118" s="95">
        <v>51238.539595</v>
      </c>
      <c r="AI118" s="111">
        <v>0.00031537675363446714</v>
      </c>
    </row>
    <row r="119" spans="1:35" ht="16.5" customHeight="1">
      <c r="A119" s="97" t="s">
        <v>75</v>
      </c>
      <c r="B119" s="95">
        <v>0</v>
      </c>
      <c r="C119" s="111"/>
      <c r="D119" s="95">
        <v>0</v>
      </c>
      <c r="E119" s="111"/>
      <c r="F119" s="95">
        <v>0</v>
      </c>
      <c r="G119" s="111"/>
      <c r="H119" s="95">
        <v>0</v>
      </c>
      <c r="I119" s="111"/>
      <c r="J119" s="95">
        <v>0</v>
      </c>
      <c r="K119" s="111"/>
      <c r="L119" s="95">
        <v>0</v>
      </c>
      <c r="M119" s="111"/>
      <c r="N119" s="95">
        <v>0</v>
      </c>
      <c r="O119" s="111"/>
      <c r="P119" s="95">
        <v>0</v>
      </c>
      <c r="Q119" s="111"/>
      <c r="R119" s="95">
        <v>0</v>
      </c>
      <c r="S119" s="111"/>
      <c r="T119" s="95">
        <v>15371.561878499999</v>
      </c>
      <c r="U119" s="111">
        <v>0.0028425051279392924</v>
      </c>
      <c r="V119" s="95">
        <v>35866.9777165</v>
      </c>
      <c r="W119" s="111">
        <v>0.001265497436013551</v>
      </c>
      <c r="X119" s="95">
        <v>0</v>
      </c>
      <c r="Y119" s="111"/>
      <c r="Z119" s="95">
        <v>0</v>
      </c>
      <c r="AA119" s="111"/>
      <c r="AB119" s="95">
        <v>0</v>
      </c>
      <c r="AC119" s="111"/>
      <c r="AD119" s="95">
        <v>0</v>
      </c>
      <c r="AE119" s="111"/>
      <c r="AF119" s="95">
        <v>0</v>
      </c>
      <c r="AG119" s="111"/>
      <c r="AH119" s="95">
        <v>51238.539595</v>
      </c>
      <c r="AI119" s="111">
        <v>0.00031537675363446714</v>
      </c>
    </row>
    <row r="120" spans="1:35" ht="16.5" customHeight="1">
      <c r="A120" s="85" t="s">
        <v>198</v>
      </c>
      <c r="B120" s="95">
        <v>0</v>
      </c>
      <c r="C120" s="111"/>
      <c r="D120" s="95">
        <v>17127.8713767443</v>
      </c>
      <c r="E120" s="111">
        <v>0.009345249855230806</v>
      </c>
      <c r="F120" s="95">
        <v>23528.6555433752</v>
      </c>
      <c r="G120" s="111">
        <v>0.0021623667131579123</v>
      </c>
      <c r="H120" s="95">
        <v>1220.6982137035002</v>
      </c>
      <c r="I120" s="111">
        <v>0.0007395471200943208</v>
      </c>
      <c r="J120" s="95">
        <v>0</v>
      </c>
      <c r="K120" s="111"/>
      <c r="L120" s="95">
        <v>29070.59837425</v>
      </c>
      <c r="M120" s="111">
        <v>0.003351911747823771</v>
      </c>
      <c r="N120" s="95">
        <v>17442.359024549998</v>
      </c>
      <c r="O120" s="111">
        <v>0.00040965161101717975</v>
      </c>
      <c r="P120" s="95">
        <v>0</v>
      </c>
      <c r="Q120" s="111"/>
      <c r="R120" s="95">
        <v>0</v>
      </c>
      <c r="S120" s="111"/>
      <c r="T120" s="95">
        <v>40024.4627261</v>
      </c>
      <c r="U120" s="111">
        <v>0.007401312985707884</v>
      </c>
      <c r="V120" s="95">
        <v>93368.0671128</v>
      </c>
      <c r="W120" s="111">
        <v>0.0032943129602590795</v>
      </c>
      <c r="X120" s="95">
        <v>0</v>
      </c>
      <c r="Y120" s="111"/>
      <c r="Z120" s="95">
        <v>0</v>
      </c>
      <c r="AA120" s="111"/>
      <c r="AB120" s="95">
        <v>141295.7450848608</v>
      </c>
      <c r="AC120" s="111">
        <v>0.018473804108923162</v>
      </c>
      <c r="AD120" s="95">
        <v>246077.58373793174</v>
      </c>
      <c r="AE120" s="111">
        <v>0.0070530770420372925</v>
      </c>
      <c r="AF120" s="95">
        <v>0</v>
      </c>
      <c r="AG120" s="111"/>
      <c r="AH120" s="95">
        <v>609156.0411943153</v>
      </c>
      <c r="AI120" s="111">
        <v>0.0037493975481579485</v>
      </c>
    </row>
    <row r="121" spans="1:35" ht="16.5" customHeight="1">
      <c r="A121" s="97" t="s">
        <v>75</v>
      </c>
      <c r="B121" s="95">
        <v>0</v>
      </c>
      <c r="C121" s="111"/>
      <c r="D121" s="95">
        <v>17127.8713767443</v>
      </c>
      <c r="E121" s="111">
        <v>0.009345249855230806</v>
      </c>
      <c r="F121" s="95">
        <v>23528.6555433752</v>
      </c>
      <c r="G121" s="111">
        <v>0.0021623667131579123</v>
      </c>
      <c r="H121" s="95">
        <v>1220.6982137035002</v>
      </c>
      <c r="I121" s="111">
        <v>0.0007395471200943208</v>
      </c>
      <c r="J121" s="95">
        <v>0</v>
      </c>
      <c r="K121" s="111"/>
      <c r="L121" s="95">
        <v>29070.59837425</v>
      </c>
      <c r="M121" s="111">
        <v>0.003351911747823771</v>
      </c>
      <c r="N121" s="95">
        <v>17442.359024549998</v>
      </c>
      <c r="O121" s="111">
        <v>0.00040965161101717975</v>
      </c>
      <c r="P121" s="95">
        <v>0</v>
      </c>
      <c r="Q121" s="111"/>
      <c r="R121" s="95">
        <v>0</v>
      </c>
      <c r="S121" s="111"/>
      <c r="T121" s="95">
        <v>40024.4627261</v>
      </c>
      <c r="U121" s="111">
        <v>0.007401312985707884</v>
      </c>
      <c r="V121" s="95">
        <v>93368.0671128</v>
      </c>
      <c r="W121" s="111">
        <v>0.0032943129602590795</v>
      </c>
      <c r="X121" s="95">
        <v>0</v>
      </c>
      <c r="Y121" s="111"/>
      <c r="Z121" s="95">
        <v>0</v>
      </c>
      <c r="AA121" s="111"/>
      <c r="AB121" s="95">
        <v>141295.7450848608</v>
      </c>
      <c r="AC121" s="111">
        <v>0.018473804108923162</v>
      </c>
      <c r="AD121" s="95">
        <v>246077.58373793174</v>
      </c>
      <c r="AE121" s="111">
        <v>0.0070530770420372925</v>
      </c>
      <c r="AF121" s="95">
        <v>0</v>
      </c>
      <c r="AG121" s="111"/>
      <c r="AH121" s="95">
        <v>609156.0411943153</v>
      </c>
      <c r="AI121" s="111">
        <v>0.0037493975481579485</v>
      </c>
    </row>
    <row r="122" spans="1:35" ht="16.5" customHeight="1">
      <c r="A122" s="85" t="s">
        <v>199</v>
      </c>
      <c r="B122" s="95">
        <v>0</v>
      </c>
      <c r="C122" s="111"/>
      <c r="D122" s="95">
        <v>0</v>
      </c>
      <c r="E122" s="111"/>
      <c r="F122" s="95">
        <v>0</v>
      </c>
      <c r="G122" s="111"/>
      <c r="H122" s="95">
        <v>0</v>
      </c>
      <c r="I122" s="111"/>
      <c r="J122" s="95">
        <v>0</v>
      </c>
      <c r="K122" s="111"/>
      <c r="L122" s="95">
        <v>0</v>
      </c>
      <c r="M122" s="111"/>
      <c r="N122" s="95">
        <v>0</v>
      </c>
      <c r="O122" s="111"/>
      <c r="P122" s="95">
        <v>0</v>
      </c>
      <c r="Q122" s="111"/>
      <c r="R122" s="95">
        <v>0</v>
      </c>
      <c r="S122" s="111"/>
      <c r="T122" s="95">
        <v>0</v>
      </c>
      <c r="U122" s="111"/>
      <c r="V122" s="95">
        <v>6466.7197912</v>
      </c>
      <c r="W122" s="111">
        <v>0.00022816579026721146</v>
      </c>
      <c r="X122" s="95">
        <v>0</v>
      </c>
      <c r="Y122" s="111"/>
      <c r="Z122" s="95">
        <v>0</v>
      </c>
      <c r="AA122" s="111"/>
      <c r="AB122" s="95">
        <v>0</v>
      </c>
      <c r="AC122" s="111"/>
      <c r="AD122" s="95">
        <v>11316.759634600001</v>
      </c>
      <c r="AE122" s="111">
        <v>0.00032436102613091466</v>
      </c>
      <c r="AF122" s="95">
        <v>0</v>
      </c>
      <c r="AG122" s="111"/>
      <c r="AH122" s="95">
        <v>17783.4794258</v>
      </c>
      <c r="AI122" s="111">
        <v>0.0001094585453442829</v>
      </c>
    </row>
    <row r="123" spans="1:35" ht="16.5" customHeight="1">
      <c r="A123" s="97" t="s">
        <v>75</v>
      </c>
      <c r="B123" s="95">
        <v>0</v>
      </c>
      <c r="C123" s="111"/>
      <c r="D123" s="95">
        <v>0</v>
      </c>
      <c r="E123" s="111"/>
      <c r="F123" s="95">
        <v>0</v>
      </c>
      <c r="G123" s="111"/>
      <c r="H123" s="95">
        <v>0</v>
      </c>
      <c r="I123" s="111"/>
      <c r="J123" s="95">
        <v>0</v>
      </c>
      <c r="K123" s="111"/>
      <c r="L123" s="95">
        <v>0</v>
      </c>
      <c r="M123" s="111"/>
      <c r="N123" s="95">
        <v>0</v>
      </c>
      <c r="O123" s="111"/>
      <c r="P123" s="95">
        <v>0</v>
      </c>
      <c r="Q123" s="111"/>
      <c r="R123" s="95">
        <v>0</v>
      </c>
      <c r="S123" s="111"/>
      <c r="T123" s="95">
        <v>0</v>
      </c>
      <c r="U123" s="111"/>
      <c r="V123" s="95">
        <v>6466.7197912</v>
      </c>
      <c r="W123" s="111">
        <v>0.00022816579026721146</v>
      </c>
      <c r="X123" s="95">
        <v>0</v>
      </c>
      <c r="Y123" s="111"/>
      <c r="Z123" s="95">
        <v>0</v>
      </c>
      <c r="AA123" s="111"/>
      <c r="AB123" s="95">
        <v>0</v>
      </c>
      <c r="AC123" s="111"/>
      <c r="AD123" s="95">
        <v>11316.759634600001</v>
      </c>
      <c r="AE123" s="111">
        <v>0.00032436102613091466</v>
      </c>
      <c r="AF123" s="95">
        <v>0</v>
      </c>
      <c r="AG123" s="111"/>
      <c r="AH123" s="95">
        <v>17783.4794258</v>
      </c>
      <c r="AI123" s="111">
        <v>0.0001094585453442829</v>
      </c>
    </row>
    <row r="124" spans="1:35" ht="16.5" customHeight="1">
      <c r="A124" s="85" t="s">
        <v>200</v>
      </c>
      <c r="B124" s="95">
        <v>0</v>
      </c>
      <c r="C124" s="111"/>
      <c r="D124" s="95">
        <v>0</v>
      </c>
      <c r="E124" s="111"/>
      <c r="F124" s="95">
        <v>0</v>
      </c>
      <c r="G124" s="111"/>
      <c r="H124" s="95">
        <v>0</v>
      </c>
      <c r="I124" s="111"/>
      <c r="J124" s="95">
        <v>0</v>
      </c>
      <c r="K124" s="111"/>
      <c r="L124" s="95">
        <v>1116.35</v>
      </c>
      <c r="M124" s="111">
        <v>0.00012871791049879293</v>
      </c>
      <c r="N124" s="95">
        <v>2757.72646</v>
      </c>
      <c r="O124" s="111">
        <v>6.476802165886215E-05</v>
      </c>
      <c r="P124" s="95">
        <v>4067.4490299999998</v>
      </c>
      <c r="Q124" s="111">
        <v>0.0006522125853631188</v>
      </c>
      <c r="R124" s="95">
        <v>0</v>
      </c>
      <c r="S124" s="111"/>
      <c r="T124" s="95">
        <v>0</v>
      </c>
      <c r="U124" s="111"/>
      <c r="V124" s="95">
        <v>0</v>
      </c>
      <c r="W124" s="111"/>
      <c r="X124" s="95">
        <v>0</v>
      </c>
      <c r="Y124" s="111"/>
      <c r="Z124" s="95">
        <v>0</v>
      </c>
      <c r="AA124" s="111"/>
      <c r="AB124" s="95">
        <v>0</v>
      </c>
      <c r="AC124" s="111"/>
      <c r="AD124" s="95">
        <v>0</v>
      </c>
      <c r="AE124" s="111"/>
      <c r="AF124" s="95">
        <v>0</v>
      </c>
      <c r="AG124" s="111"/>
      <c r="AH124" s="95">
        <v>7941.52549</v>
      </c>
      <c r="AI124" s="111">
        <v>4.888063843618943E-05</v>
      </c>
    </row>
    <row r="125" spans="1:35" ht="16.5" customHeight="1">
      <c r="A125" s="97" t="s">
        <v>76</v>
      </c>
      <c r="B125" s="95">
        <v>0</v>
      </c>
      <c r="C125" s="111"/>
      <c r="D125" s="95">
        <v>0</v>
      </c>
      <c r="E125" s="111"/>
      <c r="F125" s="95">
        <v>0</v>
      </c>
      <c r="G125" s="111"/>
      <c r="H125" s="95">
        <v>0</v>
      </c>
      <c r="I125" s="111"/>
      <c r="J125" s="95">
        <v>0</v>
      </c>
      <c r="K125" s="111"/>
      <c r="L125" s="95">
        <v>1116.35</v>
      </c>
      <c r="M125" s="111">
        <v>0.00012871791049879293</v>
      </c>
      <c r="N125" s="95">
        <v>2757.72646</v>
      </c>
      <c r="O125" s="111">
        <v>6.476802165886215E-05</v>
      </c>
      <c r="P125" s="95">
        <v>4067.4490299999998</v>
      </c>
      <c r="Q125" s="111">
        <v>0.0006522125853631188</v>
      </c>
      <c r="R125" s="95">
        <v>0</v>
      </c>
      <c r="S125" s="111"/>
      <c r="T125" s="95">
        <v>0</v>
      </c>
      <c r="U125" s="111"/>
      <c r="V125" s="95">
        <v>0</v>
      </c>
      <c r="W125" s="111"/>
      <c r="X125" s="95">
        <v>0</v>
      </c>
      <c r="Y125" s="111"/>
      <c r="Z125" s="95">
        <v>0</v>
      </c>
      <c r="AA125" s="111"/>
      <c r="AB125" s="95">
        <v>0</v>
      </c>
      <c r="AC125" s="111"/>
      <c r="AD125" s="95">
        <v>0</v>
      </c>
      <c r="AE125" s="111"/>
      <c r="AF125" s="95">
        <v>0</v>
      </c>
      <c r="AG125" s="111"/>
      <c r="AH125" s="95">
        <v>7941.52549</v>
      </c>
      <c r="AI125" s="111">
        <v>4.888063843618943E-05</v>
      </c>
    </row>
    <row r="126" spans="1:35" ht="16.5" customHeight="1">
      <c r="A126" s="85" t="s">
        <v>201</v>
      </c>
      <c r="B126" s="95">
        <v>0</v>
      </c>
      <c r="C126" s="111"/>
      <c r="D126" s="95">
        <v>0</v>
      </c>
      <c r="E126" s="111"/>
      <c r="F126" s="95">
        <v>0</v>
      </c>
      <c r="G126" s="111"/>
      <c r="H126" s="95">
        <v>0</v>
      </c>
      <c r="I126" s="111"/>
      <c r="J126" s="95">
        <v>0</v>
      </c>
      <c r="K126" s="111"/>
      <c r="L126" s="95">
        <v>0</v>
      </c>
      <c r="M126" s="111"/>
      <c r="N126" s="95">
        <v>26438.436768</v>
      </c>
      <c r="O126" s="111">
        <v>0.0006209336821666793</v>
      </c>
      <c r="P126" s="95">
        <v>1810.850784</v>
      </c>
      <c r="Q126" s="111">
        <v>0.00029036864698940573</v>
      </c>
      <c r="R126" s="95">
        <v>0</v>
      </c>
      <c r="S126" s="111"/>
      <c r="T126" s="95">
        <v>0</v>
      </c>
      <c r="U126" s="111"/>
      <c r="V126" s="95">
        <v>4708.214592</v>
      </c>
      <c r="W126" s="111">
        <v>0.00016612031104133433</v>
      </c>
      <c r="X126" s="95">
        <v>1810.852608</v>
      </c>
      <c r="Y126" s="111">
        <v>0.0003734175537260569</v>
      </c>
      <c r="Z126" s="95">
        <v>0</v>
      </c>
      <c r="AA126" s="111"/>
      <c r="AB126" s="95">
        <v>0</v>
      </c>
      <c r="AC126" s="111"/>
      <c r="AD126" s="95">
        <v>0</v>
      </c>
      <c r="AE126" s="111"/>
      <c r="AF126" s="95">
        <v>0</v>
      </c>
      <c r="AG126" s="111"/>
      <c r="AH126" s="95">
        <v>34768.35475200001</v>
      </c>
      <c r="AI126" s="111">
        <v>0.00021400162724324146</v>
      </c>
    </row>
    <row r="127" spans="1:35" ht="16.5" customHeight="1">
      <c r="A127" s="97" t="s">
        <v>78</v>
      </c>
      <c r="B127" s="95">
        <v>0</v>
      </c>
      <c r="C127" s="111"/>
      <c r="D127" s="95">
        <v>0</v>
      </c>
      <c r="E127" s="111"/>
      <c r="F127" s="95">
        <v>0</v>
      </c>
      <c r="G127" s="111"/>
      <c r="H127" s="95">
        <v>0</v>
      </c>
      <c r="I127" s="111"/>
      <c r="J127" s="95">
        <v>0</v>
      </c>
      <c r="K127" s="111"/>
      <c r="L127" s="95">
        <v>0</v>
      </c>
      <c r="M127" s="111"/>
      <c r="N127" s="95">
        <v>26438.436768</v>
      </c>
      <c r="O127" s="111">
        <v>0.0006209336821666793</v>
      </c>
      <c r="P127" s="95">
        <v>1810.850784</v>
      </c>
      <c r="Q127" s="111">
        <v>0.00029036864698940573</v>
      </c>
      <c r="R127" s="95">
        <v>0</v>
      </c>
      <c r="S127" s="111"/>
      <c r="T127" s="95">
        <v>0</v>
      </c>
      <c r="U127" s="111"/>
      <c r="V127" s="95">
        <v>4708.214592</v>
      </c>
      <c r="W127" s="111">
        <v>0.00016612031104133433</v>
      </c>
      <c r="X127" s="95">
        <v>1810.852608</v>
      </c>
      <c r="Y127" s="111">
        <v>0.0003734175537260569</v>
      </c>
      <c r="Z127" s="95">
        <v>0</v>
      </c>
      <c r="AA127" s="111"/>
      <c r="AB127" s="95">
        <v>0</v>
      </c>
      <c r="AC127" s="111"/>
      <c r="AD127" s="95">
        <v>0</v>
      </c>
      <c r="AE127" s="111"/>
      <c r="AF127" s="95">
        <v>0</v>
      </c>
      <c r="AG127" s="111"/>
      <c r="AH127" s="95">
        <v>34768.35475200001</v>
      </c>
      <c r="AI127" s="111">
        <v>0.00021400162724324146</v>
      </c>
    </row>
    <row r="128" spans="1:35" ht="16.5" customHeight="1">
      <c r="A128" s="85" t="s">
        <v>202</v>
      </c>
      <c r="B128" s="95">
        <v>0</v>
      </c>
      <c r="C128" s="111"/>
      <c r="D128" s="95">
        <v>18292.789596701397</v>
      </c>
      <c r="E128" s="111">
        <v>0.009980848499507823</v>
      </c>
      <c r="F128" s="95">
        <v>82219.37851808239</v>
      </c>
      <c r="G128" s="111">
        <v>0.007556251863022013</v>
      </c>
      <c r="H128" s="95">
        <v>4881.264700000001</v>
      </c>
      <c r="I128" s="111">
        <v>0.0029572626639231708</v>
      </c>
      <c r="J128" s="95">
        <v>0</v>
      </c>
      <c r="K128" s="111"/>
      <c r="L128" s="95">
        <v>37513.1291584295</v>
      </c>
      <c r="M128" s="111">
        <v>0.004325356386029819</v>
      </c>
      <c r="N128" s="95">
        <v>237315.11859034622</v>
      </c>
      <c r="O128" s="111">
        <v>0.005573587868042208</v>
      </c>
      <c r="P128" s="95">
        <v>43631.6328</v>
      </c>
      <c r="Q128" s="111">
        <v>0.006996301569414443</v>
      </c>
      <c r="R128" s="95">
        <v>0</v>
      </c>
      <c r="S128" s="111"/>
      <c r="T128" s="95">
        <v>13828.063060823199</v>
      </c>
      <c r="U128" s="111">
        <v>0.002557081737727323</v>
      </c>
      <c r="V128" s="95">
        <v>129089.5793082</v>
      </c>
      <c r="W128" s="111">
        <v>0.004554677924687334</v>
      </c>
      <c r="X128" s="95">
        <v>41222.8634</v>
      </c>
      <c r="Y128" s="111">
        <v>0.00850060393673487</v>
      </c>
      <c r="Z128" s="95">
        <v>0</v>
      </c>
      <c r="AA128" s="111"/>
      <c r="AB128" s="95">
        <v>25326.220749017997</v>
      </c>
      <c r="AC128" s="111">
        <v>0.0033112932074189838</v>
      </c>
      <c r="AD128" s="95">
        <v>17494.3673</v>
      </c>
      <c r="AE128" s="111">
        <v>0.0005014236505995816</v>
      </c>
      <c r="AF128" s="95">
        <v>12983.2981</v>
      </c>
      <c r="AG128" s="111">
        <v>0.0024456172278569913</v>
      </c>
      <c r="AH128" s="95">
        <v>663797.7052816007</v>
      </c>
      <c r="AI128" s="111">
        <v>0.004085720768320817</v>
      </c>
    </row>
    <row r="129" spans="1:35" ht="16.5" customHeight="1">
      <c r="A129" s="97" t="s">
        <v>67</v>
      </c>
      <c r="B129" s="95">
        <v>0</v>
      </c>
      <c r="C129" s="111"/>
      <c r="D129" s="95">
        <v>7.133100000000001</v>
      </c>
      <c r="E129" s="111">
        <v>3.891937315272964E-06</v>
      </c>
      <c r="F129" s="95">
        <v>13845.636199999999</v>
      </c>
      <c r="G129" s="111">
        <v>0.0012724629669630238</v>
      </c>
      <c r="H129" s="95">
        <v>4881.264700000001</v>
      </c>
      <c r="I129" s="111">
        <v>0.0029572626639231708</v>
      </c>
      <c r="J129" s="95">
        <v>0</v>
      </c>
      <c r="K129" s="111"/>
      <c r="L129" s="95">
        <v>32400.0565</v>
      </c>
      <c r="M129" s="111">
        <v>0.00373580648786029</v>
      </c>
      <c r="N129" s="95">
        <v>225878.08980000002</v>
      </c>
      <c r="O129" s="111">
        <v>0.005304977569250582</v>
      </c>
      <c r="P129" s="95">
        <v>43631.6328</v>
      </c>
      <c r="Q129" s="111">
        <v>0.006996301569414443</v>
      </c>
      <c r="R129" s="95">
        <v>0</v>
      </c>
      <c r="S129" s="111"/>
      <c r="T129" s="95">
        <v>8000.335099999999</v>
      </c>
      <c r="U129" s="111">
        <v>0.0014794198355854936</v>
      </c>
      <c r="V129" s="95">
        <v>89331.2805</v>
      </c>
      <c r="W129" s="111">
        <v>0.0031518826961701675</v>
      </c>
      <c r="X129" s="95">
        <v>41222.8634</v>
      </c>
      <c r="Y129" s="111">
        <v>0.00850060393673487</v>
      </c>
      <c r="Z129" s="95">
        <v>0</v>
      </c>
      <c r="AA129" s="111"/>
      <c r="AB129" s="95">
        <v>353.7581</v>
      </c>
      <c r="AC129" s="111">
        <v>4.625233291646427E-05</v>
      </c>
      <c r="AD129" s="95">
        <v>17494.3673</v>
      </c>
      <c r="AE129" s="111">
        <v>0.0005014236505995816</v>
      </c>
      <c r="AF129" s="95">
        <v>12983.2981</v>
      </c>
      <c r="AG129" s="111">
        <v>0.0024456172278569913</v>
      </c>
      <c r="AH129" s="95">
        <v>490029.7156000001</v>
      </c>
      <c r="AI129" s="111">
        <v>0.0030161667782082928</v>
      </c>
    </row>
    <row r="130" spans="1:35" ht="16.5" customHeight="1">
      <c r="A130" s="97" t="s">
        <v>75</v>
      </c>
      <c r="B130" s="95">
        <v>0</v>
      </c>
      <c r="C130" s="111"/>
      <c r="D130" s="95">
        <v>18285.656496701402</v>
      </c>
      <c r="E130" s="111">
        <v>0.00997695656219255</v>
      </c>
      <c r="F130" s="95">
        <v>68373.7423180824</v>
      </c>
      <c r="G130" s="111">
        <v>0.006283788896058989</v>
      </c>
      <c r="H130" s="95">
        <v>0</v>
      </c>
      <c r="I130" s="111"/>
      <c r="J130" s="95">
        <v>0</v>
      </c>
      <c r="K130" s="111"/>
      <c r="L130" s="95">
        <v>5113.0726584295</v>
      </c>
      <c r="M130" s="111">
        <v>0.000589549898169529</v>
      </c>
      <c r="N130" s="95">
        <v>11437.0287903462</v>
      </c>
      <c r="O130" s="111">
        <v>0.0002686102987916259</v>
      </c>
      <c r="P130" s="95">
        <v>0</v>
      </c>
      <c r="Q130" s="111"/>
      <c r="R130" s="95">
        <v>0</v>
      </c>
      <c r="S130" s="111"/>
      <c r="T130" s="95">
        <v>5827.7279608232</v>
      </c>
      <c r="U130" s="111">
        <v>0.0010776619021418295</v>
      </c>
      <c r="V130" s="95">
        <v>39758.2988082</v>
      </c>
      <c r="W130" s="111">
        <v>0.0014027952285171662</v>
      </c>
      <c r="X130" s="95">
        <v>0</v>
      </c>
      <c r="Y130" s="111"/>
      <c r="Z130" s="95">
        <v>0</v>
      </c>
      <c r="AA130" s="111"/>
      <c r="AB130" s="95">
        <v>24972.462649018</v>
      </c>
      <c r="AC130" s="111">
        <v>0.0032650408745025193</v>
      </c>
      <c r="AD130" s="95">
        <v>0</v>
      </c>
      <c r="AE130" s="111"/>
      <c r="AF130" s="95">
        <v>0</v>
      </c>
      <c r="AG130" s="111"/>
      <c r="AH130" s="95">
        <v>173767.9896816007</v>
      </c>
      <c r="AI130" s="111">
        <v>0.001069553990112524</v>
      </c>
    </row>
    <row r="131" spans="1:35" ht="16.5" customHeight="1">
      <c r="A131" s="85" t="s">
        <v>203</v>
      </c>
      <c r="B131" s="95">
        <v>0</v>
      </c>
      <c r="C131" s="111"/>
      <c r="D131" s="95">
        <v>54.484229213999996</v>
      </c>
      <c r="E131" s="111">
        <v>2.9727496428180164E-05</v>
      </c>
      <c r="F131" s="95">
        <v>18912.611309648397</v>
      </c>
      <c r="G131" s="111">
        <v>0.00173813591173901</v>
      </c>
      <c r="H131" s="95">
        <v>19010.191146552</v>
      </c>
      <c r="I131" s="111">
        <v>0.0115171235257414</v>
      </c>
      <c r="J131" s="95">
        <v>0</v>
      </c>
      <c r="K131" s="111"/>
      <c r="L131" s="95">
        <v>20484.0403552476</v>
      </c>
      <c r="M131" s="111">
        <v>0.00236186041393866</v>
      </c>
      <c r="N131" s="95">
        <v>209957.813794217</v>
      </c>
      <c r="O131" s="111">
        <v>0.0049310736320349905</v>
      </c>
      <c r="P131" s="95">
        <v>99625.78933698959</v>
      </c>
      <c r="Q131" s="111">
        <v>0.015974925107376064</v>
      </c>
      <c r="R131" s="95">
        <v>0</v>
      </c>
      <c r="S131" s="111"/>
      <c r="T131" s="95">
        <v>8937.6617084976</v>
      </c>
      <c r="U131" s="111">
        <v>0.0016527500223464744</v>
      </c>
      <c r="V131" s="95">
        <v>128272.8589030618</v>
      </c>
      <c r="W131" s="111">
        <v>0.004525861513480016</v>
      </c>
      <c r="X131" s="95">
        <v>62578.4258771856</v>
      </c>
      <c r="Y131" s="111">
        <v>0.012904353785532402</v>
      </c>
      <c r="Z131" s="95">
        <v>0</v>
      </c>
      <c r="AA131" s="111"/>
      <c r="AB131" s="95">
        <v>26993.4366919248</v>
      </c>
      <c r="AC131" s="111">
        <v>0.0035292744404563673</v>
      </c>
      <c r="AD131" s="95">
        <v>289585.462213786</v>
      </c>
      <c r="AE131" s="111">
        <v>0.008300100091290742</v>
      </c>
      <c r="AF131" s="95">
        <v>107783.464705754</v>
      </c>
      <c r="AG131" s="111">
        <v>0.020302784094783127</v>
      </c>
      <c r="AH131" s="95">
        <v>992196.2402720785</v>
      </c>
      <c r="AI131" s="111">
        <v>0.006107036455345559</v>
      </c>
    </row>
    <row r="132" spans="1:35" ht="16.5" customHeight="1">
      <c r="A132" s="97" t="s">
        <v>67</v>
      </c>
      <c r="B132" s="95">
        <v>0</v>
      </c>
      <c r="C132" s="111"/>
      <c r="D132" s="95">
        <v>54.484229213999996</v>
      </c>
      <c r="E132" s="111">
        <v>2.9727496428180164E-05</v>
      </c>
      <c r="F132" s="95">
        <v>18912.611309648397</v>
      </c>
      <c r="G132" s="111">
        <v>0.00173813591173901</v>
      </c>
      <c r="H132" s="95">
        <v>19010.191146552</v>
      </c>
      <c r="I132" s="111">
        <v>0.0115171235257414</v>
      </c>
      <c r="J132" s="95">
        <v>0</v>
      </c>
      <c r="K132" s="111"/>
      <c r="L132" s="95">
        <v>20484.0403552476</v>
      </c>
      <c r="M132" s="111">
        <v>0.00236186041393866</v>
      </c>
      <c r="N132" s="95">
        <v>201865.532019617</v>
      </c>
      <c r="O132" s="111">
        <v>0.0047410181320247</v>
      </c>
      <c r="P132" s="95">
        <v>99625.78933698959</v>
      </c>
      <c r="Q132" s="111">
        <v>0.015974925107376064</v>
      </c>
      <c r="R132" s="95">
        <v>0</v>
      </c>
      <c r="S132" s="111"/>
      <c r="T132" s="95">
        <v>8937.6617084976</v>
      </c>
      <c r="U132" s="111">
        <v>0.0016527500223464744</v>
      </c>
      <c r="V132" s="95">
        <v>124971.207939025</v>
      </c>
      <c r="W132" s="111">
        <v>0.004409369099130922</v>
      </c>
      <c r="X132" s="95">
        <v>62427.369950726395</v>
      </c>
      <c r="Y132" s="111">
        <v>0.012873204406347689</v>
      </c>
      <c r="Z132" s="95">
        <v>0</v>
      </c>
      <c r="AA132" s="111"/>
      <c r="AB132" s="95">
        <v>26993.4366919248</v>
      </c>
      <c r="AC132" s="111">
        <v>0.0035292744404563673</v>
      </c>
      <c r="AD132" s="95">
        <v>289585.462213786</v>
      </c>
      <c r="AE132" s="111">
        <v>0.008300100091290742</v>
      </c>
      <c r="AF132" s="95">
        <v>107783.464705754</v>
      </c>
      <c r="AG132" s="111">
        <v>0.020302784094783127</v>
      </c>
      <c r="AH132" s="95">
        <v>980651.2516069824</v>
      </c>
      <c r="AI132" s="111">
        <v>0.006035976251937654</v>
      </c>
    </row>
    <row r="133" spans="1:35" ht="16.5" customHeight="1">
      <c r="A133" s="97" t="s">
        <v>75</v>
      </c>
      <c r="B133" s="95">
        <v>0</v>
      </c>
      <c r="C133" s="111"/>
      <c r="D133" s="95">
        <v>0</v>
      </c>
      <c r="E133" s="111"/>
      <c r="F133" s="95">
        <v>0</v>
      </c>
      <c r="G133" s="111"/>
      <c r="H133" s="95">
        <v>0</v>
      </c>
      <c r="I133" s="111"/>
      <c r="J133" s="95">
        <v>0</v>
      </c>
      <c r="K133" s="111"/>
      <c r="L133" s="95">
        <v>0</v>
      </c>
      <c r="M133" s="111"/>
      <c r="N133" s="95">
        <v>8092.2817746</v>
      </c>
      <c r="O133" s="111">
        <v>0.00019005550001029048</v>
      </c>
      <c r="P133" s="95">
        <v>0</v>
      </c>
      <c r="Q133" s="111"/>
      <c r="R133" s="95">
        <v>0</v>
      </c>
      <c r="S133" s="111"/>
      <c r="T133" s="95">
        <v>0</v>
      </c>
      <c r="U133" s="111"/>
      <c r="V133" s="95">
        <v>3301.6509640368</v>
      </c>
      <c r="W133" s="111">
        <v>0.000116492414349094</v>
      </c>
      <c r="X133" s="95">
        <v>151.0559264592</v>
      </c>
      <c r="Y133" s="111">
        <v>3.114937918471254E-05</v>
      </c>
      <c r="Z133" s="95">
        <v>0</v>
      </c>
      <c r="AA133" s="111"/>
      <c r="AB133" s="95">
        <v>0</v>
      </c>
      <c r="AC133" s="111"/>
      <c r="AD133" s="95">
        <v>0</v>
      </c>
      <c r="AE133" s="111"/>
      <c r="AF133" s="95">
        <v>0</v>
      </c>
      <c r="AG133" s="111"/>
      <c r="AH133" s="95">
        <v>11544.988665096</v>
      </c>
      <c r="AI133" s="111">
        <v>7.106020340790505E-05</v>
      </c>
    </row>
    <row r="134" spans="1:35" ht="16.5" customHeight="1">
      <c r="A134" s="85" t="s">
        <v>204</v>
      </c>
      <c r="B134" s="95">
        <v>0</v>
      </c>
      <c r="C134" s="111"/>
      <c r="D134" s="95">
        <v>0</v>
      </c>
      <c r="E134" s="111"/>
      <c r="F134" s="95">
        <v>0</v>
      </c>
      <c r="G134" s="111"/>
      <c r="H134" s="95">
        <v>0</v>
      </c>
      <c r="I134" s="111"/>
      <c r="J134" s="95">
        <v>0</v>
      </c>
      <c r="K134" s="111"/>
      <c r="L134" s="95">
        <v>37644.45214928639</v>
      </c>
      <c r="M134" s="111">
        <v>0.004340498251021579</v>
      </c>
      <c r="N134" s="95">
        <v>152973.364643009</v>
      </c>
      <c r="O134" s="111">
        <v>0.0035927356603843246</v>
      </c>
      <c r="P134" s="95">
        <v>0</v>
      </c>
      <c r="Q134" s="111"/>
      <c r="R134" s="95">
        <v>0</v>
      </c>
      <c r="S134" s="111"/>
      <c r="T134" s="95">
        <v>0</v>
      </c>
      <c r="U134" s="111"/>
      <c r="V134" s="95">
        <v>0</v>
      </c>
      <c r="W134" s="111"/>
      <c r="X134" s="95">
        <v>0</v>
      </c>
      <c r="Y134" s="111"/>
      <c r="Z134" s="95">
        <v>0</v>
      </c>
      <c r="AA134" s="111"/>
      <c r="AB134" s="95">
        <v>0</v>
      </c>
      <c r="AC134" s="111"/>
      <c r="AD134" s="95">
        <v>0</v>
      </c>
      <c r="AE134" s="111"/>
      <c r="AF134" s="95">
        <v>0</v>
      </c>
      <c r="AG134" s="111"/>
      <c r="AH134" s="95">
        <v>190617.8167922954</v>
      </c>
      <c r="AI134" s="111">
        <v>0.0011732658409083555</v>
      </c>
    </row>
    <row r="135" spans="1:35" ht="16.5" customHeight="1">
      <c r="A135" s="97" t="s">
        <v>75</v>
      </c>
      <c r="B135" s="95">
        <v>0</v>
      </c>
      <c r="C135" s="111"/>
      <c r="D135" s="95">
        <v>0</v>
      </c>
      <c r="E135" s="111"/>
      <c r="F135" s="95">
        <v>0</v>
      </c>
      <c r="G135" s="111"/>
      <c r="H135" s="95">
        <v>0</v>
      </c>
      <c r="I135" s="111"/>
      <c r="J135" s="95">
        <v>0</v>
      </c>
      <c r="K135" s="111"/>
      <c r="L135" s="95">
        <v>37644.45214928639</v>
      </c>
      <c r="M135" s="111">
        <v>0.004340498251021579</v>
      </c>
      <c r="N135" s="95">
        <v>152973.364643009</v>
      </c>
      <c r="O135" s="111">
        <v>0.0035927356603843246</v>
      </c>
      <c r="P135" s="95">
        <v>0</v>
      </c>
      <c r="Q135" s="111"/>
      <c r="R135" s="95">
        <v>0</v>
      </c>
      <c r="S135" s="111"/>
      <c r="T135" s="95">
        <v>0</v>
      </c>
      <c r="U135" s="111"/>
      <c r="V135" s="95">
        <v>0</v>
      </c>
      <c r="W135" s="111"/>
      <c r="X135" s="95">
        <v>0</v>
      </c>
      <c r="Y135" s="111"/>
      <c r="Z135" s="95">
        <v>0</v>
      </c>
      <c r="AA135" s="111"/>
      <c r="AB135" s="95">
        <v>0</v>
      </c>
      <c r="AC135" s="111"/>
      <c r="AD135" s="95">
        <v>0</v>
      </c>
      <c r="AE135" s="111"/>
      <c r="AF135" s="95">
        <v>0</v>
      </c>
      <c r="AG135" s="111"/>
      <c r="AH135" s="95">
        <v>190617.8167922954</v>
      </c>
      <c r="AI135" s="111">
        <v>0.0011732658409083555</v>
      </c>
    </row>
    <row r="136" spans="1:35" ht="16.5" customHeight="1">
      <c r="A136" s="85" t="s">
        <v>205</v>
      </c>
      <c r="B136" s="95">
        <v>0</v>
      </c>
      <c r="C136" s="111"/>
      <c r="D136" s="95">
        <v>9709.182417715</v>
      </c>
      <c r="E136" s="111">
        <v>0.005297490481319087</v>
      </c>
      <c r="F136" s="95">
        <v>25478.4886</v>
      </c>
      <c r="G136" s="111">
        <v>0.0023415632715880243</v>
      </c>
      <c r="H136" s="95">
        <v>34630.4164</v>
      </c>
      <c r="I136" s="111">
        <v>0.020980472019030773</v>
      </c>
      <c r="J136" s="95">
        <v>0</v>
      </c>
      <c r="K136" s="111"/>
      <c r="L136" s="95">
        <v>61745.51280630161</v>
      </c>
      <c r="M136" s="111">
        <v>0.007119410033684421</v>
      </c>
      <c r="N136" s="95">
        <v>503339.0918699358</v>
      </c>
      <c r="O136" s="111">
        <v>0.011821432501316325</v>
      </c>
      <c r="P136" s="95">
        <v>173336.416</v>
      </c>
      <c r="Q136" s="111">
        <v>0.0277943721440898</v>
      </c>
      <c r="R136" s="95">
        <v>0</v>
      </c>
      <c r="S136" s="111"/>
      <c r="T136" s="95">
        <v>21980.264809599998</v>
      </c>
      <c r="U136" s="111">
        <v>0.004064584713550817</v>
      </c>
      <c r="V136" s="95">
        <v>282699.9298384</v>
      </c>
      <c r="W136" s="111">
        <v>0.009974524176513662</v>
      </c>
      <c r="X136" s="95">
        <v>131214.3284</v>
      </c>
      <c r="Y136" s="111">
        <v>0.027057825307522473</v>
      </c>
      <c r="Z136" s="95">
        <v>0</v>
      </c>
      <c r="AA136" s="111"/>
      <c r="AB136" s="95">
        <v>28946.698399999997</v>
      </c>
      <c r="AC136" s="111">
        <v>0.003784654913143426</v>
      </c>
      <c r="AD136" s="95">
        <v>334309.94060000003</v>
      </c>
      <c r="AE136" s="111">
        <v>0.009581993333784714</v>
      </c>
      <c r="AF136" s="95">
        <v>161646.858</v>
      </c>
      <c r="AG136" s="111">
        <v>0.030448838015492592</v>
      </c>
      <c r="AH136" s="95">
        <v>1769037.1281419524</v>
      </c>
      <c r="AI136" s="111">
        <v>0.010888545827849719</v>
      </c>
    </row>
    <row r="137" spans="1:35" ht="16.5" customHeight="1">
      <c r="A137" s="97" t="s">
        <v>67</v>
      </c>
      <c r="B137" s="95">
        <v>0</v>
      </c>
      <c r="C137" s="111"/>
      <c r="D137" s="95">
        <v>0</v>
      </c>
      <c r="E137" s="111"/>
      <c r="F137" s="95">
        <v>25478.4886</v>
      </c>
      <c r="G137" s="111">
        <v>0.0023415632715880243</v>
      </c>
      <c r="H137" s="95">
        <v>34630.4164</v>
      </c>
      <c r="I137" s="111">
        <v>0.020980472019030773</v>
      </c>
      <c r="J137" s="95">
        <v>0</v>
      </c>
      <c r="K137" s="111"/>
      <c r="L137" s="95">
        <v>27521.3326</v>
      </c>
      <c r="M137" s="111">
        <v>0.00317327757998326</v>
      </c>
      <c r="N137" s="95">
        <v>331510.9128</v>
      </c>
      <c r="O137" s="111">
        <v>0.007785872272618208</v>
      </c>
      <c r="P137" s="95">
        <v>173336.416</v>
      </c>
      <c r="Q137" s="111">
        <v>0.0277943721440898</v>
      </c>
      <c r="R137" s="95">
        <v>0</v>
      </c>
      <c r="S137" s="111"/>
      <c r="T137" s="95">
        <v>14666.8</v>
      </c>
      <c r="U137" s="111">
        <v>0.002712180749099537</v>
      </c>
      <c r="V137" s="95">
        <v>253446.0706</v>
      </c>
      <c r="W137" s="111">
        <v>0.008942357927315982</v>
      </c>
      <c r="X137" s="95">
        <v>131214.3284</v>
      </c>
      <c r="Y137" s="111">
        <v>0.027057825307522473</v>
      </c>
      <c r="Z137" s="95">
        <v>0</v>
      </c>
      <c r="AA137" s="111"/>
      <c r="AB137" s="95">
        <v>28946.698399999997</v>
      </c>
      <c r="AC137" s="111">
        <v>0.003784654913143426</v>
      </c>
      <c r="AD137" s="95">
        <v>334309.94060000003</v>
      </c>
      <c r="AE137" s="111">
        <v>0.009581993333784714</v>
      </c>
      <c r="AF137" s="95">
        <v>161646.858</v>
      </c>
      <c r="AG137" s="111">
        <v>0.030448838015492592</v>
      </c>
      <c r="AH137" s="95">
        <v>1516708.2624000001</v>
      </c>
      <c r="AI137" s="111">
        <v>0.009335444214201663</v>
      </c>
    </row>
    <row r="138" spans="1:35" ht="16.5" customHeight="1">
      <c r="A138" s="97" t="s">
        <v>75</v>
      </c>
      <c r="B138" s="95">
        <v>0</v>
      </c>
      <c r="C138" s="111"/>
      <c r="D138" s="95">
        <v>9709.182417715</v>
      </c>
      <c r="E138" s="111">
        <v>0.005297490481319087</v>
      </c>
      <c r="F138" s="95">
        <v>0</v>
      </c>
      <c r="G138" s="111"/>
      <c r="H138" s="95">
        <v>0</v>
      </c>
      <c r="I138" s="111"/>
      <c r="J138" s="95">
        <v>0</v>
      </c>
      <c r="K138" s="111"/>
      <c r="L138" s="95">
        <v>34224.1802063016</v>
      </c>
      <c r="M138" s="111">
        <v>0.003946132453701161</v>
      </c>
      <c r="N138" s="95">
        <v>171828.1790699358</v>
      </c>
      <c r="O138" s="111">
        <v>0.0040355602286981165</v>
      </c>
      <c r="P138" s="95">
        <v>0</v>
      </c>
      <c r="Q138" s="111"/>
      <c r="R138" s="95">
        <v>0</v>
      </c>
      <c r="S138" s="111"/>
      <c r="T138" s="95">
        <v>7313.4648096</v>
      </c>
      <c r="U138" s="111">
        <v>0.0013524039644512798</v>
      </c>
      <c r="V138" s="95">
        <v>29253.8592384</v>
      </c>
      <c r="W138" s="111">
        <v>0.001032166249197679</v>
      </c>
      <c r="X138" s="95">
        <v>0</v>
      </c>
      <c r="Y138" s="111"/>
      <c r="Z138" s="95">
        <v>0</v>
      </c>
      <c r="AA138" s="111"/>
      <c r="AB138" s="95">
        <v>0</v>
      </c>
      <c r="AC138" s="111"/>
      <c r="AD138" s="95">
        <v>0</v>
      </c>
      <c r="AE138" s="111"/>
      <c r="AF138" s="95">
        <v>0</v>
      </c>
      <c r="AG138" s="111"/>
      <c r="AH138" s="95">
        <v>252328.8657419524</v>
      </c>
      <c r="AI138" s="111">
        <v>0.0015531016136480552</v>
      </c>
    </row>
    <row r="139" spans="1:35" ht="16.5" customHeight="1">
      <c r="A139" s="85" t="s">
        <v>206</v>
      </c>
      <c r="B139" s="95">
        <v>0</v>
      </c>
      <c r="C139" s="111"/>
      <c r="D139" s="95">
        <v>0</v>
      </c>
      <c r="E139" s="111"/>
      <c r="F139" s="95">
        <v>0</v>
      </c>
      <c r="G139" s="111"/>
      <c r="H139" s="95">
        <v>0</v>
      </c>
      <c r="I139" s="111"/>
      <c r="J139" s="95">
        <v>0</v>
      </c>
      <c r="K139" s="111"/>
      <c r="L139" s="95">
        <v>0</v>
      </c>
      <c r="M139" s="111"/>
      <c r="N139" s="95">
        <v>59964.425448</v>
      </c>
      <c r="O139" s="111">
        <v>0.0014083257576522979</v>
      </c>
      <c r="P139" s="95">
        <v>0</v>
      </c>
      <c r="Q139" s="111"/>
      <c r="R139" s="95">
        <v>0</v>
      </c>
      <c r="S139" s="111"/>
      <c r="T139" s="95">
        <v>24691.234008000003</v>
      </c>
      <c r="U139" s="111">
        <v>0.0045658964155786816</v>
      </c>
      <c r="V139" s="95">
        <v>0</v>
      </c>
      <c r="W139" s="111"/>
      <c r="X139" s="95">
        <v>0</v>
      </c>
      <c r="Y139" s="111"/>
      <c r="Z139" s="95">
        <v>0</v>
      </c>
      <c r="AA139" s="111"/>
      <c r="AB139" s="95">
        <v>0</v>
      </c>
      <c r="AC139" s="111"/>
      <c r="AD139" s="95">
        <v>0</v>
      </c>
      <c r="AE139" s="111"/>
      <c r="AF139" s="95">
        <v>0</v>
      </c>
      <c r="AG139" s="111"/>
      <c r="AH139" s="95">
        <v>84655.659456</v>
      </c>
      <c r="AI139" s="111">
        <v>0.0005210614367046396</v>
      </c>
    </row>
    <row r="140" spans="1:35" ht="16.5" customHeight="1">
      <c r="A140" s="97" t="s">
        <v>75</v>
      </c>
      <c r="B140" s="95">
        <v>0</v>
      </c>
      <c r="C140" s="111"/>
      <c r="D140" s="95">
        <v>0</v>
      </c>
      <c r="E140" s="111"/>
      <c r="F140" s="95">
        <v>0</v>
      </c>
      <c r="G140" s="111"/>
      <c r="H140" s="95">
        <v>0</v>
      </c>
      <c r="I140" s="111"/>
      <c r="J140" s="95">
        <v>0</v>
      </c>
      <c r="K140" s="111"/>
      <c r="L140" s="95">
        <v>0</v>
      </c>
      <c r="M140" s="111"/>
      <c r="N140" s="95">
        <v>59964.425448</v>
      </c>
      <c r="O140" s="111">
        <v>0.0014083257576522979</v>
      </c>
      <c r="P140" s="95">
        <v>0</v>
      </c>
      <c r="Q140" s="111"/>
      <c r="R140" s="95">
        <v>0</v>
      </c>
      <c r="S140" s="111"/>
      <c r="T140" s="95">
        <v>24691.234008000003</v>
      </c>
      <c r="U140" s="111">
        <v>0.0045658964155786816</v>
      </c>
      <c r="V140" s="95">
        <v>0</v>
      </c>
      <c r="W140" s="111"/>
      <c r="X140" s="95">
        <v>0</v>
      </c>
      <c r="Y140" s="111"/>
      <c r="Z140" s="95">
        <v>0</v>
      </c>
      <c r="AA140" s="111"/>
      <c r="AB140" s="95">
        <v>0</v>
      </c>
      <c r="AC140" s="111"/>
      <c r="AD140" s="95">
        <v>0</v>
      </c>
      <c r="AE140" s="111"/>
      <c r="AF140" s="95">
        <v>0</v>
      </c>
      <c r="AG140" s="111"/>
      <c r="AH140" s="95">
        <v>84655.659456</v>
      </c>
      <c r="AI140" s="111">
        <v>0.0005210614367046396</v>
      </c>
    </row>
    <row r="141" spans="1:35" ht="16.5" customHeight="1">
      <c r="A141" s="85" t="s">
        <v>207</v>
      </c>
      <c r="B141" s="95">
        <v>0</v>
      </c>
      <c r="C141" s="111"/>
      <c r="D141" s="95">
        <v>4758.0470516016</v>
      </c>
      <c r="E141" s="111">
        <v>0.002596069151974986</v>
      </c>
      <c r="F141" s="95">
        <v>55123.0716507984</v>
      </c>
      <c r="G141" s="111">
        <v>0.0050660053671560635</v>
      </c>
      <c r="H141" s="95">
        <v>32768.6407666416</v>
      </c>
      <c r="I141" s="111">
        <v>0.019852534915121473</v>
      </c>
      <c r="J141" s="95">
        <v>0</v>
      </c>
      <c r="K141" s="111"/>
      <c r="L141" s="95">
        <v>13728.5281701504</v>
      </c>
      <c r="M141" s="111">
        <v>0.0015829331842930772</v>
      </c>
      <c r="N141" s="95">
        <v>113608.902211711</v>
      </c>
      <c r="O141" s="111">
        <v>0.002668221067541141</v>
      </c>
      <c r="P141" s="95">
        <v>81400.814198604</v>
      </c>
      <c r="Q141" s="111">
        <v>0.013052563188268002</v>
      </c>
      <c r="R141" s="95">
        <v>0</v>
      </c>
      <c r="S141" s="111"/>
      <c r="T141" s="95">
        <v>10771.3608390072</v>
      </c>
      <c r="U141" s="111">
        <v>0.001991837177104751</v>
      </c>
      <c r="V141" s="95">
        <v>104224.65262097</v>
      </c>
      <c r="W141" s="111">
        <v>0.0036773667328140673</v>
      </c>
      <c r="X141" s="95">
        <v>105838.381225411</v>
      </c>
      <c r="Y141" s="111">
        <v>0.021825028294913996</v>
      </c>
      <c r="Z141" s="95">
        <v>0</v>
      </c>
      <c r="AA141" s="111"/>
      <c r="AB141" s="95">
        <v>14281.6278727872</v>
      </c>
      <c r="AC141" s="111">
        <v>0.0018672607269238752</v>
      </c>
      <c r="AD141" s="95">
        <v>140521.35137151598</v>
      </c>
      <c r="AE141" s="111">
        <v>0.004027623736463568</v>
      </c>
      <c r="AF141" s="95">
        <v>83543.745188052</v>
      </c>
      <c r="AG141" s="111">
        <v>0.01573683519687456</v>
      </c>
      <c r="AH141" s="95">
        <v>760569.1231672504</v>
      </c>
      <c r="AI141" s="111">
        <v>0.004681355535794924</v>
      </c>
    </row>
    <row r="142" spans="1:35" ht="16.5" customHeight="1">
      <c r="A142" s="97" t="s">
        <v>67</v>
      </c>
      <c r="B142" s="95">
        <v>0</v>
      </c>
      <c r="C142" s="111"/>
      <c r="D142" s="95">
        <v>4758.0470516016</v>
      </c>
      <c r="E142" s="111">
        <v>0.002596069151974986</v>
      </c>
      <c r="F142" s="95">
        <v>55123.0716507984</v>
      </c>
      <c r="G142" s="111">
        <v>0.0050660053671560635</v>
      </c>
      <c r="H142" s="95">
        <v>32768.6407666416</v>
      </c>
      <c r="I142" s="111">
        <v>0.019852534915121473</v>
      </c>
      <c r="J142" s="95">
        <v>0</v>
      </c>
      <c r="K142" s="111"/>
      <c r="L142" s="95">
        <v>13728.5281701504</v>
      </c>
      <c r="M142" s="111">
        <v>0.0015829331842930772</v>
      </c>
      <c r="N142" s="95">
        <v>113608.902211711</v>
      </c>
      <c r="O142" s="111">
        <v>0.002668221067541141</v>
      </c>
      <c r="P142" s="95">
        <v>81400.814198604</v>
      </c>
      <c r="Q142" s="111">
        <v>0.013052563188268002</v>
      </c>
      <c r="R142" s="95">
        <v>0</v>
      </c>
      <c r="S142" s="111"/>
      <c r="T142" s="95">
        <v>10771.3608390072</v>
      </c>
      <c r="U142" s="111">
        <v>0.001991837177104751</v>
      </c>
      <c r="V142" s="95">
        <v>104224.65262097</v>
      </c>
      <c r="W142" s="111">
        <v>0.0036773667328140673</v>
      </c>
      <c r="X142" s="95">
        <v>105838.381225411</v>
      </c>
      <c r="Y142" s="111">
        <v>0.021825028294913996</v>
      </c>
      <c r="Z142" s="95">
        <v>0</v>
      </c>
      <c r="AA142" s="111"/>
      <c r="AB142" s="95">
        <v>14281.6278727872</v>
      </c>
      <c r="AC142" s="111">
        <v>0.0018672607269238752</v>
      </c>
      <c r="AD142" s="95">
        <v>140521.35137151598</v>
      </c>
      <c r="AE142" s="111">
        <v>0.004027623736463568</v>
      </c>
      <c r="AF142" s="95">
        <v>83543.745188052</v>
      </c>
      <c r="AG142" s="111">
        <v>0.01573683519687456</v>
      </c>
      <c r="AH142" s="95">
        <v>760569.1231672504</v>
      </c>
      <c r="AI142" s="111">
        <v>0.004681355535794924</v>
      </c>
    </row>
    <row r="143" spans="1:35" ht="16.5" customHeight="1">
      <c r="A143" s="85" t="s">
        <v>208</v>
      </c>
      <c r="B143" s="95">
        <v>0</v>
      </c>
      <c r="C143" s="111"/>
      <c r="D143" s="95">
        <v>2.2152761308</v>
      </c>
      <c r="E143" s="111">
        <v>1.2086912894946141E-06</v>
      </c>
      <c r="F143" s="95">
        <v>35.7239791344</v>
      </c>
      <c r="G143" s="111">
        <v>3.283160110842995E-06</v>
      </c>
      <c r="H143" s="95">
        <v>26.226939949200002</v>
      </c>
      <c r="I143" s="111">
        <v>1.5889314566514743E-05</v>
      </c>
      <c r="J143" s="95">
        <v>0</v>
      </c>
      <c r="K143" s="111"/>
      <c r="L143" s="95">
        <v>52.118448528900004</v>
      </c>
      <c r="M143" s="111">
        <v>6.009385759913017E-06</v>
      </c>
      <c r="N143" s="95">
        <v>425.8897947552</v>
      </c>
      <c r="O143" s="111">
        <v>1.0002456679838055E-05</v>
      </c>
      <c r="P143" s="95">
        <v>460.0363682578</v>
      </c>
      <c r="Q143" s="111">
        <v>7.376650743241878E-05</v>
      </c>
      <c r="R143" s="95">
        <v>0</v>
      </c>
      <c r="S143" s="111"/>
      <c r="T143" s="95">
        <v>35.3246310122</v>
      </c>
      <c r="U143" s="111">
        <v>6.5322213571012986E-06</v>
      </c>
      <c r="V143" s="95">
        <v>302.3922583349</v>
      </c>
      <c r="W143" s="111">
        <v>1.0669330173785994E-05</v>
      </c>
      <c r="X143" s="95">
        <v>348.2119289987</v>
      </c>
      <c r="Y143" s="111">
        <v>7.180509674309504E-05</v>
      </c>
      <c r="Z143" s="95">
        <v>0</v>
      </c>
      <c r="AA143" s="111"/>
      <c r="AB143" s="95">
        <v>76.1372142168</v>
      </c>
      <c r="AC143" s="111">
        <v>9.95460960268497E-06</v>
      </c>
      <c r="AD143" s="95">
        <v>465.8678208833</v>
      </c>
      <c r="AE143" s="111">
        <v>1.3352706013219253E-05</v>
      </c>
      <c r="AF143" s="95">
        <v>411.25837434550004</v>
      </c>
      <c r="AG143" s="111">
        <v>7.746726275966926E-05</v>
      </c>
      <c r="AH143" s="95">
        <v>2641.4030345477</v>
      </c>
      <c r="AI143" s="111">
        <v>1.6258018293659054E-05</v>
      </c>
    </row>
    <row r="144" spans="1:35" ht="16.5" customHeight="1">
      <c r="A144" s="97" t="s">
        <v>67</v>
      </c>
      <c r="B144" s="95">
        <v>0</v>
      </c>
      <c r="C144" s="111"/>
      <c r="D144" s="95">
        <v>1.3490200999000002</v>
      </c>
      <c r="E144" s="111">
        <v>7.360476743427222E-07</v>
      </c>
      <c r="F144" s="95">
        <v>25.0871186159</v>
      </c>
      <c r="G144" s="111">
        <v>2.305594984977391E-06</v>
      </c>
      <c r="H144" s="95">
        <v>15.658252780500002</v>
      </c>
      <c r="I144" s="111">
        <v>9.486387068917574E-06</v>
      </c>
      <c r="J144" s="95">
        <v>0</v>
      </c>
      <c r="K144" s="111"/>
      <c r="L144" s="95">
        <v>15.9811192882</v>
      </c>
      <c r="M144" s="111">
        <v>1.8426625002992441E-06</v>
      </c>
      <c r="N144" s="95">
        <v>16.1579639397</v>
      </c>
      <c r="O144" s="111">
        <v>3.794862810322396E-07</v>
      </c>
      <c r="P144" s="95">
        <v>242.50975282160002</v>
      </c>
      <c r="Q144" s="111">
        <v>3.888626795245831E-05</v>
      </c>
      <c r="R144" s="95">
        <v>0</v>
      </c>
      <c r="S144" s="111"/>
      <c r="T144" s="95">
        <v>15.0053368718</v>
      </c>
      <c r="U144" s="111">
        <v>2.774782897254304E-06</v>
      </c>
      <c r="V144" s="95">
        <v>101.24360844510001</v>
      </c>
      <c r="W144" s="111">
        <v>3.5721863133478596E-06</v>
      </c>
      <c r="X144" s="95">
        <v>234.9987194973</v>
      </c>
      <c r="Y144" s="111">
        <v>4.845929844083566E-05</v>
      </c>
      <c r="Z144" s="95">
        <v>0</v>
      </c>
      <c r="AA144" s="111"/>
      <c r="AB144" s="95">
        <v>76.1372142168</v>
      </c>
      <c r="AC144" s="111">
        <v>9.95460960268497E-06</v>
      </c>
      <c r="AD144" s="95">
        <v>465.8678208833</v>
      </c>
      <c r="AE144" s="111">
        <v>1.3352706013219253E-05</v>
      </c>
      <c r="AF144" s="95">
        <v>411.25837434550004</v>
      </c>
      <c r="AG144" s="111">
        <v>7.746726275966926E-05</v>
      </c>
      <c r="AH144" s="95">
        <v>1621.2543018056</v>
      </c>
      <c r="AI144" s="111">
        <v>9.97893231463723E-06</v>
      </c>
    </row>
    <row r="145" spans="1:35" ht="16.5" customHeight="1">
      <c r="A145" s="97" t="s">
        <v>77</v>
      </c>
      <c r="B145" s="95">
        <v>0</v>
      </c>
      <c r="C145" s="111"/>
      <c r="D145" s="95">
        <v>0.8662560309</v>
      </c>
      <c r="E145" s="111">
        <v>4.7264361515189187E-07</v>
      </c>
      <c r="F145" s="95">
        <v>10.636860518499999</v>
      </c>
      <c r="G145" s="111">
        <v>9.775651258656037E-07</v>
      </c>
      <c r="H145" s="95">
        <v>10.5686871687</v>
      </c>
      <c r="I145" s="111">
        <v>6.402927497597169E-06</v>
      </c>
      <c r="J145" s="95">
        <v>0</v>
      </c>
      <c r="K145" s="111"/>
      <c r="L145" s="95">
        <v>36.1373292407</v>
      </c>
      <c r="M145" s="111">
        <v>4.166723259613773E-06</v>
      </c>
      <c r="N145" s="95">
        <v>409.7318308155</v>
      </c>
      <c r="O145" s="111">
        <v>9.622970398805816E-06</v>
      </c>
      <c r="P145" s="95">
        <v>217.5266154362</v>
      </c>
      <c r="Q145" s="111">
        <v>3.488023947996047E-05</v>
      </c>
      <c r="R145" s="95">
        <v>0</v>
      </c>
      <c r="S145" s="111"/>
      <c r="T145" s="95">
        <v>20.3192941404</v>
      </c>
      <c r="U145" s="111">
        <v>3.757438459846995E-06</v>
      </c>
      <c r="V145" s="95">
        <v>201.1486498898</v>
      </c>
      <c r="W145" s="111">
        <v>7.097143860438134E-06</v>
      </c>
      <c r="X145" s="95">
        <v>113.21320950139999</v>
      </c>
      <c r="Y145" s="111">
        <v>2.3345798302259378E-05</v>
      </c>
      <c r="Z145" s="95">
        <v>0</v>
      </c>
      <c r="AA145" s="111"/>
      <c r="AB145" s="95">
        <v>0</v>
      </c>
      <c r="AC145" s="111"/>
      <c r="AD145" s="95">
        <v>0</v>
      </c>
      <c r="AE145" s="111"/>
      <c r="AF145" s="95">
        <v>0</v>
      </c>
      <c r="AG145" s="111"/>
      <c r="AH145" s="95">
        <v>1020.1487327421</v>
      </c>
      <c r="AI145" s="111">
        <v>6.279085979021825E-06</v>
      </c>
    </row>
    <row r="146" spans="1:35" ht="16.5" customHeight="1">
      <c r="A146" s="85" t="s">
        <v>209</v>
      </c>
      <c r="B146" s="95">
        <v>0</v>
      </c>
      <c r="C146" s="111"/>
      <c r="D146" s="95">
        <v>26417.400724809</v>
      </c>
      <c r="E146" s="111">
        <v>0.01441377068222837</v>
      </c>
      <c r="F146" s="95">
        <v>75493.9504156535</v>
      </c>
      <c r="G146" s="111">
        <v>0.0069381612188872815</v>
      </c>
      <c r="H146" s="95">
        <v>0</v>
      </c>
      <c r="I146" s="111"/>
      <c r="J146" s="95">
        <v>0</v>
      </c>
      <c r="K146" s="111"/>
      <c r="L146" s="95">
        <v>15552.9656655</v>
      </c>
      <c r="M146" s="111">
        <v>0.0017932953307857112</v>
      </c>
      <c r="N146" s="95">
        <v>72114.12537800001</v>
      </c>
      <c r="O146" s="111">
        <v>0.0016936738658235905</v>
      </c>
      <c r="P146" s="95">
        <v>0</v>
      </c>
      <c r="Q146" s="111"/>
      <c r="R146" s="95">
        <v>0</v>
      </c>
      <c r="S146" s="111"/>
      <c r="T146" s="95">
        <v>14057.8072328566</v>
      </c>
      <c r="U146" s="111">
        <v>0.0025995659688211404</v>
      </c>
      <c r="V146" s="95">
        <v>54386.647203498105</v>
      </c>
      <c r="W146" s="111">
        <v>0.001918928411906256</v>
      </c>
      <c r="X146" s="95">
        <v>0</v>
      </c>
      <c r="Y146" s="111"/>
      <c r="Z146" s="95">
        <v>0</v>
      </c>
      <c r="AA146" s="111"/>
      <c r="AB146" s="95">
        <v>0</v>
      </c>
      <c r="AC146" s="111"/>
      <c r="AD146" s="95">
        <v>0</v>
      </c>
      <c r="AE146" s="111"/>
      <c r="AF146" s="95">
        <v>0</v>
      </c>
      <c r="AG146" s="111"/>
      <c r="AH146" s="95">
        <v>258022.8966203172</v>
      </c>
      <c r="AI146" s="111">
        <v>0.0015881487673668614</v>
      </c>
    </row>
    <row r="147" spans="1:35" ht="16.5" customHeight="1">
      <c r="A147" s="97" t="s">
        <v>75</v>
      </c>
      <c r="B147" s="95">
        <v>0</v>
      </c>
      <c r="C147" s="111"/>
      <c r="D147" s="95">
        <v>26417.400724809</v>
      </c>
      <c r="E147" s="111">
        <v>0.01441377068222837</v>
      </c>
      <c r="F147" s="95">
        <v>75493.9504156535</v>
      </c>
      <c r="G147" s="111">
        <v>0.0069381612188872815</v>
      </c>
      <c r="H147" s="95">
        <v>0</v>
      </c>
      <c r="I147" s="111"/>
      <c r="J147" s="95">
        <v>0</v>
      </c>
      <c r="K147" s="111"/>
      <c r="L147" s="95">
        <v>15552.9656655</v>
      </c>
      <c r="M147" s="111">
        <v>0.0017932953307857112</v>
      </c>
      <c r="N147" s="95">
        <v>72114.12537800001</v>
      </c>
      <c r="O147" s="111">
        <v>0.0016936738658235905</v>
      </c>
      <c r="P147" s="95">
        <v>0</v>
      </c>
      <c r="Q147" s="111"/>
      <c r="R147" s="95">
        <v>0</v>
      </c>
      <c r="S147" s="111"/>
      <c r="T147" s="95">
        <v>14057.8072328566</v>
      </c>
      <c r="U147" s="111">
        <v>0.0025995659688211404</v>
      </c>
      <c r="V147" s="95">
        <v>54386.647203498105</v>
      </c>
      <c r="W147" s="111">
        <v>0.001918928411906256</v>
      </c>
      <c r="X147" s="95">
        <v>0</v>
      </c>
      <c r="Y147" s="111"/>
      <c r="Z147" s="95">
        <v>0</v>
      </c>
      <c r="AA147" s="111"/>
      <c r="AB147" s="95">
        <v>0</v>
      </c>
      <c r="AC147" s="111"/>
      <c r="AD147" s="95">
        <v>0</v>
      </c>
      <c r="AE147" s="111"/>
      <c r="AF147" s="95">
        <v>0</v>
      </c>
      <c r="AG147" s="111"/>
      <c r="AH147" s="95">
        <v>258022.8966203172</v>
      </c>
      <c r="AI147" s="111">
        <v>0.0015881487673668614</v>
      </c>
    </row>
    <row r="148" spans="1:35" ht="16.5" customHeight="1">
      <c r="A148" s="85" t="s">
        <v>210</v>
      </c>
      <c r="B148" s="95">
        <v>0</v>
      </c>
      <c r="C148" s="111"/>
      <c r="D148" s="95">
        <v>588.0345754599999</v>
      </c>
      <c r="E148" s="111">
        <v>0.00032084138830290745</v>
      </c>
      <c r="F148" s="95">
        <v>4704.276603679999</v>
      </c>
      <c r="G148" s="111">
        <v>0.000432339668474995</v>
      </c>
      <c r="H148" s="95">
        <v>0</v>
      </c>
      <c r="I148" s="111"/>
      <c r="J148" s="95">
        <v>0</v>
      </c>
      <c r="K148" s="111"/>
      <c r="L148" s="95">
        <v>0</v>
      </c>
      <c r="M148" s="111"/>
      <c r="N148" s="95">
        <v>0</v>
      </c>
      <c r="O148" s="111"/>
      <c r="P148" s="95">
        <v>0</v>
      </c>
      <c r="Q148" s="111"/>
      <c r="R148" s="95">
        <v>0</v>
      </c>
      <c r="S148" s="111"/>
      <c r="T148" s="95">
        <v>0</v>
      </c>
      <c r="U148" s="111"/>
      <c r="V148" s="95">
        <v>20885.329697999998</v>
      </c>
      <c r="W148" s="111">
        <v>0.000736898753835003</v>
      </c>
      <c r="X148" s="95">
        <v>0</v>
      </c>
      <c r="Y148" s="111"/>
      <c r="Z148" s="95">
        <v>0</v>
      </c>
      <c r="AA148" s="111"/>
      <c r="AB148" s="95">
        <v>0</v>
      </c>
      <c r="AC148" s="111"/>
      <c r="AD148" s="95">
        <v>18154.5728399865</v>
      </c>
      <c r="AE148" s="111">
        <v>0.0005203464653735745</v>
      </c>
      <c r="AF148" s="95">
        <v>0</v>
      </c>
      <c r="AG148" s="111"/>
      <c r="AH148" s="95">
        <v>44332.213717126506</v>
      </c>
      <c r="AI148" s="111">
        <v>0.000272867840380468</v>
      </c>
    </row>
    <row r="149" spans="1:35" ht="16.5" customHeight="1">
      <c r="A149" s="97" t="s">
        <v>75</v>
      </c>
      <c r="B149" s="95">
        <v>0</v>
      </c>
      <c r="C149" s="111"/>
      <c r="D149" s="95">
        <v>588.0345754599999</v>
      </c>
      <c r="E149" s="111">
        <v>0.00032084138830290745</v>
      </c>
      <c r="F149" s="95">
        <v>4704.276603679999</v>
      </c>
      <c r="G149" s="111">
        <v>0.000432339668474995</v>
      </c>
      <c r="H149" s="95">
        <v>0</v>
      </c>
      <c r="I149" s="111"/>
      <c r="J149" s="95">
        <v>0</v>
      </c>
      <c r="K149" s="111"/>
      <c r="L149" s="95">
        <v>0</v>
      </c>
      <c r="M149" s="111"/>
      <c r="N149" s="95">
        <v>0</v>
      </c>
      <c r="O149" s="111"/>
      <c r="P149" s="95">
        <v>0</v>
      </c>
      <c r="Q149" s="111"/>
      <c r="R149" s="95">
        <v>0</v>
      </c>
      <c r="S149" s="111"/>
      <c r="T149" s="95">
        <v>0</v>
      </c>
      <c r="U149" s="111"/>
      <c r="V149" s="95">
        <v>20885.329697999998</v>
      </c>
      <c r="W149" s="111">
        <v>0.000736898753835003</v>
      </c>
      <c r="X149" s="95">
        <v>0</v>
      </c>
      <c r="Y149" s="111"/>
      <c r="Z149" s="95">
        <v>0</v>
      </c>
      <c r="AA149" s="111"/>
      <c r="AB149" s="95">
        <v>0</v>
      </c>
      <c r="AC149" s="111"/>
      <c r="AD149" s="95">
        <v>18154.5728399865</v>
      </c>
      <c r="AE149" s="111">
        <v>0.0005203464653735745</v>
      </c>
      <c r="AF149" s="95">
        <v>0</v>
      </c>
      <c r="AG149" s="111"/>
      <c r="AH149" s="95">
        <v>44332.213717126506</v>
      </c>
      <c r="AI149" s="111">
        <v>0.000272867840380468</v>
      </c>
    </row>
    <row r="150" spans="1:35" ht="16.5" customHeight="1">
      <c r="A150" s="85" t="s">
        <v>211</v>
      </c>
      <c r="B150" s="95">
        <v>0</v>
      </c>
      <c r="C150" s="111"/>
      <c r="D150" s="95">
        <v>0</v>
      </c>
      <c r="E150" s="111"/>
      <c r="F150" s="95">
        <v>0</v>
      </c>
      <c r="G150" s="111"/>
      <c r="H150" s="95">
        <v>0</v>
      </c>
      <c r="I150" s="111"/>
      <c r="J150" s="95">
        <v>0</v>
      </c>
      <c r="K150" s="111"/>
      <c r="L150" s="95">
        <v>100589.478642</v>
      </c>
      <c r="M150" s="111">
        <v>0.011598215173521925</v>
      </c>
      <c r="N150" s="95">
        <v>3352.9826214</v>
      </c>
      <c r="O150" s="111">
        <v>7.874822038898797E-05</v>
      </c>
      <c r="P150" s="95">
        <v>0</v>
      </c>
      <c r="Q150" s="111"/>
      <c r="R150" s="95">
        <v>0</v>
      </c>
      <c r="S150" s="111"/>
      <c r="T150" s="95">
        <v>0</v>
      </c>
      <c r="U150" s="111"/>
      <c r="V150" s="95">
        <v>0</v>
      </c>
      <c r="W150" s="111"/>
      <c r="X150" s="95">
        <v>0</v>
      </c>
      <c r="Y150" s="111"/>
      <c r="Z150" s="95">
        <v>0</v>
      </c>
      <c r="AA150" s="111"/>
      <c r="AB150" s="95">
        <v>45824.0958258</v>
      </c>
      <c r="AC150" s="111">
        <v>0.005991301218914456</v>
      </c>
      <c r="AD150" s="95">
        <v>40794.6218937</v>
      </c>
      <c r="AE150" s="111">
        <v>0.0011692556743546061</v>
      </c>
      <c r="AF150" s="95">
        <v>0</v>
      </c>
      <c r="AG150" s="111"/>
      <c r="AH150" s="95">
        <v>190561.17898290002</v>
      </c>
      <c r="AI150" s="111">
        <v>0.0011729172312758157</v>
      </c>
    </row>
    <row r="151" spans="1:35" ht="16.5" customHeight="1">
      <c r="A151" s="97" t="s">
        <v>75</v>
      </c>
      <c r="B151" s="95">
        <v>0</v>
      </c>
      <c r="C151" s="111"/>
      <c r="D151" s="95">
        <v>0</v>
      </c>
      <c r="E151" s="111"/>
      <c r="F151" s="95">
        <v>0</v>
      </c>
      <c r="G151" s="111"/>
      <c r="H151" s="95">
        <v>0</v>
      </c>
      <c r="I151" s="111"/>
      <c r="J151" s="95">
        <v>0</v>
      </c>
      <c r="K151" s="111"/>
      <c r="L151" s="95">
        <v>100589.478642</v>
      </c>
      <c r="M151" s="111">
        <v>0.011598215173521925</v>
      </c>
      <c r="N151" s="95">
        <v>3352.9826214</v>
      </c>
      <c r="O151" s="111">
        <v>7.874822038898797E-05</v>
      </c>
      <c r="P151" s="95">
        <v>0</v>
      </c>
      <c r="Q151" s="111"/>
      <c r="R151" s="95">
        <v>0</v>
      </c>
      <c r="S151" s="111"/>
      <c r="T151" s="95">
        <v>0</v>
      </c>
      <c r="U151" s="111"/>
      <c r="V151" s="95">
        <v>0</v>
      </c>
      <c r="W151" s="111"/>
      <c r="X151" s="95">
        <v>0</v>
      </c>
      <c r="Y151" s="111"/>
      <c r="Z151" s="95">
        <v>0</v>
      </c>
      <c r="AA151" s="111"/>
      <c r="AB151" s="95">
        <v>45824.0958258</v>
      </c>
      <c r="AC151" s="111">
        <v>0.005991301218914456</v>
      </c>
      <c r="AD151" s="95">
        <v>40794.6218937</v>
      </c>
      <c r="AE151" s="111">
        <v>0.0011692556743546061</v>
      </c>
      <c r="AF151" s="95">
        <v>0</v>
      </c>
      <c r="AG151" s="111"/>
      <c r="AH151" s="95">
        <v>190561.17898290002</v>
      </c>
      <c r="AI151" s="111">
        <v>0.0011729172312758157</v>
      </c>
    </row>
    <row r="152" spans="1:35" ht="16.5" customHeight="1">
      <c r="A152" s="85" t="s">
        <v>212</v>
      </c>
      <c r="B152" s="95">
        <v>0</v>
      </c>
      <c r="C152" s="111"/>
      <c r="D152" s="95">
        <v>0</v>
      </c>
      <c r="E152" s="111"/>
      <c r="F152" s="95">
        <v>0</v>
      </c>
      <c r="G152" s="111"/>
      <c r="H152" s="95">
        <v>0</v>
      </c>
      <c r="I152" s="111"/>
      <c r="J152" s="95">
        <v>0</v>
      </c>
      <c r="K152" s="111"/>
      <c r="L152" s="95">
        <v>0</v>
      </c>
      <c r="M152" s="111"/>
      <c r="N152" s="95">
        <v>0</v>
      </c>
      <c r="O152" s="111"/>
      <c r="P152" s="95">
        <v>0</v>
      </c>
      <c r="Q152" s="111"/>
      <c r="R152" s="95">
        <v>0</v>
      </c>
      <c r="S152" s="111"/>
      <c r="T152" s="95">
        <v>0</v>
      </c>
      <c r="U152" s="111"/>
      <c r="V152" s="95">
        <v>0</v>
      </c>
      <c r="W152" s="111"/>
      <c r="X152" s="95">
        <v>0</v>
      </c>
      <c r="Y152" s="111"/>
      <c r="Z152" s="95">
        <v>0</v>
      </c>
      <c r="AA152" s="111"/>
      <c r="AB152" s="95">
        <v>0</v>
      </c>
      <c r="AC152" s="111"/>
      <c r="AD152" s="95">
        <v>17165.483545979998</v>
      </c>
      <c r="AE152" s="111">
        <v>0.0004919971826550333</v>
      </c>
      <c r="AF152" s="95">
        <v>0</v>
      </c>
      <c r="AG152" s="111"/>
      <c r="AH152" s="95">
        <v>17165.483545979998</v>
      </c>
      <c r="AI152" s="111">
        <v>0.00010565473797823285</v>
      </c>
    </row>
    <row r="153" spans="1:35" ht="16.5" customHeight="1">
      <c r="A153" s="97" t="s">
        <v>79</v>
      </c>
      <c r="B153" s="95">
        <v>0</v>
      </c>
      <c r="C153" s="111"/>
      <c r="D153" s="95">
        <v>0</v>
      </c>
      <c r="E153" s="111"/>
      <c r="F153" s="95">
        <v>0</v>
      </c>
      <c r="G153" s="111"/>
      <c r="H153" s="95">
        <v>0</v>
      </c>
      <c r="I153" s="111"/>
      <c r="J153" s="95">
        <v>0</v>
      </c>
      <c r="K153" s="111"/>
      <c r="L153" s="95">
        <v>0</v>
      </c>
      <c r="M153" s="111"/>
      <c r="N153" s="95">
        <v>0</v>
      </c>
      <c r="O153" s="111"/>
      <c r="P153" s="95">
        <v>0</v>
      </c>
      <c r="Q153" s="111"/>
      <c r="R153" s="95">
        <v>0</v>
      </c>
      <c r="S153" s="111"/>
      <c r="T153" s="95">
        <v>0</v>
      </c>
      <c r="U153" s="111"/>
      <c r="V153" s="95">
        <v>0</v>
      </c>
      <c r="W153" s="111"/>
      <c r="X153" s="95">
        <v>0</v>
      </c>
      <c r="Y153" s="111"/>
      <c r="Z153" s="95">
        <v>0</v>
      </c>
      <c r="AA153" s="111"/>
      <c r="AB153" s="95">
        <v>0</v>
      </c>
      <c r="AC153" s="111"/>
      <c r="AD153" s="95">
        <v>17165.483545979998</v>
      </c>
      <c r="AE153" s="111">
        <v>0.0004919971826550333</v>
      </c>
      <c r="AF153" s="95">
        <v>0</v>
      </c>
      <c r="AG153" s="111"/>
      <c r="AH153" s="95">
        <v>17165.483545979998</v>
      </c>
      <c r="AI153" s="111">
        <v>0.00010565473797823285</v>
      </c>
    </row>
    <row r="154" spans="1:35" ht="16.5" customHeight="1">
      <c r="A154" s="85" t="s">
        <v>213</v>
      </c>
      <c r="B154" s="95">
        <v>0</v>
      </c>
      <c r="C154" s="111"/>
      <c r="D154" s="95">
        <v>0</v>
      </c>
      <c r="E154" s="111"/>
      <c r="F154" s="95">
        <v>0</v>
      </c>
      <c r="G154" s="111"/>
      <c r="H154" s="95">
        <v>0</v>
      </c>
      <c r="I154" s="111"/>
      <c r="J154" s="95">
        <v>0</v>
      </c>
      <c r="K154" s="111"/>
      <c r="L154" s="95">
        <v>86975.749119</v>
      </c>
      <c r="M154" s="111">
        <v>0.010028518556604032</v>
      </c>
      <c r="N154" s="95">
        <v>0</v>
      </c>
      <c r="O154" s="111"/>
      <c r="P154" s="95">
        <v>0</v>
      </c>
      <c r="Q154" s="111"/>
      <c r="R154" s="95">
        <v>0</v>
      </c>
      <c r="S154" s="111"/>
      <c r="T154" s="95">
        <v>12425.107017</v>
      </c>
      <c r="U154" s="111">
        <v>0.0022976474798189774</v>
      </c>
      <c r="V154" s="95">
        <v>74550.642102</v>
      </c>
      <c r="W154" s="111">
        <v>0.0026303762524670063</v>
      </c>
      <c r="X154" s="95">
        <v>0</v>
      </c>
      <c r="Y154" s="111"/>
      <c r="Z154" s="95">
        <v>0</v>
      </c>
      <c r="AA154" s="111"/>
      <c r="AB154" s="95">
        <v>0</v>
      </c>
      <c r="AC154" s="111"/>
      <c r="AD154" s="95">
        <v>0</v>
      </c>
      <c r="AE154" s="111"/>
      <c r="AF154" s="95">
        <v>0</v>
      </c>
      <c r="AG154" s="111"/>
      <c r="AH154" s="95">
        <v>173951.498238</v>
      </c>
      <c r="AI154" s="111">
        <v>0.001070683497964208</v>
      </c>
    </row>
    <row r="155" spans="1:35" ht="16.5" customHeight="1">
      <c r="A155" s="97" t="s">
        <v>75</v>
      </c>
      <c r="B155" s="95">
        <v>0</v>
      </c>
      <c r="C155" s="111"/>
      <c r="D155" s="95">
        <v>0</v>
      </c>
      <c r="E155" s="111"/>
      <c r="F155" s="95">
        <v>0</v>
      </c>
      <c r="G155" s="111"/>
      <c r="H155" s="95">
        <v>0</v>
      </c>
      <c r="I155" s="111"/>
      <c r="J155" s="95">
        <v>0</v>
      </c>
      <c r="K155" s="111"/>
      <c r="L155" s="95">
        <v>86975.749119</v>
      </c>
      <c r="M155" s="111">
        <v>0.010028518556604032</v>
      </c>
      <c r="N155" s="95">
        <v>0</v>
      </c>
      <c r="O155" s="111"/>
      <c r="P155" s="95">
        <v>0</v>
      </c>
      <c r="Q155" s="111"/>
      <c r="R155" s="95">
        <v>0</v>
      </c>
      <c r="S155" s="111"/>
      <c r="T155" s="95">
        <v>12425.107017</v>
      </c>
      <c r="U155" s="111">
        <v>0.0022976474798189774</v>
      </c>
      <c r="V155" s="95">
        <v>74550.642102</v>
      </c>
      <c r="W155" s="111">
        <v>0.0026303762524670063</v>
      </c>
      <c r="X155" s="95">
        <v>0</v>
      </c>
      <c r="Y155" s="111"/>
      <c r="Z155" s="95">
        <v>0</v>
      </c>
      <c r="AA155" s="111"/>
      <c r="AB155" s="95">
        <v>0</v>
      </c>
      <c r="AC155" s="111"/>
      <c r="AD155" s="95">
        <v>0</v>
      </c>
      <c r="AE155" s="111"/>
      <c r="AF155" s="95">
        <v>0</v>
      </c>
      <c r="AG155" s="111"/>
      <c r="AH155" s="95">
        <v>173951.498238</v>
      </c>
      <c r="AI155" s="111">
        <v>0.001070683497964208</v>
      </c>
    </row>
    <row r="156" spans="1:35" ht="16.5" customHeight="1">
      <c r="A156" s="85" t="s">
        <v>214</v>
      </c>
      <c r="B156" s="95">
        <v>0</v>
      </c>
      <c r="C156" s="111"/>
      <c r="D156" s="95">
        <v>0</v>
      </c>
      <c r="E156" s="111"/>
      <c r="F156" s="95">
        <v>0</v>
      </c>
      <c r="G156" s="111"/>
      <c r="H156" s="95">
        <v>0</v>
      </c>
      <c r="I156" s="111"/>
      <c r="J156" s="95">
        <v>0</v>
      </c>
      <c r="K156" s="111"/>
      <c r="L156" s="95">
        <v>47545.795472486396</v>
      </c>
      <c r="M156" s="111">
        <v>0.005482147575779477</v>
      </c>
      <c r="N156" s="95">
        <v>0</v>
      </c>
      <c r="O156" s="111"/>
      <c r="P156" s="95">
        <v>0</v>
      </c>
      <c r="Q156" s="111"/>
      <c r="R156" s="95">
        <v>0</v>
      </c>
      <c r="S156" s="111"/>
      <c r="T156" s="95">
        <v>0</v>
      </c>
      <c r="U156" s="111"/>
      <c r="V156" s="95">
        <v>27735.0473589504</v>
      </c>
      <c r="W156" s="111">
        <v>0.0009785778884937831</v>
      </c>
      <c r="X156" s="95">
        <v>0</v>
      </c>
      <c r="Y156" s="111"/>
      <c r="Z156" s="95">
        <v>0</v>
      </c>
      <c r="AA156" s="111"/>
      <c r="AB156" s="95">
        <v>31697.1969816576</v>
      </c>
      <c r="AC156" s="111">
        <v>0.004144270639497367</v>
      </c>
      <c r="AD156" s="95">
        <v>0</v>
      </c>
      <c r="AE156" s="111"/>
      <c r="AF156" s="95">
        <v>0</v>
      </c>
      <c r="AG156" s="111"/>
      <c r="AH156" s="95">
        <v>106978.0398130944</v>
      </c>
      <c r="AI156" s="111">
        <v>0.0006584572310824561</v>
      </c>
    </row>
    <row r="157" spans="1:35" ht="16.5" customHeight="1">
      <c r="A157" s="97" t="s">
        <v>75</v>
      </c>
      <c r="B157" s="95">
        <v>0</v>
      </c>
      <c r="C157" s="111"/>
      <c r="D157" s="95">
        <v>0</v>
      </c>
      <c r="E157" s="111"/>
      <c r="F157" s="95">
        <v>0</v>
      </c>
      <c r="G157" s="111"/>
      <c r="H157" s="95">
        <v>0</v>
      </c>
      <c r="I157" s="111"/>
      <c r="J157" s="95">
        <v>0</v>
      </c>
      <c r="K157" s="111"/>
      <c r="L157" s="95">
        <v>47545.795472486396</v>
      </c>
      <c r="M157" s="111">
        <v>0.005482147575779477</v>
      </c>
      <c r="N157" s="95">
        <v>0</v>
      </c>
      <c r="O157" s="111"/>
      <c r="P157" s="95">
        <v>0</v>
      </c>
      <c r="Q157" s="111"/>
      <c r="R157" s="95">
        <v>0</v>
      </c>
      <c r="S157" s="111"/>
      <c r="T157" s="95">
        <v>0</v>
      </c>
      <c r="U157" s="111"/>
      <c r="V157" s="95">
        <v>27735.0473589504</v>
      </c>
      <c r="W157" s="111">
        <v>0.0009785778884937831</v>
      </c>
      <c r="X157" s="95">
        <v>0</v>
      </c>
      <c r="Y157" s="111"/>
      <c r="Z157" s="95">
        <v>0</v>
      </c>
      <c r="AA157" s="111"/>
      <c r="AB157" s="95">
        <v>31697.1969816576</v>
      </c>
      <c r="AC157" s="111">
        <v>0.004144270639497367</v>
      </c>
      <c r="AD157" s="95">
        <v>0</v>
      </c>
      <c r="AE157" s="111"/>
      <c r="AF157" s="95">
        <v>0</v>
      </c>
      <c r="AG157" s="111"/>
      <c r="AH157" s="95">
        <v>106978.0398130944</v>
      </c>
      <c r="AI157" s="111">
        <v>0.0006584572310824561</v>
      </c>
    </row>
    <row r="158" spans="1:35" ht="16.5" customHeight="1">
      <c r="A158" s="85" t="s">
        <v>215</v>
      </c>
      <c r="B158" s="95">
        <v>0</v>
      </c>
      <c r="C158" s="111"/>
      <c r="D158" s="95">
        <v>14852.9125406724</v>
      </c>
      <c r="E158" s="111">
        <v>0.008103994694807121</v>
      </c>
      <c r="F158" s="95">
        <v>318693.501481251</v>
      </c>
      <c r="G158" s="111">
        <v>0.02928906065339688</v>
      </c>
      <c r="H158" s="95">
        <v>112020.3205116</v>
      </c>
      <c r="I158" s="111">
        <v>0.06786632805421546</v>
      </c>
      <c r="J158" s="95">
        <v>0</v>
      </c>
      <c r="K158" s="111"/>
      <c r="L158" s="95">
        <v>50709.9602432013</v>
      </c>
      <c r="M158" s="111">
        <v>0.00584698358398507</v>
      </c>
      <c r="N158" s="95">
        <v>664013.315942078</v>
      </c>
      <c r="O158" s="111">
        <v>0.015595030708270242</v>
      </c>
      <c r="P158" s="95">
        <v>282913.49440448097</v>
      </c>
      <c r="Q158" s="111">
        <v>0.0453649794401138</v>
      </c>
      <c r="R158" s="95">
        <v>0</v>
      </c>
      <c r="S158" s="111"/>
      <c r="T158" s="95">
        <v>23862.1148313302</v>
      </c>
      <c r="U158" s="111">
        <v>0.004412575918287309</v>
      </c>
      <c r="V158" s="95">
        <v>447968.15910225007</v>
      </c>
      <c r="W158" s="111">
        <v>0.01580569629369173</v>
      </c>
      <c r="X158" s="95">
        <v>207902.905388398</v>
      </c>
      <c r="Y158" s="111">
        <v>0.042871846112544264</v>
      </c>
      <c r="Z158" s="95">
        <v>0</v>
      </c>
      <c r="AA158" s="111"/>
      <c r="AB158" s="95">
        <v>53930.7134921942</v>
      </c>
      <c r="AC158" s="111">
        <v>0.007051206219344284</v>
      </c>
      <c r="AD158" s="95">
        <v>813877.324596379</v>
      </c>
      <c r="AE158" s="111">
        <v>0.023327356299380826</v>
      </c>
      <c r="AF158" s="95">
        <v>271275.808991966</v>
      </c>
      <c r="AG158" s="111">
        <v>0.05109924973313173</v>
      </c>
      <c r="AH158" s="95">
        <v>3262020.531525801</v>
      </c>
      <c r="AI158" s="111">
        <v>0.020077961894565316</v>
      </c>
    </row>
    <row r="159" spans="1:35" ht="16.5" customHeight="1">
      <c r="A159" s="97" t="s">
        <v>67</v>
      </c>
      <c r="B159" s="95">
        <v>0</v>
      </c>
      <c r="C159" s="111"/>
      <c r="D159" s="95">
        <v>14852.9125406724</v>
      </c>
      <c r="E159" s="111">
        <v>0.008103994694807121</v>
      </c>
      <c r="F159" s="95">
        <v>318693.501481251</v>
      </c>
      <c r="G159" s="111">
        <v>0.02928906065339688</v>
      </c>
      <c r="H159" s="95">
        <v>112020.3205116</v>
      </c>
      <c r="I159" s="111">
        <v>0.06786632805421546</v>
      </c>
      <c r="J159" s="95">
        <v>0</v>
      </c>
      <c r="K159" s="111"/>
      <c r="L159" s="95">
        <v>50709.9602432013</v>
      </c>
      <c r="M159" s="111">
        <v>0.00584698358398507</v>
      </c>
      <c r="N159" s="95">
        <v>664013.315942078</v>
      </c>
      <c r="O159" s="111">
        <v>0.015595030708270242</v>
      </c>
      <c r="P159" s="95">
        <v>282913.49440448097</v>
      </c>
      <c r="Q159" s="111">
        <v>0.0453649794401138</v>
      </c>
      <c r="R159" s="95">
        <v>0</v>
      </c>
      <c r="S159" s="111"/>
      <c r="T159" s="95">
        <v>23862.1148313302</v>
      </c>
      <c r="U159" s="111">
        <v>0.004412575918287309</v>
      </c>
      <c r="V159" s="95">
        <v>447968.15910225007</v>
      </c>
      <c r="W159" s="111">
        <v>0.01580569629369173</v>
      </c>
      <c r="X159" s="95">
        <v>207902.905388398</v>
      </c>
      <c r="Y159" s="111">
        <v>0.042871846112544264</v>
      </c>
      <c r="Z159" s="95">
        <v>0</v>
      </c>
      <c r="AA159" s="111"/>
      <c r="AB159" s="95">
        <v>53930.7134921942</v>
      </c>
      <c r="AC159" s="111">
        <v>0.007051206219344284</v>
      </c>
      <c r="AD159" s="95">
        <v>813877.324596379</v>
      </c>
      <c r="AE159" s="111">
        <v>0.023327356299380826</v>
      </c>
      <c r="AF159" s="95">
        <v>271275.808991966</v>
      </c>
      <c r="AG159" s="111">
        <v>0.05109924973313173</v>
      </c>
      <c r="AH159" s="95">
        <v>3262020.531525801</v>
      </c>
      <c r="AI159" s="111">
        <v>0.020077961894565316</v>
      </c>
    </row>
    <row r="160" spans="1:35" ht="16.5" customHeight="1">
      <c r="A160" s="85" t="s">
        <v>216</v>
      </c>
      <c r="B160" s="95">
        <v>0</v>
      </c>
      <c r="C160" s="111"/>
      <c r="D160" s="95">
        <v>0</v>
      </c>
      <c r="E160" s="111"/>
      <c r="F160" s="95">
        <v>0</v>
      </c>
      <c r="G160" s="111"/>
      <c r="H160" s="95">
        <v>0</v>
      </c>
      <c r="I160" s="111"/>
      <c r="J160" s="95">
        <v>0</v>
      </c>
      <c r="K160" s="111"/>
      <c r="L160" s="95">
        <v>5932.5818843</v>
      </c>
      <c r="M160" s="111">
        <v>0.0006840413347158936</v>
      </c>
      <c r="N160" s="95">
        <v>5932.5818843</v>
      </c>
      <c r="O160" s="111">
        <v>0.00013933274294917404</v>
      </c>
      <c r="P160" s="95">
        <v>0</v>
      </c>
      <c r="Q160" s="111"/>
      <c r="R160" s="95">
        <v>0</v>
      </c>
      <c r="S160" s="111"/>
      <c r="T160" s="95">
        <v>59325.818843</v>
      </c>
      <c r="U160" s="111">
        <v>0.010970514617404694</v>
      </c>
      <c r="V160" s="95">
        <v>0</v>
      </c>
      <c r="W160" s="111"/>
      <c r="X160" s="95">
        <v>0</v>
      </c>
      <c r="Y160" s="111"/>
      <c r="Z160" s="95">
        <v>0</v>
      </c>
      <c r="AA160" s="111"/>
      <c r="AB160" s="95">
        <v>0</v>
      </c>
      <c r="AC160" s="111"/>
      <c r="AD160" s="95">
        <v>30.8656145034</v>
      </c>
      <c r="AE160" s="111">
        <v>8.846704105894826E-07</v>
      </c>
      <c r="AF160" s="95">
        <v>0</v>
      </c>
      <c r="AG160" s="111"/>
      <c r="AH160" s="95">
        <v>71221.8482261034</v>
      </c>
      <c r="AI160" s="111">
        <v>0.0004383753998247659</v>
      </c>
    </row>
    <row r="161" spans="1:35" ht="16.5" customHeight="1">
      <c r="A161" s="97" t="s">
        <v>75</v>
      </c>
      <c r="B161" s="95">
        <v>0</v>
      </c>
      <c r="C161" s="111"/>
      <c r="D161" s="95">
        <v>0</v>
      </c>
      <c r="E161" s="111"/>
      <c r="F161" s="95">
        <v>0</v>
      </c>
      <c r="G161" s="111"/>
      <c r="H161" s="95">
        <v>0</v>
      </c>
      <c r="I161" s="111"/>
      <c r="J161" s="95">
        <v>0</v>
      </c>
      <c r="K161" s="111"/>
      <c r="L161" s="95">
        <v>5932.5818843</v>
      </c>
      <c r="M161" s="111">
        <v>0.0006840413347158936</v>
      </c>
      <c r="N161" s="95">
        <v>5932.5818843</v>
      </c>
      <c r="O161" s="111">
        <v>0.00013933274294917404</v>
      </c>
      <c r="P161" s="95">
        <v>0</v>
      </c>
      <c r="Q161" s="111"/>
      <c r="R161" s="95">
        <v>0</v>
      </c>
      <c r="S161" s="111"/>
      <c r="T161" s="95">
        <v>59325.818843</v>
      </c>
      <c r="U161" s="111">
        <v>0.010970514617404694</v>
      </c>
      <c r="V161" s="95">
        <v>0</v>
      </c>
      <c r="W161" s="111"/>
      <c r="X161" s="95">
        <v>0</v>
      </c>
      <c r="Y161" s="111"/>
      <c r="Z161" s="95">
        <v>0</v>
      </c>
      <c r="AA161" s="111"/>
      <c r="AB161" s="95">
        <v>0</v>
      </c>
      <c r="AC161" s="111"/>
      <c r="AD161" s="95">
        <v>30.8656145034</v>
      </c>
      <c r="AE161" s="111">
        <v>8.846704105894826E-07</v>
      </c>
      <c r="AF161" s="95">
        <v>0</v>
      </c>
      <c r="AG161" s="111"/>
      <c r="AH161" s="95">
        <v>71221.8482261034</v>
      </c>
      <c r="AI161" s="111">
        <v>0.0004383753998247659</v>
      </c>
    </row>
    <row r="162" spans="1:35" ht="16.5" customHeight="1">
      <c r="A162" s="85" t="s">
        <v>217</v>
      </c>
      <c r="B162" s="95">
        <v>0</v>
      </c>
      <c r="C162" s="111"/>
      <c r="D162" s="95">
        <v>0</v>
      </c>
      <c r="E162" s="111"/>
      <c r="F162" s="95">
        <v>0</v>
      </c>
      <c r="G162" s="111"/>
      <c r="H162" s="95">
        <v>0</v>
      </c>
      <c r="I162" s="111"/>
      <c r="J162" s="95">
        <v>0</v>
      </c>
      <c r="K162" s="111"/>
      <c r="L162" s="95">
        <v>1859.7310650455</v>
      </c>
      <c r="M162" s="111">
        <v>0.00021443158219407133</v>
      </c>
      <c r="N162" s="95">
        <v>87550.1025730961</v>
      </c>
      <c r="O162" s="111">
        <v>0.0020562035509823157</v>
      </c>
      <c r="P162" s="95">
        <v>0</v>
      </c>
      <c r="Q162" s="111"/>
      <c r="R162" s="95">
        <v>0</v>
      </c>
      <c r="S162" s="111"/>
      <c r="T162" s="95">
        <v>0</v>
      </c>
      <c r="U162" s="111"/>
      <c r="V162" s="95">
        <v>5597.2668462854</v>
      </c>
      <c r="W162" s="111">
        <v>0.0001974888126522928</v>
      </c>
      <c r="X162" s="95">
        <v>0</v>
      </c>
      <c r="Y162" s="111"/>
      <c r="Z162" s="95">
        <v>0</v>
      </c>
      <c r="AA162" s="111"/>
      <c r="AB162" s="95">
        <v>51169.3401763257</v>
      </c>
      <c r="AC162" s="111">
        <v>0.006690168668791546</v>
      </c>
      <c r="AD162" s="95">
        <v>0</v>
      </c>
      <c r="AE162" s="111"/>
      <c r="AF162" s="95">
        <v>0</v>
      </c>
      <c r="AG162" s="111"/>
      <c r="AH162" s="95">
        <v>146176.4406607527</v>
      </c>
      <c r="AI162" s="111">
        <v>0.0008997260983201041</v>
      </c>
    </row>
    <row r="163" spans="1:35" ht="16.5" customHeight="1">
      <c r="A163" s="97" t="s">
        <v>75</v>
      </c>
      <c r="B163" s="95">
        <v>0</v>
      </c>
      <c r="C163" s="111"/>
      <c r="D163" s="95">
        <v>0</v>
      </c>
      <c r="E163" s="111"/>
      <c r="F163" s="95">
        <v>0</v>
      </c>
      <c r="G163" s="111"/>
      <c r="H163" s="95">
        <v>0</v>
      </c>
      <c r="I163" s="111"/>
      <c r="J163" s="95">
        <v>0</v>
      </c>
      <c r="K163" s="111"/>
      <c r="L163" s="95">
        <v>1859.7310650455</v>
      </c>
      <c r="M163" s="111">
        <v>0.00021443158219407133</v>
      </c>
      <c r="N163" s="95">
        <v>87550.1025730961</v>
      </c>
      <c r="O163" s="111">
        <v>0.0020562035509823157</v>
      </c>
      <c r="P163" s="95">
        <v>0</v>
      </c>
      <c r="Q163" s="111"/>
      <c r="R163" s="95">
        <v>0</v>
      </c>
      <c r="S163" s="111"/>
      <c r="T163" s="95">
        <v>0</v>
      </c>
      <c r="U163" s="111"/>
      <c r="V163" s="95">
        <v>5597.2668462854</v>
      </c>
      <c r="W163" s="111">
        <v>0.0001974888126522928</v>
      </c>
      <c r="X163" s="95">
        <v>0</v>
      </c>
      <c r="Y163" s="111"/>
      <c r="Z163" s="95">
        <v>0</v>
      </c>
      <c r="AA163" s="111"/>
      <c r="AB163" s="95">
        <v>51169.3401763257</v>
      </c>
      <c r="AC163" s="111">
        <v>0.006690168668791546</v>
      </c>
      <c r="AD163" s="95">
        <v>0</v>
      </c>
      <c r="AE163" s="111"/>
      <c r="AF163" s="95">
        <v>0</v>
      </c>
      <c r="AG163" s="111"/>
      <c r="AH163" s="95">
        <v>146176.4406607527</v>
      </c>
      <c r="AI163" s="111">
        <v>0.0008997260983201041</v>
      </c>
    </row>
    <row r="164" spans="1:35" ht="16.5" customHeight="1">
      <c r="A164" s="85" t="s">
        <v>218</v>
      </c>
      <c r="B164" s="95">
        <v>0</v>
      </c>
      <c r="C164" s="111"/>
      <c r="D164" s="95">
        <v>27085.6598362047</v>
      </c>
      <c r="E164" s="111">
        <v>0.014778383903956941</v>
      </c>
      <c r="F164" s="95">
        <v>80238.3186356438</v>
      </c>
      <c r="G164" s="111">
        <v>0.007374185448786803</v>
      </c>
      <c r="H164" s="95">
        <v>0</v>
      </c>
      <c r="I164" s="111"/>
      <c r="J164" s="95">
        <v>0</v>
      </c>
      <c r="K164" s="111"/>
      <c r="L164" s="95">
        <v>33343.5014646084</v>
      </c>
      <c r="M164" s="111">
        <v>0.00384458802099506</v>
      </c>
      <c r="N164" s="95">
        <v>41985.3242147025</v>
      </c>
      <c r="O164" s="111">
        <v>0.000986068207828053</v>
      </c>
      <c r="P164" s="95">
        <v>0</v>
      </c>
      <c r="Q164" s="111"/>
      <c r="R164" s="95">
        <v>0</v>
      </c>
      <c r="S164" s="111"/>
      <c r="T164" s="95">
        <v>7125.873198948801</v>
      </c>
      <c r="U164" s="111">
        <v>0.0013177145737797795</v>
      </c>
      <c r="V164" s="95">
        <v>72925.3404335747</v>
      </c>
      <c r="W164" s="111">
        <v>0.0025730306040435942</v>
      </c>
      <c r="X164" s="95">
        <v>0</v>
      </c>
      <c r="Y164" s="111"/>
      <c r="Z164" s="95">
        <v>14079.3901659399</v>
      </c>
      <c r="AA164" s="111">
        <v>0.012720876123966746</v>
      </c>
      <c r="AB164" s="95">
        <v>108.41178308799999</v>
      </c>
      <c r="AC164" s="111">
        <v>1.4174369105481079E-05</v>
      </c>
      <c r="AD164" s="95">
        <v>10648.3793106</v>
      </c>
      <c r="AE164" s="111">
        <v>0.00030520390565311314</v>
      </c>
      <c r="AF164" s="95">
        <v>0</v>
      </c>
      <c r="AG164" s="111"/>
      <c r="AH164" s="95">
        <v>287540.1990433108</v>
      </c>
      <c r="AI164" s="111">
        <v>0.0017698298044883586</v>
      </c>
    </row>
    <row r="165" spans="1:35" ht="16.5" customHeight="1">
      <c r="A165" s="97" t="s">
        <v>75</v>
      </c>
      <c r="B165" s="95">
        <v>0</v>
      </c>
      <c r="C165" s="111"/>
      <c r="D165" s="95">
        <v>27085.6598362047</v>
      </c>
      <c r="E165" s="111">
        <v>0.014778383903956941</v>
      </c>
      <c r="F165" s="95">
        <v>80238.3186356438</v>
      </c>
      <c r="G165" s="111">
        <v>0.007374185448786803</v>
      </c>
      <c r="H165" s="95">
        <v>0</v>
      </c>
      <c r="I165" s="111"/>
      <c r="J165" s="95">
        <v>0</v>
      </c>
      <c r="K165" s="111"/>
      <c r="L165" s="95">
        <v>33343.5014646084</v>
      </c>
      <c r="M165" s="111">
        <v>0.00384458802099506</v>
      </c>
      <c r="N165" s="95">
        <v>41985.3242147025</v>
      </c>
      <c r="O165" s="111">
        <v>0.000986068207828053</v>
      </c>
      <c r="P165" s="95">
        <v>0</v>
      </c>
      <c r="Q165" s="111"/>
      <c r="R165" s="95">
        <v>0</v>
      </c>
      <c r="S165" s="111"/>
      <c r="T165" s="95">
        <v>7125.873198948801</v>
      </c>
      <c r="U165" s="111">
        <v>0.0013177145737797795</v>
      </c>
      <c r="V165" s="95">
        <v>72925.3404335747</v>
      </c>
      <c r="W165" s="111">
        <v>0.0025730306040435942</v>
      </c>
      <c r="X165" s="95">
        <v>0</v>
      </c>
      <c r="Y165" s="111"/>
      <c r="Z165" s="95">
        <v>14079.3901659399</v>
      </c>
      <c r="AA165" s="111">
        <v>0.012720876123966746</v>
      </c>
      <c r="AB165" s="95">
        <v>108.41178308799999</v>
      </c>
      <c r="AC165" s="111">
        <v>1.4174369105481079E-05</v>
      </c>
      <c r="AD165" s="95">
        <v>10648.3793106</v>
      </c>
      <c r="AE165" s="111">
        <v>0.00030520390565311314</v>
      </c>
      <c r="AF165" s="95">
        <v>0</v>
      </c>
      <c r="AG165" s="111"/>
      <c r="AH165" s="95">
        <v>287540.1990433108</v>
      </c>
      <c r="AI165" s="111">
        <v>0.0017698298044883586</v>
      </c>
    </row>
    <row r="166" spans="1:35" ht="16.5" customHeight="1">
      <c r="A166" s="85" t="s">
        <v>219</v>
      </c>
      <c r="B166" s="95">
        <v>0</v>
      </c>
      <c r="C166" s="111"/>
      <c r="D166" s="95">
        <v>8859.1996435533</v>
      </c>
      <c r="E166" s="111">
        <v>0.004833725824143504</v>
      </c>
      <c r="F166" s="95">
        <v>110995.63589008029</v>
      </c>
      <c r="G166" s="111">
        <v>0.010200891755673826</v>
      </c>
      <c r="H166" s="95">
        <v>76854.8640918159</v>
      </c>
      <c r="I166" s="111">
        <v>0.046561707690143644</v>
      </c>
      <c r="J166" s="95">
        <v>0</v>
      </c>
      <c r="K166" s="111"/>
      <c r="L166" s="95">
        <v>36861.1575439227</v>
      </c>
      <c r="M166" s="111">
        <v>0.004250182449608589</v>
      </c>
      <c r="N166" s="95">
        <v>323515.32935744943</v>
      </c>
      <c r="O166" s="111">
        <v>0.007598087831668848</v>
      </c>
      <c r="P166" s="95">
        <v>240234.90109541698</v>
      </c>
      <c r="Q166" s="111">
        <v>0.03852149708140167</v>
      </c>
      <c r="R166" s="95">
        <v>0</v>
      </c>
      <c r="S166" s="111"/>
      <c r="T166" s="95">
        <v>61076.862139459605</v>
      </c>
      <c r="U166" s="111">
        <v>0.01129431707734807</v>
      </c>
      <c r="V166" s="95">
        <v>245000.90592816603</v>
      </c>
      <c r="W166" s="111">
        <v>0.008644386508497451</v>
      </c>
      <c r="X166" s="95">
        <v>206797.80209668</v>
      </c>
      <c r="Y166" s="111">
        <v>0.042643961763489634</v>
      </c>
      <c r="Z166" s="95">
        <v>0</v>
      </c>
      <c r="AA166" s="111"/>
      <c r="AB166" s="95">
        <v>78368.4492245818</v>
      </c>
      <c r="AC166" s="111">
        <v>0.010246333875273479</v>
      </c>
      <c r="AD166" s="95">
        <v>579233.8122028608</v>
      </c>
      <c r="AE166" s="111">
        <v>0.01660200267233848</v>
      </c>
      <c r="AF166" s="95">
        <v>258523.62318587198</v>
      </c>
      <c r="AG166" s="111">
        <v>0.04869716629793609</v>
      </c>
      <c r="AH166" s="95">
        <v>2226322.5423998586</v>
      </c>
      <c r="AI166" s="111">
        <v>0.013703169167487685</v>
      </c>
    </row>
    <row r="167" spans="1:35" ht="16.5" customHeight="1">
      <c r="A167" s="97" t="s">
        <v>76</v>
      </c>
      <c r="B167" s="95">
        <v>0</v>
      </c>
      <c r="C167" s="111"/>
      <c r="D167" s="95">
        <v>8859.1996435533</v>
      </c>
      <c r="E167" s="111">
        <v>0.004833725824143504</v>
      </c>
      <c r="F167" s="95">
        <v>110873.058682056</v>
      </c>
      <c r="G167" s="111">
        <v>0.010189626476451434</v>
      </c>
      <c r="H167" s="95">
        <v>76854.8640918159</v>
      </c>
      <c r="I167" s="111">
        <v>0.046561707690143644</v>
      </c>
      <c r="J167" s="95">
        <v>0</v>
      </c>
      <c r="K167" s="111"/>
      <c r="L167" s="95">
        <v>36861.1575439227</v>
      </c>
      <c r="M167" s="111">
        <v>0.004250182449608589</v>
      </c>
      <c r="N167" s="95">
        <v>247431.65633675404</v>
      </c>
      <c r="O167" s="111">
        <v>0.005811185086394327</v>
      </c>
      <c r="P167" s="95">
        <v>240234.90109541698</v>
      </c>
      <c r="Q167" s="111">
        <v>0.03852149708140167</v>
      </c>
      <c r="R167" s="95">
        <v>0</v>
      </c>
      <c r="S167" s="111"/>
      <c r="T167" s="95">
        <v>48819.1413370276</v>
      </c>
      <c r="U167" s="111">
        <v>0.009027622611739144</v>
      </c>
      <c r="V167" s="95">
        <v>218442.51085623002</v>
      </c>
      <c r="W167" s="111">
        <v>0.007707324536512329</v>
      </c>
      <c r="X167" s="95">
        <v>206797.80209668</v>
      </c>
      <c r="Y167" s="111">
        <v>0.042643961763489634</v>
      </c>
      <c r="Z167" s="95">
        <v>0</v>
      </c>
      <c r="AA167" s="111"/>
      <c r="AB167" s="95">
        <v>49971.396032280994</v>
      </c>
      <c r="AC167" s="111">
        <v>0.006533542682374035</v>
      </c>
      <c r="AD167" s="95">
        <v>534207.117788594</v>
      </c>
      <c r="AE167" s="111">
        <v>0.015311447312406518</v>
      </c>
      <c r="AF167" s="95">
        <v>258523.62318587198</v>
      </c>
      <c r="AG167" s="111">
        <v>0.04869716629793609</v>
      </c>
      <c r="AH167" s="95">
        <v>2037876.4286902035</v>
      </c>
      <c r="AI167" s="111">
        <v>0.012543270309195824</v>
      </c>
    </row>
    <row r="168" spans="1:35" ht="16.5" customHeight="1">
      <c r="A168" s="97" t="s">
        <v>75</v>
      </c>
      <c r="B168" s="95">
        <v>0</v>
      </c>
      <c r="C168" s="111"/>
      <c r="D168" s="95">
        <v>0</v>
      </c>
      <c r="E168" s="111"/>
      <c r="F168" s="95">
        <v>122.57720802429999</v>
      </c>
      <c r="G168" s="111">
        <v>1.126527922239099E-05</v>
      </c>
      <c r="H168" s="95">
        <v>0</v>
      </c>
      <c r="I168" s="111"/>
      <c r="J168" s="95">
        <v>0</v>
      </c>
      <c r="K168" s="111"/>
      <c r="L168" s="95">
        <v>0</v>
      </c>
      <c r="M168" s="111"/>
      <c r="N168" s="95">
        <v>76083.67302069541</v>
      </c>
      <c r="O168" s="111">
        <v>0.0017869027452745209</v>
      </c>
      <c r="P168" s="95">
        <v>0</v>
      </c>
      <c r="Q168" s="111"/>
      <c r="R168" s="95">
        <v>0</v>
      </c>
      <c r="S168" s="111"/>
      <c r="T168" s="95">
        <v>12257.720802432</v>
      </c>
      <c r="U168" s="111">
        <v>0.0022666944656089265</v>
      </c>
      <c r="V168" s="95">
        <v>26558.395071936</v>
      </c>
      <c r="W168" s="111">
        <v>0.0009370619719851226</v>
      </c>
      <c r="X168" s="95">
        <v>0</v>
      </c>
      <c r="Y168" s="111"/>
      <c r="Z168" s="95">
        <v>0</v>
      </c>
      <c r="AA168" s="111"/>
      <c r="AB168" s="95">
        <v>28397.053192300802</v>
      </c>
      <c r="AC168" s="111">
        <v>0.0037127911928994443</v>
      </c>
      <c r="AD168" s="95">
        <v>45026.6944142668</v>
      </c>
      <c r="AE168" s="111">
        <v>0.0012905553599319621</v>
      </c>
      <c r="AF168" s="95">
        <v>0</v>
      </c>
      <c r="AG168" s="111"/>
      <c r="AH168" s="95">
        <v>188446.1137096553</v>
      </c>
      <c r="AI168" s="111">
        <v>0.0011598988582918598</v>
      </c>
    </row>
    <row r="169" spans="1:35" ht="16.5" customHeight="1">
      <c r="A169" s="85" t="s">
        <v>220</v>
      </c>
      <c r="B169" s="95">
        <v>0</v>
      </c>
      <c r="C169" s="111"/>
      <c r="D169" s="95">
        <v>12082.7795842176</v>
      </c>
      <c r="E169" s="111">
        <v>0.006592564345941431</v>
      </c>
      <c r="F169" s="95">
        <v>86419.3057114174</v>
      </c>
      <c r="G169" s="111">
        <v>0.007942240035776382</v>
      </c>
      <c r="H169" s="95">
        <v>13975.600300032</v>
      </c>
      <c r="I169" s="111">
        <v>0.00846696983533757</v>
      </c>
      <c r="J169" s="95">
        <v>0</v>
      </c>
      <c r="K169" s="111"/>
      <c r="L169" s="95">
        <v>132222.10789290618</v>
      </c>
      <c r="M169" s="111">
        <v>0.01524553540531271</v>
      </c>
      <c r="N169" s="95">
        <v>185105.88777077763</v>
      </c>
      <c r="O169" s="111">
        <v>0.00434740077459337</v>
      </c>
      <c r="P169" s="95">
        <v>84919.24201881599</v>
      </c>
      <c r="Q169" s="111">
        <v>0.013616740609572771</v>
      </c>
      <c r="R169" s="95">
        <v>0</v>
      </c>
      <c r="S169" s="111"/>
      <c r="T169" s="95">
        <v>7976.38643712</v>
      </c>
      <c r="U169" s="111">
        <v>0.0014749912552251008</v>
      </c>
      <c r="V169" s="95">
        <v>100773.67111679999</v>
      </c>
      <c r="W169" s="111">
        <v>0.003555605477104801</v>
      </c>
      <c r="X169" s="95">
        <v>61332.737888256</v>
      </c>
      <c r="Y169" s="111">
        <v>0.01264747933894463</v>
      </c>
      <c r="Z169" s="95">
        <v>0</v>
      </c>
      <c r="AA169" s="111"/>
      <c r="AB169" s="95">
        <v>93003.21038543999</v>
      </c>
      <c r="AC169" s="111">
        <v>0.0121597652436717</v>
      </c>
      <c r="AD169" s="95">
        <v>288277.39623466093</v>
      </c>
      <c r="AE169" s="111">
        <v>0.00826260829709033</v>
      </c>
      <c r="AF169" s="95">
        <v>70450.218258432</v>
      </c>
      <c r="AG169" s="111">
        <v>0.013270454560317496</v>
      </c>
      <c r="AH169" s="95">
        <v>1136538.5435988759</v>
      </c>
      <c r="AI169" s="111">
        <v>0.006995473311570264</v>
      </c>
    </row>
    <row r="170" spans="1:35" ht="16.5" customHeight="1">
      <c r="A170" s="97" t="s">
        <v>80</v>
      </c>
      <c r="B170" s="95">
        <v>0</v>
      </c>
      <c r="C170" s="111"/>
      <c r="D170" s="95">
        <v>898.3827456</v>
      </c>
      <c r="E170" s="111">
        <v>0.0004901724819500663</v>
      </c>
      <c r="F170" s="95">
        <v>37668.24056832</v>
      </c>
      <c r="G170" s="111">
        <v>0.003461844617428371</v>
      </c>
      <c r="H170" s="95">
        <v>13975.600300032</v>
      </c>
      <c r="I170" s="111">
        <v>0.00846696983533757</v>
      </c>
      <c r="J170" s="95">
        <v>0</v>
      </c>
      <c r="K170" s="111"/>
      <c r="L170" s="95">
        <v>8933.594554368</v>
      </c>
      <c r="M170" s="111">
        <v>0.0010300655030068028</v>
      </c>
      <c r="N170" s="95">
        <v>161016.417656832</v>
      </c>
      <c r="O170" s="111">
        <v>0.003781634972683292</v>
      </c>
      <c r="P170" s="95">
        <v>84919.24201881599</v>
      </c>
      <c r="Q170" s="111">
        <v>0.013616740609572771</v>
      </c>
      <c r="R170" s="95">
        <v>0</v>
      </c>
      <c r="S170" s="111"/>
      <c r="T170" s="95">
        <v>7976.38643712</v>
      </c>
      <c r="U170" s="111">
        <v>0.0014749912552251008</v>
      </c>
      <c r="V170" s="95">
        <v>100773.67111679999</v>
      </c>
      <c r="W170" s="111">
        <v>0.003555605477104801</v>
      </c>
      <c r="X170" s="95">
        <v>61332.737888256</v>
      </c>
      <c r="Y170" s="111">
        <v>0.01264747933894463</v>
      </c>
      <c r="Z170" s="95">
        <v>0</v>
      </c>
      <c r="AA170" s="111"/>
      <c r="AB170" s="95">
        <v>13421.925187584</v>
      </c>
      <c r="AC170" s="111">
        <v>0.0017548583400804453</v>
      </c>
      <c r="AD170" s="95">
        <v>217548.99130368</v>
      </c>
      <c r="AE170" s="111">
        <v>0.006235390370690791</v>
      </c>
      <c r="AF170" s="95">
        <v>70450.218258432</v>
      </c>
      <c r="AG170" s="111">
        <v>0.013270454560317496</v>
      </c>
      <c r="AH170" s="95">
        <v>778915.4080358401</v>
      </c>
      <c r="AI170" s="111">
        <v>0.004794278187549689</v>
      </c>
    </row>
    <row r="171" spans="1:35" ht="16.5" customHeight="1">
      <c r="A171" s="97" t="s">
        <v>81</v>
      </c>
      <c r="B171" s="95">
        <v>0</v>
      </c>
      <c r="C171" s="111"/>
      <c r="D171" s="95">
        <v>11184.3968386176</v>
      </c>
      <c r="E171" s="111">
        <v>0.006102391863991365</v>
      </c>
      <c r="F171" s="95">
        <v>48751.0651430974</v>
      </c>
      <c r="G171" s="111">
        <v>0.0044803954183480115</v>
      </c>
      <c r="H171" s="95">
        <v>0</v>
      </c>
      <c r="I171" s="111"/>
      <c r="J171" s="95">
        <v>0</v>
      </c>
      <c r="K171" s="111"/>
      <c r="L171" s="95">
        <v>123288.5133385382</v>
      </c>
      <c r="M171" s="111">
        <v>0.014215469902305907</v>
      </c>
      <c r="N171" s="95">
        <v>24089.4701139456</v>
      </c>
      <c r="O171" s="111">
        <v>0.0005657658019100782</v>
      </c>
      <c r="P171" s="95">
        <v>0</v>
      </c>
      <c r="Q171" s="111"/>
      <c r="R171" s="95">
        <v>0</v>
      </c>
      <c r="S171" s="111"/>
      <c r="T171" s="95">
        <v>0</v>
      </c>
      <c r="U171" s="111"/>
      <c r="V171" s="95">
        <v>0</v>
      </c>
      <c r="W171" s="111"/>
      <c r="X171" s="95">
        <v>0</v>
      </c>
      <c r="Y171" s="111"/>
      <c r="Z171" s="95">
        <v>0</v>
      </c>
      <c r="AA171" s="111"/>
      <c r="AB171" s="95">
        <v>79581.28519785599</v>
      </c>
      <c r="AC171" s="111">
        <v>0.010404906903591254</v>
      </c>
      <c r="AD171" s="95">
        <v>70728.4049309809</v>
      </c>
      <c r="AE171" s="111">
        <v>0.0020272179263995387</v>
      </c>
      <c r="AF171" s="95">
        <v>0</v>
      </c>
      <c r="AG171" s="111"/>
      <c r="AH171" s="95">
        <v>357623.1355630357</v>
      </c>
      <c r="AI171" s="111">
        <v>0.0022011951240205746</v>
      </c>
    </row>
    <row r="172" spans="1:35" ht="16.5" customHeight="1">
      <c r="A172" s="85" t="s">
        <v>221</v>
      </c>
      <c r="B172" s="95">
        <v>0</v>
      </c>
      <c r="C172" s="111"/>
      <c r="D172" s="95">
        <v>438.153820124</v>
      </c>
      <c r="E172" s="111">
        <v>0.00023906396971442903</v>
      </c>
      <c r="F172" s="95">
        <v>6572.30730186</v>
      </c>
      <c r="G172" s="111">
        <v>0.0006040183006626682</v>
      </c>
      <c r="H172" s="95">
        <v>438.153820124</v>
      </c>
      <c r="I172" s="111">
        <v>0.00026545086426229127</v>
      </c>
      <c r="J172" s="95">
        <v>0</v>
      </c>
      <c r="K172" s="111"/>
      <c r="L172" s="95">
        <v>10953.845503100001</v>
      </c>
      <c r="M172" s="111">
        <v>0.0012630054240028946</v>
      </c>
      <c r="N172" s="95">
        <v>38338.459260849995</v>
      </c>
      <c r="O172" s="111">
        <v>0.0009004178607961491</v>
      </c>
      <c r="P172" s="95">
        <v>0</v>
      </c>
      <c r="Q172" s="111"/>
      <c r="R172" s="95">
        <v>0</v>
      </c>
      <c r="S172" s="111"/>
      <c r="T172" s="95">
        <v>0</v>
      </c>
      <c r="U172" s="111"/>
      <c r="V172" s="95">
        <v>0</v>
      </c>
      <c r="W172" s="111"/>
      <c r="X172" s="95">
        <v>0</v>
      </c>
      <c r="Y172" s="111"/>
      <c r="Z172" s="95">
        <v>0</v>
      </c>
      <c r="AA172" s="111"/>
      <c r="AB172" s="95">
        <v>0</v>
      </c>
      <c r="AC172" s="111"/>
      <c r="AD172" s="95">
        <v>42719.99746209</v>
      </c>
      <c r="AE172" s="111">
        <v>0.001224440799356375</v>
      </c>
      <c r="AF172" s="95">
        <v>0</v>
      </c>
      <c r="AG172" s="111"/>
      <c r="AH172" s="95">
        <v>99460.917168148</v>
      </c>
      <c r="AI172" s="111">
        <v>0.0006121888214990831</v>
      </c>
    </row>
    <row r="173" spans="1:35" ht="16.5" customHeight="1">
      <c r="A173" s="97" t="s">
        <v>75</v>
      </c>
      <c r="B173" s="95">
        <v>0</v>
      </c>
      <c r="C173" s="111"/>
      <c r="D173" s="95">
        <v>438.153820124</v>
      </c>
      <c r="E173" s="111">
        <v>0.00023906396971442903</v>
      </c>
      <c r="F173" s="95">
        <v>6572.30730186</v>
      </c>
      <c r="G173" s="111">
        <v>0.0006040183006626682</v>
      </c>
      <c r="H173" s="95">
        <v>438.153820124</v>
      </c>
      <c r="I173" s="111">
        <v>0.00026545086426229127</v>
      </c>
      <c r="J173" s="95">
        <v>0</v>
      </c>
      <c r="K173" s="111"/>
      <c r="L173" s="95">
        <v>10953.845503100001</v>
      </c>
      <c r="M173" s="111">
        <v>0.0012630054240028946</v>
      </c>
      <c r="N173" s="95">
        <v>38338.459260849995</v>
      </c>
      <c r="O173" s="111">
        <v>0.0009004178607961491</v>
      </c>
      <c r="P173" s="95">
        <v>0</v>
      </c>
      <c r="Q173" s="111"/>
      <c r="R173" s="95">
        <v>0</v>
      </c>
      <c r="S173" s="111"/>
      <c r="T173" s="95">
        <v>0</v>
      </c>
      <c r="U173" s="111"/>
      <c r="V173" s="95">
        <v>0</v>
      </c>
      <c r="W173" s="111"/>
      <c r="X173" s="95">
        <v>0</v>
      </c>
      <c r="Y173" s="111"/>
      <c r="Z173" s="95">
        <v>0</v>
      </c>
      <c r="AA173" s="111"/>
      <c r="AB173" s="95">
        <v>0</v>
      </c>
      <c r="AC173" s="111"/>
      <c r="AD173" s="95">
        <v>42719.99746209</v>
      </c>
      <c r="AE173" s="111">
        <v>0.001224440799356375</v>
      </c>
      <c r="AF173" s="95">
        <v>0</v>
      </c>
      <c r="AG173" s="111"/>
      <c r="AH173" s="95">
        <v>99460.917168148</v>
      </c>
      <c r="AI173" s="111">
        <v>0.0006121888214990831</v>
      </c>
    </row>
    <row r="174" spans="1:35" ht="16.5" customHeight="1">
      <c r="A174" s="85" t="s">
        <v>222</v>
      </c>
      <c r="B174" s="95">
        <v>0</v>
      </c>
      <c r="C174" s="111"/>
      <c r="D174" s="95">
        <v>0</v>
      </c>
      <c r="E174" s="111"/>
      <c r="F174" s="95">
        <v>14563.3686674618</v>
      </c>
      <c r="G174" s="111">
        <v>0.0013384251208026672</v>
      </c>
      <c r="H174" s="95">
        <v>0</v>
      </c>
      <c r="I174" s="111"/>
      <c r="J174" s="95">
        <v>0</v>
      </c>
      <c r="K174" s="111"/>
      <c r="L174" s="95">
        <v>110044.747165709</v>
      </c>
      <c r="M174" s="111">
        <v>0.012688430972847251</v>
      </c>
      <c r="N174" s="95">
        <v>19511.47999392</v>
      </c>
      <c r="O174" s="111">
        <v>0.00045824702963566085</v>
      </c>
      <c r="P174" s="95">
        <v>0</v>
      </c>
      <c r="Q174" s="111"/>
      <c r="R174" s="95">
        <v>0</v>
      </c>
      <c r="S174" s="111"/>
      <c r="T174" s="95">
        <v>58643.704269725895</v>
      </c>
      <c r="U174" s="111">
        <v>0.010844378172214586</v>
      </c>
      <c r="V174" s="95">
        <v>28354.0827271645</v>
      </c>
      <c r="W174" s="111">
        <v>0.0010004193627732362</v>
      </c>
      <c r="X174" s="95">
        <v>0</v>
      </c>
      <c r="Y174" s="111"/>
      <c r="Z174" s="95">
        <v>0</v>
      </c>
      <c r="AA174" s="111"/>
      <c r="AB174" s="95">
        <v>81948.215974464</v>
      </c>
      <c r="AC174" s="111">
        <v>0.01071437280774977</v>
      </c>
      <c r="AD174" s="95">
        <v>74740.6752647099</v>
      </c>
      <c r="AE174" s="111">
        <v>0.002142217640503563</v>
      </c>
      <c r="AF174" s="95">
        <v>0</v>
      </c>
      <c r="AG174" s="111"/>
      <c r="AH174" s="95">
        <v>387806.2740631551</v>
      </c>
      <c r="AI174" s="111">
        <v>0.002386974428230019</v>
      </c>
    </row>
    <row r="175" spans="1:35" ht="16.5" customHeight="1">
      <c r="A175" s="97" t="s">
        <v>75</v>
      </c>
      <c r="B175" s="95">
        <v>0</v>
      </c>
      <c r="C175" s="111"/>
      <c r="D175" s="95">
        <v>0</v>
      </c>
      <c r="E175" s="111"/>
      <c r="F175" s="95">
        <v>14563.3686674618</v>
      </c>
      <c r="G175" s="111">
        <v>0.0013384251208026672</v>
      </c>
      <c r="H175" s="95">
        <v>0</v>
      </c>
      <c r="I175" s="111"/>
      <c r="J175" s="95">
        <v>0</v>
      </c>
      <c r="K175" s="111"/>
      <c r="L175" s="95">
        <v>110044.747165709</v>
      </c>
      <c r="M175" s="111">
        <v>0.012688430972847251</v>
      </c>
      <c r="N175" s="95">
        <v>19511.47999392</v>
      </c>
      <c r="O175" s="111">
        <v>0.00045824702963566085</v>
      </c>
      <c r="P175" s="95">
        <v>0</v>
      </c>
      <c r="Q175" s="111"/>
      <c r="R175" s="95">
        <v>0</v>
      </c>
      <c r="S175" s="111"/>
      <c r="T175" s="95">
        <v>58643.704269725895</v>
      </c>
      <c r="U175" s="111">
        <v>0.010844378172214586</v>
      </c>
      <c r="V175" s="95">
        <v>28354.0827271645</v>
      </c>
      <c r="W175" s="111">
        <v>0.0010004193627732362</v>
      </c>
      <c r="X175" s="95">
        <v>0</v>
      </c>
      <c r="Y175" s="111"/>
      <c r="Z175" s="95">
        <v>0</v>
      </c>
      <c r="AA175" s="111"/>
      <c r="AB175" s="95">
        <v>81948.215974464</v>
      </c>
      <c r="AC175" s="111">
        <v>0.01071437280774977</v>
      </c>
      <c r="AD175" s="95">
        <v>74740.6752647099</v>
      </c>
      <c r="AE175" s="111">
        <v>0.002142217640503563</v>
      </c>
      <c r="AF175" s="95">
        <v>0</v>
      </c>
      <c r="AG175" s="111"/>
      <c r="AH175" s="95">
        <v>387806.2740631551</v>
      </c>
      <c r="AI175" s="111">
        <v>0.002386974428230019</v>
      </c>
    </row>
    <row r="176" spans="1:35" ht="16.5" customHeight="1">
      <c r="A176" s="85" t="s">
        <v>223</v>
      </c>
      <c r="B176" s="95">
        <v>0</v>
      </c>
      <c r="C176" s="111"/>
      <c r="D176" s="95">
        <v>3575.011727616</v>
      </c>
      <c r="E176" s="111">
        <v>0.001950585516149665</v>
      </c>
      <c r="F176" s="95">
        <v>20441.533703136</v>
      </c>
      <c r="G176" s="111">
        <v>0.0018786492906094907</v>
      </c>
      <c r="H176" s="95">
        <v>0</v>
      </c>
      <c r="I176" s="111"/>
      <c r="J176" s="95">
        <v>0</v>
      </c>
      <c r="K176" s="111"/>
      <c r="L176" s="95">
        <v>0</v>
      </c>
      <c r="M176" s="111"/>
      <c r="N176" s="95">
        <v>0</v>
      </c>
      <c r="O176" s="111"/>
      <c r="P176" s="95">
        <v>0</v>
      </c>
      <c r="Q176" s="111"/>
      <c r="R176" s="95">
        <v>0</v>
      </c>
      <c r="S176" s="111"/>
      <c r="T176" s="95">
        <v>0</v>
      </c>
      <c r="U176" s="111"/>
      <c r="V176" s="95">
        <v>0</v>
      </c>
      <c r="W176" s="111"/>
      <c r="X176" s="95">
        <v>0</v>
      </c>
      <c r="Y176" s="111"/>
      <c r="Z176" s="95">
        <v>0</v>
      </c>
      <c r="AA176" s="111"/>
      <c r="AB176" s="95">
        <v>0</v>
      </c>
      <c r="AC176" s="111"/>
      <c r="AD176" s="95">
        <v>0</v>
      </c>
      <c r="AE176" s="111"/>
      <c r="AF176" s="95">
        <v>0</v>
      </c>
      <c r="AG176" s="111"/>
      <c r="AH176" s="95">
        <v>24016.545430752</v>
      </c>
      <c r="AI176" s="111">
        <v>0.00014782349753396132</v>
      </c>
    </row>
    <row r="177" spans="1:35" ht="16.5" customHeight="1">
      <c r="A177" s="97" t="s">
        <v>75</v>
      </c>
      <c r="B177" s="95">
        <v>0</v>
      </c>
      <c r="C177" s="111"/>
      <c r="D177" s="95">
        <v>3575.011727616</v>
      </c>
      <c r="E177" s="111">
        <v>0.001950585516149665</v>
      </c>
      <c r="F177" s="95">
        <v>20441.533703136</v>
      </c>
      <c r="G177" s="111">
        <v>0.0018786492906094907</v>
      </c>
      <c r="H177" s="95">
        <v>0</v>
      </c>
      <c r="I177" s="111"/>
      <c r="J177" s="95">
        <v>0</v>
      </c>
      <c r="K177" s="111"/>
      <c r="L177" s="95">
        <v>0</v>
      </c>
      <c r="M177" s="111"/>
      <c r="N177" s="95">
        <v>0</v>
      </c>
      <c r="O177" s="111"/>
      <c r="P177" s="95">
        <v>0</v>
      </c>
      <c r="Q177" s="111"/>
      <c r="R177" s="95">
        <v>0</v>
      </c>
      <c r="S177" s="111"/>
      <c r="T177" s="95">
        <v>0</v>
      </c>
      <c r="U177" s="111"/>
      <c r="V177" s="95">
        <v>0</v>
      </c>
      <c r="W177" s="111"/>
      <c r="X177" s="95">
        <v>0</v>
      </c>
      <c r="Y177" s="111"/>
      <c r="Z177" s="95">
        <v>0</v>
      </c>
      <c r="AA177" s="111"/>
      <c r="AB177" s="95">
        <v>0</v>
      </c>
      <c r="AC177" s="111"/>
      <c r="AD177" s="95">
        <v>0</v>
      </c>
      <c r="AE177" s="111"/>
      <c r="AF177" s="95">
        <v>0</v>
      </c>
      <c r="AG177" s="111"/>
      <c r="AH177" s="95">
        <v>24016.545430752</v>
      </c>
      <c r="AI177" s="111">
        <v>0.00014782349753396132</v>
      </c>
    </row>
    <row r="178" spans="1:35" ht="16.5" customHeight="1">
      <c r="A178" s="85" t="s">
        <v>224</v>
      </c>
      <c r="B178" s="95">
        <v>0</v>
      </c>
      <c r="C178" s="111"/>
      <c r="D178" s="95">
        <v>0</v>
      </c>
      <c r="E178" s="111"/>
      <c r="F178" s="95">
        <v>0</v>
      </c>
      <c r="G178" s="111"/>
      <c r="H178" s="95">
        <v>0</v>
      </c>
      <c r="I178" s="111"/>
      <c r="J178" s="95">
        <v>0</v>
      </c>
      <c r="K178" s="111"/>
      <c r="L178" s="95">
        <v>0</v>
      </c>
      <c r="M178" s="111"/>
      <c r="N178" s="95">
        <v>0</v>
      </c>
      <c r="O178" s="111"/>
      <c r="P178" s="95">
        <v>0</v>
      </c>
      <c r="Q178" s="111"/>
      <c r="R178" s="95">
        <v>0</v>
      </c>
      <c r="S178" s="111"/>
      <c r="T178" s="95">
        <v>4988.1009638625</v>
      </c>
      <c r="U178" s="111">
        <v>0.0009223983015213079</v>
      </c>
      <c r="V178" s="95">
        <v>8313.5016064375</v>
      </c>
      <c r="W178" s="111">
        <v>0.0002933259403788939</v>
      </c>
      <c r="X178" s="95">
        <v>0</v>
      </c>
      <c r="Y178" s="111"/>
      <c r="Z178" s="95">
        <v>0</v>
      </c>
      <c r="AA178" s="111"/>
      <c r="AB178" s="95">
        <v>60461.829865</v>
      </c>
      <c r="AC178" s="111">
        <v>0.007905121278225437</v>
      </c>
      <c r="AD178" s="95">
        <v>16929.3123622</v>
      </c>
      <c r="AE178" s="111">
        <v>0.00048522804290241175</v>
      </c>
      <c r="AF178" s="95">
        <v>0</v>
      </c>
      <c r="AG178" s="111"/>
      <c r="AH178" s="95">
        <v>90692.74479750001</v>
      </c>
      <c r="AI178" s="111">
        <v>0.0005582201143614535</v>
      </c>
    </row>
    <row r="179" spans="1:35" ht="16.5" customHeight="1">
      <c r="A179" s="97" t="s">
        <v>75</v>
      </c>
      <c r="B179" s="95">
        <v>0</v>
      </c>
      <c r="C179" s="111"/>
      <c r="D179" s="95">
        <v>0</v>
      </c>
      <c r="E179" s="111"/>
      <c r="F179" s="95">
        <v>0</v>
      </c>
      <c r="G179" s="111"/>
      <c r="H179" s="95">
        <v>0</v>
      </c>
      <c r="I179" s="111"/>
      <c r="J179" s="95">
        <v>0</v>
      </c>
      <c r="K179" s="111"/>
      <c r="L179" s="95">
        <v>0</v>
      </c>
      <c r="M179" s="111"/>
      <c r="N179" s="95">
        <v>0</v>
      </c>
      <c r="O179" s="111"/>
      <c r="P179" s="95">
        <v>0</v>
      </c>
      <c r="Q179" s="111"/>
      <c r="R179" s="95">
        <v>0</v>
      </c>
      <c r="S179" s="111"/>
      <c r="T179" s="95">
        <v>4988.1009638625</v>
      </c>
      <c r="U179" s="111">
        <v>0.0009223983015213079</v>
      </c>
      <c r="V179" s="95">
        <v>8313.5016064375</v>
      </c>
      <c r="W179" s="111">
        <v>0.0002933259403788939</v>
      </c>
      <c r="X179" s="95">
        <v>0</v>
      </c>
      <c r="Y179" s="111"/>
      <c r="Z179" s="95">
        <v>0</v>
      </c>
      <c r="AA179" s="111"/>
      <c r="AB179" s="95">
        <v>60461.829865</v>
      </c>
      <c r="AC179" s="111">
        <v>0.007905121278225437</v>
      </c>
      <c r="AD179" s="95">
        <v>16929.3123622</v>
      </c>
      <c r="AE179" s="111">
        <v>0.00048522804290241175</v>
      </c>
      <c r="AF179" s="95">
        <v>0</v>
      </c>
      <c r="AG179" s="111"/>
      <c r="AH179" s="95">
        <v>90692.74479750001</v>
      </c>
      <c r="AI179" s="111">
        <v>0.0005582201143614535</v>
      </c>
    </row>
    <row r="180" spans="1:35" ht="16.5" customHeight="1">
      <c r="A180" s="85" t="s">
        <v>225</v>
      </c>
      <c r="B180" s="95">
        <v>0</v>
      </c>
      <c r="C180" s="111"/>
      <c r="D180" s="95">
        <v>22090.091298544998</v>
      </c>
      <c r="E180" s="111">
        <v>0.012052719101455733</v>
      </c>
      <c r="F180" s="95">
        <v>58808.403590775495</v>
      </c>
      <c r="G180" s="111">
        <v>0.0054047004149565285</v>
      </c>
      <c r="H180" s="95">
        <v>0</v>
      </c>
      <c r="I180" s="111"/>
      <c r="J180" s="95">
        <v>0</v>
      </c>
      <c r="K180" s="111"/>
      <c r="L180" s="95">
        <v>78555.4465050506</v>
      </c>
      <c r="M180" s="111">
        <v>0.009057636881291548</v>
      </c>
      <c r="N180" s="95">
        <v>185343.570613354</v>
      </c>
      <c r="O180" s="111">
        <v>0.004352982998834685</v>
      </c>
      <c r="P180" s="95">
        <v>0</v>
      </c>
      <c r="Q180" s="111"/>
      <c r="R180" s="95">
        <v>0</v>
      </c>
      <c r="S180" s="111"/>
      <c r="T180" s="95">
        <v>0</v>
      </c>
      <c r="U180" s="111"/>
      <c r="V180" s="95">
        <v>0</v>
      </c>
      <c r="W180" s="111"/>
      <c r="X180" s="95">
        <v>0</v>
      </c>
      <c r="Y180" s="111"/>
      <c r="Z180" s="95">
        <v>0</v>
      </c>
      <c r="AA180" s="111"/>
      <c r="AB180" s="95">
        <v>0</v>
      </c>
      <c r="AC180" s="111"/>
      <c r="AD180" s="95">
        <v>0</v>
      </c>
      <c r="AE180" s="111"/>
      <c r="AF180" s="95">
        <v>0</v>
      </c>
      <c r="AG180" s="111"/>
      <c r="AH180" s="95">
        <v>344797.51200772513</v>
      </c>
      <c r="AI180" s="111">
        <v>0.002122252524325436</v>
      </c>
    </row>
    <row r="181" spans="1:35" ht="16.5" customHeight="1">
      <c r="A181" s="97" t="s">
        <v>75</v>
      </c>
      <c r="B181" s="95">
        <v>0</v>
      </c>
      <c r="C181" s="111"/>
      <c r="D181" s="95">
        <v>22090.091298544998</v>
      </c>
      <c r="E181" s="111">
        <v>0.012052719101455733</v>
      </c>
      <c r="F181" s="95">
        <v>58808.403590775495</v>
      </c>
      <c r="G181" s="111">
        <v>0.0054047004149565285</v>
      </c>
      <c r="H181" s="95">
        <v>0</v>
      </c>
      <c r="I181" s="111"/>
      <c r="J181" s="95">
        <v>0</v>
      </c>
      <c r="K181" s="111"/>
      <c r="L181" s="95">
        <v>78555.4465050506</v>
      </c>
      <c r="M181" s="111">
        <v>0.009057636881291548</v>
      </c>
      <c r="N181" s="95">
        <v>185343.570613354</v>
      </c>
      <c r="O181" s="111">
        <v>0.004352982998834685</v>
      </c>
      <c r="P181" s="95">
        <v>0</v>
      </c>
      <c r="Q181" s="111"/>
      <c r="R181" s="95">
        <v>0</v>
      </c>
      <c r="S181" s="111"/>
      <c r="T181" s="95">
        <v>0</v>
      </c>
      <c r="U181" s="111"/>
      <c r="V181" s="95">
        <v>0</v>
      </c>
      <c r="W181" s="111"/>
      <c r="X181" s="95">
        <v>0</v>
      </c>
      <c r="Y181" s="111"/>
      <c r="Z181" s="95">
        <v>0</v>
      </c>
      <c r="AA181" s="111"/>
      <c r="AB181" s="95">
        <v>0</v>
      </c>
      <c r="AC181" s="111"/>
      <c r="AD181" s="95">
        <v>0</v>
      </c>
      <c r="AE181" s="111"/>
      <c r="AF181" s="95">
        <v>0</v>
      </c>
      <c r="AG181" s="111"/>
      <c r="AH181" s="95">
        <v>344797.51200772513</v>
      </c>
      <c r="AI181" s="111">
        <v>0.002122252524325436</v>
      </c>
    </row>
    <row r="182" spans="1:35" ht="16.5" customHeight="1">
      <c r="A182" s="85" t="s">
        <v>226</v>
      </c>
      <c r="B182" s="95">
        <v>0</v>
      </c>
      <c r="C182" s="111"/>
      <c r="D182" s="95">
        <v>0</v>
      </c>
      <c r="E182" s="111"/>
      <c r="F182" s="95">
        <v>0</v>
      </c>
      <c r="G182" s="111"/>
      <c r="H182" s="95">
        <v>0</v>
      </c>
      <c r="I182" s="111"/>
      <c r="J182" s="95">
        <v>0</v>
      </c>
      <c r="K182" s="111"/>
      <c r="L182" s="95">
        <v>0</v>
      </c>
      <c r="M182" s="111"/>
      <c r="N182" s="95">
        <v>0</v>
      </c>
      <c r="O182" s="111"/>
      <c r="P182" s="95">
        <v>0</v>
      </c>
      <c r="Q182" s="111"/>
      <c r="R182" s="95">
        <v>0</v>
      </c>
      <c r="S182" s="111"/>
      <c r="T182" s="95">
        <v>0</v>
      </c>
      <c r="U182" s="111"/>
      <c r="V182" s="95">
        <v>0</v>
      </c>
      <c r="W182" s="111"/>
      <c r="X182" s="95">
        <v>0</v>
      </c>
      <c r="Y182" s="111"/>
      <c r="Z182" s="95">
        <v>0</v>
      </c>
      <c r="AA182" s="111"/>
      <c r="AB182" s="95">
        <v>175028.0722856428</v>
      </c>
      <c r="AC182" s="111">
        <v>0.022884159172843033</v>
      </c>
      <c r="AD182" s="95">
        <v>283042.40183626965</v>
      </c>
      <c r="AE182" s="111">
        <v>0.00811256285920189</v>
      </c>
      <c r="AF182" s="95">
        <v>0</v>
      </c>
      <c r="AG182" s="111"/>
      <c r="AH182" s="95">
        <v>458070.47412191256</v>
      </c>
      <c r="AI182" s="111">
        <v>0.0028194554373768147</v>
      </c>
    </row>
    <row r="183" spans="1:35" ht="16.5" customHeight="1">
      <c r="A183" s="97" t="s">
        <v>75</v>
      </c>
      <c r="B183" s="95">
        <v>0</v>
      </c>
      <c r="C183" s="111"/>
      <c r="D183" s="95">
        <v>0</v>
      </c>
      <c r="E183" s="111"/>
      <c r="F183" s="95">
        <v>0</v>
      </c>
      <c r="G183" s="111"/>
      <c r="H183" s="95">
        <v>0</v>
      </c>
      <c r="I183" s="111"/>
      <c r="J183" s="95">
        <v>0</v>
      </c>
      <c r="K183" s="111"/>
      <c r="L183" s="95">
        <v>0</v>
      </c>
      <c r="M183" s="111"/>
      <c r="N183" s="95">
        <v>0</v>
      </c>
      <c r="O183" s="111"/>
      <c r="P183" s="95">
        <v>0</v>
      </c>
      <c r="Q183" s="111"/>
      <c r="R183" s="95">
        <v>0</v>
      </c>
      <c r="S183" s="111"/>
      <c r="T183" s="95">
        <v>0</v>
      </c>
      <c r="U183" s="111"/>
      <c r="V183" s="95">
        <v>0</v>
      </c>
      <c r="W183" s="111"/>
      <c r="X183" s="95">
        <v>0</v>
      </c>
      <c r="Y183" s="111"/>
      <c r="Z183" s="95">
        <v>0</v>
      </c>
      <c r="AA183" s="111"/>
      <c r="AB183" s="95">
        <v>175028.0722856428</v>
      </c>
      <c r="AC183" s="111">
        <v>0.022884159172843033</v>
      </c>
      <c r="AD183" s="95">
        <v>283042.40183626965</v>
      </c>
      <c r="AE183" s="111">
        <v>0.00811256285920189</v>
      </c>
      <c r="AF183" s="95">
        <v>0</v>
      </c>
      <c r="AG183" s="111"/>
      <c r="AH183" s="95">
        <v>458070.47412191256</v>
      </c>
      <c r="AI183" s="111">
        <v>0.0028194554373768147</v>
      </c>
    </row>
    <row r="184" spans="1:35" ht="16.5" customHeight="1">
      <c r="A184" s="85" t="s">
        <v>227</v>
      </c>
      <c r="B184" s="95">
        <v>0</v>
      </c>
      <c r="C184" s="111"/>
      <c r="D184" s="95">
        <v>0</v>
      </c>
      <c r="E184" s="111"/>
      <c r="F184" s="95">
        <v>0</v>
      </c>
      <c r="G184" s="111"/>
      <c r="H184" s="95">
        <v>0</v>
      </c>
      <c r="I184" s="111"/>
      <c r="J184" s="95">
        <v>0</v>
      </c>
      <c r="K184" s="111"/>
      <c r="L184" s="95">
        <v>0</v>
      </c>
      <c r="M184" s="111"/>
      <c r="N184" s="95">
        <v>0</v>
      </c>
      <c r="O184" s="111"/>
      <c r="P184" s="95">
        <v>0</v>
      </c>
      <c r="Q184" s="111"/>
      <c r="R184" s="95">
        <v>0</v>
      </c>
      <c r="S184" s="111"/>
      <c r="T184" s="95">
        <v>0</v>
      </c>
      <c r="U184" s="111"/>
      <c r="V184" s="95">
        <v>0</v>
      </c>
      <c r="W184" s="111"/>
      <c r="X184" s="95">
        <v>0</v>
      </c>
      <c r="Y184" s="111"/>
      <c r="Z184" s="95">
        <v>0</v>
      </c>
      <c r="AA184" s="111"/>
      <c r="AB184" s="95">
        <v>0</v>
      </c>
      <c r="AC184" s="111"/>
      <c r="AD184" s="95">
        <v>93355.7248070707</v>
      </c>
      <c r="AE184" s="111">
        <v>0.0026757622916223616</v>
      </c>
      <c r="AF184" s="95">
        <v>0</v>
      </c>
      <c r="AG184" s="111"/>
      <c r="AH184" s="95">
        <v>93355.7248070707</v>
      </c>
      <c r="AI184" s="111">
        <v>0.0005746109404281246</v>
      </c>
    </row>
    <row r="185" spans="1:35" ht="16.5" customHeight="1">
      <c r="A185" s="97" t="s">
        <v>79</v>
      </c>
      <c r="B185" s="95">
        <v>0</v>
      </c>
      <c r="C185" s="111"/>
      <c r="D185" s="95">
        <v>0</v>
      </c>
      <c r="E185" s="111"/>
      <c r="F185" s="95">
        <v>0</v>
      </c>
      <c r="G185" s="111"/>
      <c r="H185" s="95">
        <v>0</v>
      </c>
      <c r="I185" s="111"/>
      <c r="J185" s="95">
        <v>0</v>
      </c>
      <c r="K185" s="111"/>
      <c r="L185" s="95">
        <v>0</v>
      </c>
      <c r="M185" s="111"/>
      <c r="N185" s="95">
        <v>0</v>
      </c>
      <c r="O185" s="111"/>
      <c r="P185" s="95">
        <v>0</v>
      </c>
      <c r="Q185" s="111"/>
      <c r="R185" s="95">
        <v>0</v>
      </c>
      <c r="S185" s="111"/>
      <c r="T185" s="95">
        <v>0</v>
      </c>
      <c r="U185" s="111"/>
      <c r="V185" s="95">
        <v>0</v>
      </c>
      <c r="W185" s="111"/>
      <c r="X185" s="95">
        <v>0</v>
      </c>
      <c r="Y185" s="111"/>
      <c r="Z185" s="95">
        <v>0</v>
      </c>
      <c r="AA185" s="111"/>
      <c r="AB185" s="95">
        <v>0</v>
      </c>
      <c r="AC185" s="111"/>
      <c r="AD185" s="95">
        <v>93355.7248070707</v>
      </c>
      <c r="AE185" s="111">
        <v>0.0026757622916223616</v>
      </c>
      <c r="AF185" s="95">
        <v>0</v>
      </c>
      <c r="AG185" s="111"/>
      <c r="AH185" s="95">
        <v>93355.7248070707</v>
      </c>
      <c r="AI185" s="111">
        <v>0.0005746109404281246</v>
      </c>
    </row>
    <row r="186" spans="1:35" ht="16.5" customHeight="1">
      <c r="A186" s="85" t="s">
        <v>228</v>
      </c>
      <c r="B186" s="95">
        <v>0</v>
      </c>
      <c r="C186" s="111"/>
      <c r="D186" s="95">
        <v>287.8629907176</v>
      </c>
      <c r="E186" s="111">
        <v>0.00015706280793202146</v>
      </c>
      <c r="F186" s="95">
        <v>381.22338466819997</v>
      </c>
      <c r="G186" s="111">
        <v>3.503577821368612E-05</v>
      </c>
      <c r="H186" s="95">
        <v>22.9868642764</v>
      </c>
      <c r="I186" s="111">
        <v>1.3926348940934719E-05</v>
      </c>
      <c r="J186" s="95">
        <v>0</v>
      </c>
      <c r="K186" s="111"/>
      <c r="L186" s="95">
        <v>6849.3134778735</v>
      </c>
      <c r="M186" s="111">
        <v>0.0007897427502334371</v>
      </c>
      <c r="N186" s="95">
        <v>19560.9954488683</v>
      </c>
      <c r="O186" s="111">
        <v>0.0004594099506523233</v>
      </c>
      <c r="P186" s="95">
        <v>0</v>
      </c>
      <c r="Q186" s="111"/>
      <c r="R186" s="95">
        <v>0</v>
      </c>
      <c r="S186" s="111"/>
      <c r="T186" s="95">
        <v>1838.9491421184</v>
      </c>
      <c r="U186" s="111">
        <v>0.0003400579855064931</v>
      </c>
      <c r="V186" s="95">
        <v>11411.1959700398</v>
      </c>
      <c r="W186" s="111">
        <v>0.0004026221377244804</v>
      </c>
      <c r="X186" s="95">
        <v>0</v>
      </c>
      <c r="Y186" s="111"/>
      <c r="Z186" s="95">
        <v>0</v>
      </c>
      <c r="AA186" s="111"/>
      <c r="AB186" s="95">
        <v>0</v>
      </c>
      <c r="AC186" s="111"/>
      <c r="AD186" s="95">
        <v>0</v>
      </c>
      <c r="AE186" s="111"/>
      <c r="AF186" s="95">
        <v>0</v>
      </c>
      <c r="AG186" s="111"/>
      <c r="AH186" s="95">
        <v>40352.5272785622</v>
      </c>
      <c r="AI186" s="111">
        <v>0.0002483725952115366</v>
      </c>
    </row>
    <row r="187" spans="1:35" ht="16.5" customHeight="1">
      <c r="A187" s="97" t="s">
        <v>75</v>
      </c>
      <c r="B187" s="95">
        <v>0</v>
      </c>
      <c r="C187" s="111"/>
      <c r="D187" s="95">
        <v>287.8629907176</v>
      </c>
      <c r="E187" s="111">
        <v>0.00015706280793202146</v>
      </c>
      <c r="F187" s="95">
        <v>381.22338466819997</v>
      </c>
      <c r="G187" s="111">
        <v>3.503577821368612E-05</v>
      </c>
      <c r="H187" s="95">
        <v>22.9868642764</v>
      </c>
      <c r="I187" s="111">
        <v>1.3926348940934719E-05</v>
      </c>
      <c r="J187" s="95">
        <v>0</v>
      </c>
      <c r="K187" s="111"/>
      <c r="L187" s="95">
        <v>6849.3134778735</v>
      </c>
      <c r="M187" s="111">
        <v>0.0007897427502334371</v>
      </c>
      <c r="N187" s="95">
        <v>19560.9954488683</v>
      </c>
      <c r="O187" s="111">
        <v>0.0004594099506523233</v>
      </c>
      <c r="P187" s="95">
        <v>0</v>
      </c>
      <c r="Q187" s="111"/>
      <c r="R187" s="95">
        <v>0</v>
      </c>
      <c r="S187" s="111"/>
      <c r="T187" s="95">
        <v>1838.9491421184</v>
      </c>
      <c r="U187" s="111">
        <v>0.0003400579855064931</v>
      </c>
      <c r="V187" s="95">
        <v>11411.1959700398</v>
      </c>
      <c r="W187" s="111">
        <v>0.0004026221377244804</v>
      </c>
      <c r="X187" s="95">
        <v>0</v>
      </c>
      <c r="Y187" s="111"/>
      <c r="Z187" s="95">
        <v>0</v>
      </c>
      <c r="AA187" s="111"/>
      <c r="AB187" s="95">
        <v>0</v>
      </c>
      <c r="AC187" s="111"/>
      <c r="AD187" s="95">
        <v>0</v>
      </c>
      <c r="AE187" s="111"/>
      <c r="AF187" s="95">
        <v>0</v>
      </c>
      <c r="AG187" s="111"/>
      <c r="AH187" s="95">
        <v>40352.5272785622</v>
      </c>
      <c r="AI187" s="111">
        <v>0.0002483725952115366</v>
      </c>
    </row>
    <row r="188" spans="1:35" ht="16.5" customHeight="1">
      <c r="A188" s="85" t="s">
        <v>229</v>
      </c>
      <c r="B188" s="95">
        <v>0</v>
      </c>
      <c r="C188" s="111"/>
      <c r="D188" s="95">
        <v>350.4143829</v>
      </c>
      <c r="E188" s="111">
        <v>0.00019119188187700418</v>
      </c>
      <c r="F188" s="95">
        <v>3717.8966025689997</v>
      </c>
      <c r="G188" s="111">
        <v>0.0003416878555401229</v>
      </c>
      <c r="H188" s="95">
        <v>350.4143829</v>
      </c>
      <c r="I188" s="111">
        <v>0.00021229485289987407</v>
      </c>
      <c r="J188" s="95">
        <v>0</v>
      </c>
      <c r="K188" s="111"/>
      <c r="L188" s="95">
        <v>39322.10039150641</v>
      </c>
      <c r="M188" s="111">
        <v>0.004533935234306868</v>
      </c>
      <c r="N188" s="95">
        <v>156237.158417326</v>
      </c>
      <c r="O188" s="111">
        <v>0.0036693891896342934</v>
      </c>
      <c r="P188" s="95">
        <v>0</v>
      </c>
      <c r="Q188" s="111"/>
      <c r="R188" s="95">
        <v>0</v>
      </c>
      <c r="S188" s="111"/>
      <c r="T188" s="95">
        <v>17203.2437140926</v>
      </c>
      <c r="U188" s="111">
        <v>0.0031812192450588793</v>
      </c>
      <c r="V188" s="95">
        <v>120424.10765618</v>
      </c>
      <c r="W188" s="111">
        <v>0.004248933397112192</v>
      </c>
      <c r="X188" s="95">
        <v>0</v>
      </c>
      <c r="Y188" s="111"/>
      <c r="Z188" s="95">
        <v>0</v>
      </c>
      <c r="AA188" s="111"/>
      <c r="AB188" s="95">
        <v>47678.302397424995</v>
      </c>
      <c r="AC188" s="111">
        <v>0.006233730663347517</v>
      </c>
      <c r="AD188" s="95">
        <v>172533.67186209143</v>
      </c>
      <c r="AE188" s="111">
        <v>0.004945161040287532</v>
      </c>
      <c r="AF188" s="95">
        <v>25673.334315344997</v>
      </c>
      <c r="AG188" s="111">
        <v>0.004835993767880891</v>
      </c>
      <c r="AH188" s="95">
        <v>583490.6441223355</v>
      </c>
      <c r="AI188" s="111">
        <v>0.0035914252547772354</v>
      </c>
    </row>
    <row r="189" spans="1:35" ht="16.5" customHeight="1">
      <c r="A189" s="97" t="s">
        <v>75</v>
      </c>
      <c r="B189" s="95">
        <v>0</v>
      </c>
      <c r="C189" s="111"/>
      <c r="D189" s="95">
        <v>350.4143829</v>
      </c>
      <c r="E189" s="111">
        <v>0.00019119188187700418</v>
      </c>
      <c r="F189" s="95">
        <v>3717.8966025689997</v>
      </c>
      <c r="G189" s="111">
        <v>0.0003416878555401229</v>
      </c>
      <c r="H189" s="95">
        <v>350.4143829</v>
      </c>
      <c r="I189" s="111">
        <v>0.00021229485289987407</v>
      </c>
      <c r="J189" s="95">
        <v>0</v>
      </c>
      <c r="K189" s="111"/>
      <c r="L189" s="95">
        <v>39322.10039150641</v>
      </c>
      <c r="M189" s="111">
        <v>0.004533935234306868</v>
      </c>
      <c r="N189" s="95">
        <v>156237.158417326</v>
      </c>
      <c r="O189" s="111">
        <v>0.0036693891896342934</v>
      </c>
      <c r="P189" s="95">
        <v>0</v>
      </c>
      <c r="Q189" s="111"/>
      <c r="R189" s="95">
        <v>0</v>
      </c>
      <c r="S189" s="111"/>
      <c r="T189" s="95">
        <v>17203.2437140926</v>
      </c>
      <c r="U189" s="111">
        <v>0.0031812192450588793</v>
      </c>
      <c r="V189" s="95">
        <v>120424.10765618</v>
      </c>
      <c r="W189" s="111">
        <v>0.004248933397112192</v>
      </c>
      <c r="X189" s="95">
        <v>0</v>
      </c>
      <c r="Y189" s="111"/>
      <c r="Z189" s="95">
        <v>0</v>
      </c>
      <c r="AA189" s="111"/>
      <c r="AB189" s="95">
        <v>47678.302397424995</v>
      </c>
      <c r="AC189" s="111">
        <v>0.006233730663347517</v>
      </c>
      <c r="AD189" s="95">
        <v>172533.67186209143</v>
      </c>
      <c r="AE189" s="111">
        <v>0.004945161040287532</v>
      </c>
      <c r="AF189" s="95">
        <v>25673.334315344997</v>
      </c>
      <c r="AG189" s="111">
        <v>0.004835993767880891</v>
      </c>
      <c r="AH189" s="95">
        <v>583490.6441223355</v>
      </c>
      <c r="AI189" s="111">
        <v>0.0035914252547772354</v>
      </c>
    </row>
    <row r="190" spans="1:35" ht="16.5" customHeight="1">
      <c r="A190" s="85" t="s">
        <v>230</v>
      </c>
      <c r="B190" s="95">
        <v>0</v>
      </c>
      <c r="C190" s="111"/>
      <c r="D190" s="95">
        <v>227.4109237738</v>
      </c>
      <c r="E190" s="111">
        <v>0.0001240791605523472</v>
      </c>
      <c r="F190" s="95">
        <v>962.4233780653999</v>
      </c>
      <c r="G190" s="111">
        <v>8.845011449366804E-05</v>
      </c>
      <c r="H190" s="95">
        <v>88.7189093438</v>
      </c>
      <c r="I190" s="111">
        <v>5.374941420128358E-05</v>
      </c>
      <c r="J190" s="95">
        <v>0</v>
      </c>
      <c r="K190" s="111"/>
      <c r="L190" s="95">
        <v>212.83947316389998</v>
      </c>
      <c r="M190" s="111">
        <v>2.4540916609773924E-05</v>
      </c>
      <c r="N190" s="95">
        <v>950.7056326973999</v>
      </c>
      <c r="O190" s="111">
        <v>2.2328292491252905E-05</v>
      </c>
      <c r="P190" s="95">
        <v>24.940676416</v>
      </c>
      <c r="Q190" s="111">
        <v>3.999219885979573E-06</v>
      </c>
      <c r="R190" s="95">
        <v>0</v>
      </c>
      <c r="S190" s="111"/>
      <c r="T190" s="95">
        <v>399.76500308659996</v>
      </c>
      <c r="U190" s="111">
        <v>7.392443788250972E-05</v>
      </c>
      <c r="V190" s="95">
        <v>1325.1012013623</v>
      </c>
      <c r="W190" s="111">
        <v>4.675365139591986E-05</v>
      </c>
      <c r="X190" s="95">
        <v>24.940676416</v>
      </c>
      <c r="Y190" s="111">
        <v>5.14303943589421E-06</v>
      </c>
      <c r="Z190" s="95">
        <v>0</v>
      </c>
      <c r="AA190" s="111"/>
      <c r="AB190" s="95">
        <v>2777.6072606648004</v>
      </c>
      <c r="AC190" s="111">
        <v>0.00036316006822587716</v>
      </c>
      <c r="AD190" s="95">
        <v>0</v>
      </c>
      <c r="AE190" s="111"/>
      <c r="AF190" s="95">
        <v>0</v>
      </c>
      <c r="AG190" s="111"/>
      <c r="AH190" s="95">
        <v>6994.453134989999</v>
      </c>
      <c r="AI190" s="111">
        <v>4.305134261431652E-05</v>
      </c>
    </row>
    <row r="191" spans="1:35" ht="16.5" customHeight="1">
      <c r="A191" s="97" t="s">
        <v>75</v>
      </c>
      <c r="B191" s="95">
        <v>0</v>
      </c>
      <c r="C191" s="111"/>
      <c r="D191" s="95">
        <v>227.4109237738</v>
      </c>
      <c r="E191" s="111">
        <v>0.0001240791605523472</v>
      </c>
      <c r="F191" s="95">
        <v>962.4233780653999</v>
      </c>
      <c r="G191" s="111">
        <v>8.845011449366804E-05</v>
      </c>
      <c r="H191" s="95">
        <v>88.7189093438</v>
      </c>
      <c r="I191" s="111">
        <v>5.374941420128358E-05</v>
      </c>
      <c r="J191" s="95">
        <v>0</v>
      </c>
      <c r="K191" s="111"/>
      <c r="L191" s="95">
        <v>212.83947316389998</v>
      </c>
      <c r="M191" s="111">
        <v>2.4540916609773924E-05</v>
      </c>
      <c r="N191" s="95">
        <v>950.7056326973999</v>
      </c>
      <c r="O191" s="111">
        <v>2.2328292491252905E-05</v>
      </c>
      <c r="P191" s="95">
        <v>24.940676416</v>
      </c>
      <c r="Q191" s="111">
        <v>3.999219885979573E-06</v>
      </c>
      <c r="R191" s="95">
        <v>0</v>
      </c>
      <c r="S191" s="111"/>
      <c r="T191" s="95">
        <v>399.76500308659996</v>
      </c>
      <c r="U191" s="111">
        <v>7.392443788250972E-05</v>
      </c>
      <c r="V191" s="95">
        <v>1325.1012013623</v>
      </c>
      <c r="W191" s="111">
        <v>4.675365139591986E-05</v>
      </c>
      <c r="X191" s="95">
        <v>24.940676416</v>
      </c>
      <c r="Y191" s="111">
        <v>5.14303943589421E-06</v>
      </c>
      <c r="Z191" s="95">
        <v>0</v>
      </c>
      <c r="AA191" s="111"/>
      <c r="AB191" s="95">
        <v>2777.6072606648004</v>
      </c>
      <c r="AC191" s="111">
        <v>0.00036316006822587716</v>
      </c>
      <c r="AD191" s="95">
        <v>0</v>
      </c>
      <c r="AE191" s="111"/>
      <c r="AF191" s="95">
        <v>0</v>
      </c>
      <c r="AG191" s="111"/>
      <c r="AH191" s="95">
        <v>6994.453134989999</v>
      </c>
      <c r="AI191" s="111">
        <v>4.305134261431652E-05</v>
      </c>
    </row>
    <row r="192" spans="1:35" ht="16.5" customHeight="1">
      <c r="A192" s="85" t="s">
        <v>231</v>
      </c>
      <c r="B192" s="95">
        <v>0</v>
      </c>
      <c r="C192" s="111"/>
      <c r="D192" s="95">
        <v>0</v>
      </c>
      <c r="E192" s="111"/>
      <c r="F192" s="95">
        <v>0</v>
      </c>
      <c r="G192" s="111"/>
      <c r="H192" s="95">
        <v>0</v>
      </c>
      <c r="I192" s="111"/>
      <c r="J192" s="95">
        <v>0</v>
      </c>
      <c r="K192" s="111"/>
      <c r="L192" s="95">
        <v>0</v>
      </c>
      <c r="M192" s="111"/>
      <c r="N192" s="95">
        <v>28604.88</v>
      </c>
      <c r="O192" s="111">
        <v>0.0006718148134928338</v>
      </c>
      <c r="P192" s="95">
        <v>0</v>
      </c>
      <c r="Q192" s="111"/>
      <c r="R192" s="95">
        <v>0</v>
      </c>
      <c r="S192" s="111"/>
      <c r="T192" s="95">
        <v>38567.006208</v>
      </c>
      <c r="U192" s="111">
        <v>0.007131800514613953</v>
      </c>
      <c r="V192" s="95">
        <v>52602.467328</v>
      </c>
      <c r="W192" s="111">
        <v>0.0018559770510283885</v>
      </c>
      <c r="X192" s="95">
        <v>0</v>
      </c>
      <c r="Y192" s="111"/>
      <c r="Z192" s="95">
        <v>0</v>
      </c>
      <c r="AA192" s="111"/>
      <c r="AB192" s="95">
        <v>41953.824</v>
      </c>
      <c r="AC192" s="111">
        <v>0.005485280011303623</v>
      </c>
      <c r="AD192" s="95">
        <v>31286.110752</v>
      </c>
      <c r="AE192" s="111">
        <v>0.000896722676351414</v>
      </c>
      <c r="AF192" s="95">
        <v>0</v>
      </c>
      <c r="AG192" s="111"/>
      <c r="AH192" s="95">
        <v>193014.288288</v>
      </c>
      <c r="AI192" s="111">
        <v>0.0011880162886468504</v>
      </c>
    </row>
    <row r="193" spans="1:35" ht="16.5" customHeight="1">
      <c r="A193" s="97" t="s">
        <v>75</v>
      </c>
      <c r="B193" s="95">
        <v>0</v>
      </c>
      <c r="C193" s="111"/>
      <c r="D193" s="95">
        <v>0</v>
      </c>
      <c r="E193" s="111"/>
      <c r="F193" s="95">
        <v>0</v>
      </c>
      <c r="G193" s="111"/>
      <c r="H193" s="95">
        <v>0</v>
      </c>
      <c r="I193" s="111"/>
      <c r="J193" s="95">
        <v>0</v>
      </c>
      <c r="K193" s="111"/>
      <c r="L193" s="95">
        <v>0</v>
      </c>
      <c r="M193" s="111"/>
      <c r="N193" s="95">
        <v>28604.88</v>
      </c>
      <c r="O193" s="111">
        <v>0.0006718148134928338</v>
      </c>
      <c r="P193" s="95">
        <v>0</v>
      </c>
      <c r="Q193" s="111"/>
      <c r="R193" s="95">
        <v>0</v>
      </c>
      <c r="S193" s="111"/>
      <c r="T193" s="95">
        <v>38567.006208</v>
      </c>
      <c r="U193" s="111">
        <v>0.007131800514613953</v>
      </c>
      <c r="V193" s="95">
        <v>52602.467328</v>
      </c>
      <c r="W193" s="111">
        <v>0.0018559770510283885</v>
      </c>
      <c r="X193" s="95">
        <v>0</v>
      </c>
      <c r="Y193" s="111"/>
      <c r="Z193" s="95">
        <v>0</v>
      </c>
      <c r="AA193" s="111"/>
      <c r="AB193" s="95">
        <v>41953.824</v>
      </c>
      <c r="AC193" s="111">
        <v>0.005485280011303623</v>
      </c>
      <c r="AD193" s="95">
        <v>31286.110752</v>
      </c>
      <c r="AE193" s="111">
        <v>0.000896722676351414</v>
      </c>
      <c r="AF193" s="95">
        <v>0</v>
      </c>
      <c r="AG193" s="111"/>
      <c r="AH193" s="95">
        <v>193014.288288</v>
      </c>
      <c r="AI193" s="111">
        <v>0.0011880162886468504</v>
      </c>
    </row>
    <row r="194" spans="1:35" ht="16.5" customHeight="1">
      <c r="A194" s="85" t="s">
        <v>232</v>
      </c>
      <c r="B194" s="95">
        <v>0</v>
      </c>
      <c r="C194" s="111"/>
      <c r="D194" s="95">
        <v>20907.36575476</v>
      </c>
      <c r="E194" s="111">
        <v>0.011407404486830485</v>
      </c>
      <c r="F194" s="95">
        <v>83796.76402027441</v>
      </c>
      <c r="G194" s="111">
        <v>0.007701219173095039</v>
      </c>
      <c r="H194" s="95">
        <v>476.4953792056</v>
      </c>
      <c r="I194" s="111">
        <v>0.0002886796928789037</v>
      </c>
      <c r="J194" s="95">
        <v>0</v>
      </c>
      <c r="K194" s="111"/>
      <c r="L194" s="95">
        <v>123254.5875156112</v>
      </c>
      <c r="M194" s="111">
        <v>0.014211558171182947</v>
      </c>
      <c r="N194" s="95">
        <v>262089.62964424313</v>
      </c>
      <c r="O194" s="111">
        <v>0.006155442555880433</v>
      </c>
      <c r="P194" s="95">
        <v>0</v>
      </c>
      <c r="Q194" s="111"/>
      <c r="R194" s="95">
        <v>0</v>
      </c>
      <c r="S194" s="111"/>
      <c r="T194" s="95">
        <v>69571.9090277233</v>
      </c>
      <c r="U194" s="111">
        <v>0.01286521888503937</v>
      </c>
      <c r="V194" s="95">
        <v>143700.72257059842</v>
      </c>
      <c r="W194" s="111">
        <v>0.0050702040579998055</v>
      </c>
      <c r="X194" s="95">
        <v>0</v>
      </c>
      <c r="Y194" s="111"/>
      <c r="Z194" s="95">
        <v>2031.08488004</v>
      </c>
      <c r="AA194" s="111">
        <v>0.0018351064109832405</v>
      </c>
      <c r="AB194" s="95">
        <v>178973.927209229</v>
      </c>
      <c r="AC194" s="111">
        <v>0.023400062541743358</v>
      </c>
      <c r="AD194" s="95">
        <v>726421.1681477339</v>
      </c>
      <c r="AE194" s="111">
        <v>0.020820687468100042</v>
      </c>
      <c r="AF194" s="95">
        <v>0</v>
      </c>
      <c r="AG194" s="111"/>
      <c r="AH194" s="95">
        <v>1611223.6541494187</v>
      </c>
      <c r="AI194" s="111">
        <v>0.009917192984834665</v>
      </c>
    </row>
    <row r="195" spans="1:35" ht="16.5" customHeight="1">
      <c r="A195" s="97" t="s">
        <v>75</v>
      </c>
      <c r="B195" s="95">
        <v>0</v>
      </c>
      <c r="C195" s="111"/>
      <c r="D195" s="95">
        <v>20907.36575476</v>
      </c>
      <c r="E195" s="111">
        <v>0.011407404486830485</v>
      </c>
      <c r="F195" s="95">
        <v>83796.76402027441</v>
      </c>
      <c r="G195" s="111">
        <v>0.007701219173095039</v>
      </c>
      <c r="H195" s="95">
        <v>476.4953792056</v>
      </c>
      <c r="I195" s="111">
        <v>0.0002886796928789037</v>
      </c>
      <c r="J195" s="95">
        <v>0</v>
      </c>
      <c r="K195" s="111"/>
      <c r="L195" s="95">
        <v>123254.5875156112</v>
      </c>
      <c r="M195" s="111">
        <v>0.014211558171182947</v>
      </c>
      <c r="N195" s="95">
        <v>262089.62964424313</v>
      </c>
      <c r="O195" s="111">
        <v>0.006155442555880433</v>
      </c>
      <c r="P195" s="95">
        <v>0</v>
      </c>
      <c r="Q195" s="111"/>
      <c r="R195" s="95">
        <v>0</v>
      </c>
      <c r="S195" s="111"/>
      <c r="T195" s="95">
        <v>69571.9090277233</v>
      </c>
      <c r="U195" s="111">
        <v>0.01286521888503937</v>
      </c>
      <c r="V195" s="95">
        <v>143700.72257059842</v>
      </c>
      <c r="W195" s="111">
        <v>0.0050702040579998055</v>
      </c>
      <c r="X195" s="95">
        <v>0</v>
      </c>
      <c r="Y195" s="111"/>
      <c r="Z195" s="95">
        <v>2031.08488004</v>
      </c>
      <c r="AA195" s="111">
        <v>0.0018351064109832405</v>
      </c>
      <c r="AB195" s="95">
        <v>178973.927209229</v>
      </c>
      <c r="AC195" s="111">
        <v>0.023400062541743358</v>
      </c>
      <c r="AD195" s="95">
        <v>726421.1681477339</v>
      </c>
      <c r="AE195" s="111">
        <v>0.020820687468100042</v>
      </c>
      <c r="AF195" s="95">
        <v>0</v>
      </c>
      <c r="AG195" s="111"/>
      <c r="AH195" s="95">
        <v>1611223.6541494187</v>
      </c>
      <c r="AI195" s="111">
        <v>0.009917192984834665</v>
      </c>
    </row>
    <row r="196" spans="1:35" ht="16.5" customHeight="1">
      <c r="A196" s="85" t="s">
        <v>233</v>
      </c>
      <c r="B196" s="95">
        <v>0</v>
      </c>
      <c r="C196" s="111"/>
      <c r="D196" s="95">
        <v>0</v>
      </c>
      <c r="E196" s="111"/>
      <c r="F196" s="95">
        <v>0</v>
      </c>
      <c r="G196" s="111"/>
      <c r="H196" s="95">
        <v>0</v>
      </c>
      <c r="I196" s="111"/>
      <c r="J196" s="95">
        <v>0</v>
      </c>
      <c r="K196" s="111"/>
      <c r="L196" s="95">
        <v>0</v>
      </c>
      <c r="M196" s="111"/>
      <c r="N196" s="95">
        <v>0</v>
      </c>
      <c r="O196" s="111"/>
      <c r="P196" s="95">
        <v>0</v>
      </c>
      <c r="Q196" s="111"/>
      <c r="R196" s="95">
        <v>0</v>
      </c>
      <c r="S196" s="111"/>
      <c r="T196" s="95">
        <v>4541.6875526352005</v>
      </c>
      <c r="U196" s="111">
        <v>0.0008398476524314902</v>
      </c>
      <c r="V196" s="95">
        <v>49958.5630789872</v>
      </c>
      <c r="W196" s="111">
        <v>0.0017626919664963895</v>
      </c>
      <c r="X196" s="95">
        <v>0</v>
      </c>
      <c r="Y196" s="111"/>
      <c r="Z196" s="95">
        <v>0</v>
      </c>
      <c r="AA196" s="111"/>
      <c r="AB196" s="95">
        <v>0</v>
      </c>
      <c r="AC196" s="111"/>
      <c r="AD196" s="95">
        <v>0</v>
      </c>
      <c r="AE196" s="111"/>
      <c r="AF196" s="95">
        <v>0</v>
      </c>
      <c r="AG196" s="111"/>
      <c r="AH196" s="95">
        <v>54500.2506316224</v>
      </c>
      <c r="AI196" s="111">
        <v>0.00033545281056650484</v>
      </c>
    </row>
    <row r="197" spans="1:35" ht="16.5" customHeight="1">
      <c r="A197" s="97" t="s">
        <v>75</v>
      </c>
      <c r="B197" s="95">
        <v>0</v>
      </c>
      <c r="C197" s="111"/>
      <c r="D197" s="95">
        <v>0</v>
      </c>
      <c r="E197" s="111"/>
      <c r="F197" s="95">
        <v>0</v>
      </c>
      <c r="G197" s="111"/>
      <c r="H197" s="95">
        <v>0</v>
      </c>
      <c r="I197" s="111"/>
      <c r="J197" s="95">
        <v>0</v>
      </c>
      <c r="K197" s="111"/>
      <c r="L197" s="95">
        <v>0</v>
      </c>
      <c r="M197" s="111"/>
      <c r="N197" s="95">
        <v>0</v>
      </c>
      <c r="O197" s="111"/>
      <c r="P197" s="95">
        <v>0</v>
      </c>
      <c r="Q197" s="111"/>
      <c r="R197" s="95">
        <v>0</v>
      </c>
      <c r="S197" s="111"/>
      <c r="T197" s="95">
        <v>4541.6875526352005</v>
      </c>
      <c r="U197" s="111">
        <v>0.0008398476524314902</v>
      </c>
      <c r="V197" s="95">
        <v>49958.5630789872</v>
      </c>
      <c r="W197" s="111">
        <v>0.0017626919664963895</v>
      </c>
      <c r="X197" s="95">
        <v>0</v>
      </c>
      <c r="Y197" s="111"/>
      <c r="Z197" s="95">
        <v>0</v>
      </c>
      <c r="AA197" s="111"/>
      <c r="AB197" s="95">
        <v>0</v>
      </c>
      <c r="AC197" s="111"/>
      <c r="AD197" s="95">
        <v>0</v>
      </c>
      <c r="AE197" s="111"/>
      <c r="AF197" s="95">
        <v>0</v>
      </c>
      <c r="AG197" s="111"/>
      <c r="AH197" s="95">
        <v>54500.2506316224</v>
      </c>
      <c r="AI197" s="111">
        <v>0.00033545281056650484</v>
      </c>
    </row>
    <row r="198" spans="1:35" ht="16.5" customHeight="1">
      <c r="A198" s="85" t="s">
        <v>234</v>
      </c>
      <c r="B198" s="95">
        <v>0</v>
      </c>
      <c r="C198" s="111"/>
      <c r="D198" s="95">
        <v>0</v>
      </c>
      <c r="E198" s="111"/>
      <c r="F198" s="95">
        <v>0</v>
      </c>
      <c r="G198" s="111"/>
      <c r="H198" s="95">
        <v>0</v>
      </c>
      <c r="I198" s="111"/>
      <c r="J198" s="95">
        <v>0</v>
      </c>
      <c r="K198" s="111"/>
      <c r="L198" s="95">
        <v>0</v>
      </c>
      <c r="M198" s="111"/>
      <c r="N198" s="95">
        <v>22719.526137792</v>
      </c>
      <c r="O198" s="111">
        <v>0.0005335912688641342</v>
      </c>
      <c r="P198" s="95">
        <v>0</v>
      </c>
      <c r="Q198" s="111"/>
      <c r="R198" s="95">
        <v>0</v>
      </c>
      <c r="S198" s="111"/>
      <c r="T198" s="95">
        <v>0</v>
      </c>
      <c r="U198" s="111"/>
      <c r="V198" s="95">
        <v>0</v>
      </c>
      <c r="W198" s="111"/>
      <c r="X198" s="95">
        <v>0</v>
      </c>
      <c r="Y198" s="111"/>
      <c r="Z198" s="95">
        <v>0</v>
      </c>
      <c r="AA198" s="111"/>
      <c r="AB198" s="95">
        <v>0</v>
      </c>
      <c r="AC198" s="111"/>
      <c r="AD198" s="95">
        <v>0</v>
      </c>
      <c r="AE198" s="111"/>
      <c r="AF198" s="95">
        <v>0</v>
      </c>
      <c r="AG198" s="111"/>
      <c r="AH198" s="95">
        <v>22719.526137792</v>
      </c>
      <c r="AI198" s="111">
        <v>0.00013984025411507758</v>
      </c>
    </row>
    <row r="199" spans="1:35" ht="16.5" customHeight="1">
      <c r="A199" s="97" t="s">
        <v>75</v>
      </c>
      <c r="B199" s="95">
        <v>0</v>
      </c>
      <c r="C199" s="111"/>
      <c r="D199" s="95">
        <v>0</v>
      </c>
      <c r="E199" s="111"/>
      <c r="F199" s="95">
        <v>0</v>
      </c>
      <c r="G199" s="111"/>
      <c r="H199" s="95">
        <v>0</v>
      </c>
      <c r="I199" s="111"/>
      <c r="J199" s="95">
        <v>0</v>
      </c>
      <c r="K199" s="111"/>
      <c r="L199" s="95">
        <v>0</v>
      </c>
      <c r="M199" s="111"/>
      <c r="N199" s="95">
        <v>22719.526137792</v>
      </c>
      <c r="O199" s="111">
        <v>0.0005335912688641342</v>
      </c>
      <c r="P199" s="95">
        <v>0</v>
      </c>
      <c r="Q199" s="111"/>
      <c r="R199" s="95">
        <v>0</v>
      </c>
      <c r="S199" s="111"/>
      <c r="T199" s="95">
        <v>0</v>
      </c>
      <c r="U199" s="111"/>
      <c r="V199" s="95">
        <v>0</v>
      </c>
      <c r="W199" s="111"/>
      <c r="X199" s="95">
        <v>0</v>
      </c>
      <c r="Y199" s="111"/>
      <c r="Z199" s="95">
        <v>0</v>
      </c>
      <c r="AA199" s="111"/>
      <c r="AB199" s="95">
        <v>0</v>
      </c>
      <c r="AC199" s="111"/>
      <c r="AD199" s="95">
        <v>0</v>
      </c>
      <c r="AE199" s="111"/>
      <c r="AF199" s="95">
        <v>0</v>
      </c>
      <c r="AG199" s="111"/>
      <c r="AH199" s="95">
        <v>22719.526137792</v>
      </c>
      <c r="AI199" s="111">
        <v>0.00013984025411507758</v>
      </c>
    </row>
    <row r="200" spans="1:35" ht="16.5" customHeight="1">
      <c r="A200" s="85" t="s">
        <v>235</v>
      </c>
      <c r="B200" s="95">
        <v>0</v>
      </c>
      <c r="C200" s="111"/>
      <c r="D200" s="95">
        <v>1786.7374151748</v>
      </c>
      <c r="E200" s="111">
        <v>0.0009748734797932407</v>
      </c>
      <c r="F200" s="95">
        <v>30060.8445160668</v>
      </c>
      <c r="G200" s="111">
        <v>0.0027626979973898566</v>
      </c>
      <c r="H200" s="95">
        <v>21846.931200624</v>
      </c>
      <c r="I200" s="111">
        <v>0.013235732526634658</v>
      </c>
      <c r="J200" s="95">
        <v>0</v>
      </c>
      <c r="K200" s="111"/>
      <c r="L200" s="95">
        <v>30739.2774511008</v>
      </c>
      <c r="M200" s="111">
        <v>0.0035443145642033024</v>
      </c>
      <c r="N200" s="95">
        <v>250547.516754442</v>
      </c>
      <c r="O200" s="111">
        <v>0.005884364249718164</v>
      </c>
      <c r="P200" s="95">
        <v>125841.675395255</v>
      </c>
      <c r="Q200" s="111">
        <v>0.02017862396076925</v>
      </c>
      <c r="R200" s="95">
        <v>0</v>
      </c>
      <c r="S200" s="111"/>
      <c r="T200" s="95">
        <v>7181.2134473238</v>
      </c>
      <c r="U200" s="111">
        <v>0.0013279480777679065</v>
      </c>
      <c r="V200" s="95">
        <v>138303.269319908</v>
      </c>
      <c r="W200" s="111">
        <v>0.004879765284380766</v>
      </c>
      <c r="X200" s="95">
        <v>90154.3563469158</v>
      </c>
      <c r="Y200" s="111">
        <v>0.018590811342726634</v>
      </c>
      <c r="Z200" s="95">
        <v>0</v>
      </c>
      <c r="AA200" s="111"/>
      <c r="AB200" s="95">
        <v>9177.5169563087</v>
      </c>
      <c r="AC200" s="111">
        <v>0.0011999204247469834</v>
      </c>
      <c r="AD200" s="95">
        <v>51040.195686747</v>
      </c>
      <c r="AE200" s="111">
        <v>0.0014629143660751709</v>
      </c>
      <c r="AF200" s="95">
        <v>62565.6928207176</v>
      </c>
      <c r="AG200" s="111">
        <v>0.011785274824364964</v>
      </c>
      <c r="AH200" s="95">
        <v>819245.2273105844</v>
      </c>
      <c r="AI200" s="111">
        <v>0.005042511013427785</v>
      </c>
    </row>
    <row r="201" spans="1:35" ht="16.5" customHeight="1">
      <c r="A201" s="97" t="s">
        <v>67</v>
      </c>
      <c r="B201" s="95">
        <v>0</v>
      </c>
      <c r="C201" s="111"/>
      <c r="D201" s="95">
        <v>1786.7374151748</v>
      </c>
      <c r="E201" s="111">
        <v>0.0009748734797932407</v>
      </c>
      <c r="F201" s="95">
        <v>30060.8445160668</v>
      </c>
      <c r="G201" s="111">
        <v>0.0027626979973898566</v>
      </c>
      <c r="H201" s="95">
        <v>21846.931200624</v>
      </c>
      <c r="I201" s="111">
        <v>0.013235732526634658</v>
      </c>
      <c r="J201" s="95">
        <v>0</v>
      </c>
      <c r="K201" s="111"/>
      <c r="L201" s="95">
        <v>30739.2774511008</v>
      </c>
      <c r="M201" s="111">
        <v>0.0035443145642033024</v>
      </c>
      <c r="N201" s="95">
        <v>237347.11281260202</v>
      </c>
      <c r="O201" s="111">
        <v>0.005574339285019228</v>
      </c>
      <c r="P201" s="95">
        <v>125841.675395255</v>
      </c>
      <c r="Q201" s="111">
        <v>0.02017862396076925</v>
      </c>
      <c r="R201" s="95">
        <v>0</v>
      </c>
      <c r="S201" s="111"/>
      <c r="T201" s="95">
        <v>7181.2134473238</v>
      </c>
      <c r="U201" s="111">
        <v>0.0013279480777679065</v>
      </c>
      <c r="V201" s="95">
        <v>125102.865378068</v>
      </c>
      <c r="W201" s="111">
        <v>0.0044140143790554805</v>
      </c>
      <c r="X201" s="95">
        <v>90154.3563469158</v>
      </c>
      <c r="Y201" s="111">
        <v>0.018590811342726634</v>
      </c>
      <c r="Z201" s="95">
        <v>0</v>
      </c>
      <c r="AA201" s="111"/>
      <c r="AB201" s="95">
        <v>3594.8461225722</v>
      </c>
      <c r="AC201" s="111">
        <v>0.0004700104948683015</v>
      </c>
      <c r="AD201" s="95">
        <v>51040.195686747</v>
      </c>
      <c r="AE201" s="111">
        <v>0.0014629143660751709</v>
      </c>
      <c r="AF201" s="95">
        <v>62565.6928207176</v>
      </c>
      <c r="AG201" s="111">
        <v>0.011785274824364964</v>
      </c>
      <c r="AH201" s="95">
        <v>787261.7485931678</v>
      </c>
      <c r="AI201" s="111">
        <v>0.004845650490712571</v>
      </c>
    </row>
    <row r="202" spans="1:35" ht="16.5" customHeight="1">
      <c r="A202" s="97" t="s">
        <v>75</v>
      </c>
      <c r="B202" s="95">
        <v>0</v>
      </c>
      <c r="C202" s="111"/>
      <c r="D202" s="95">
        <v>0</v>
      </c>
      <c r="E202" s="111"/>
      <c r="F202" s="95">
        <v>0</v>
      </c>
      <c r="G202" s="111"/>
      <c r="H202" s="95">
        <v>0</v>
      </c>
      <c r="I202" s="111"/>
      <c r="J202" s="95">
        <v>0</v>
      </c>
      <c r="K202" s="111"/>
      <c r="L202" s="95">
        <v>0</v>
      </c>
      <c r="M202" s="111"/>
      <c r="N202" s="95">
        <v>13200.40394184</v>
      </c>
      <c r="O202" s="111">
        <v>0.0003100249646989363</v>
      </c>
      <c r="P202" s="95">
        <v>0</v>
      </c>
      <c r="Q202" s="111"/>
      <c r="R202" s="95">
        <v>0</v>
      </c>
      <c r="S202" s="111"/>
      <c r="T202" s="95">
        <v>0</v>
      </c>
      <c r="U202" s="111"/>
      <c r="V202" s="95">
        <v>13200.40394184</v>
      </c>
      <c r="W202" s="111">
        <v>0.00046575090532528486</v>
      </c>
      <c r="X202" s="95">
        <v>0</v>
      </c>
      <c r="Y202" s="111"/>
      <c r="Z202" s="95">
        <v>0</v>
      </c>
      <c r="AA202" s="111"/>
      <c r="AB202" s="95">
        <v>5582.6708337365</v>
      </c>
      <c r="AC202" s="111">
        <v>0.0007299099298786818</v>
      </c>
      <c r="AD202" s="95">
        <v>0</v>
      </c>
      <c r="AE202" s="111"/>
      <c r="AF202" s="95">
        <v>0</v>
      </c>
      <c r="AG202" s="111"/>
      <c r="AH202" s="95">
        <v>31983.478717416503</v>
      </c>
      <c r="AI202" s="111">
        <v>0.00019686052271521395</v>
      </c>
    </row>
    <row r="203" spans="1:35" ht="16.5" customHeight="1">
      <c r="A203" s="85" t="s">
        <v>236</v>
      </c>
      <c r="B203" s="95">
        <v>0</v>
      </c>
      <c r="C203" s="111"/>
      <c r="D203" s="95">
        <v>35040.0334684545</v>
      </c>
      <c r="E203" s="111">
        <v>0.019118421693834604</v>
      </c>
      <c r="F203" s="95">
        <v>260045.531033263</v>
      </c>
      <c r="G203" s="111">
        <v>0.023899104612040936</v>
      </c>
      <c r="H203" s="95">
        <v>59865.195256638304</v>
      </c>
      <c r="I203" s="111">
        <v>0.036268696266548904</v>
      </c>
      <c r="J203" s="95">
        <v>0</v>
      </c>
      <c r="K203" s="111"/>
      <c r="L203" s="95">
        <v>3802.9941918176</v>
      </c>
      <c r="M203" s="111">
        <v>0.0004384946172883121</v>
      </c>
      <c r="N203" s="95">
        <v>147301.70400069372</v>
      </c>
      <c r="O203" s="111">
        <v>0.0034595309192138775</v>
      </c>
      <c r="P203" s="95">
        <v>77781.3120591853</v>
      </c>
      <c r="Q203" s="111">
        <v>0.012472178571112118</v>
      </c>
      <c r="R203" s="95">
        <v>0</v>
      </c>
      <c r="S203" s="111"/>
      <c r="T203" s="95">
        <v>100119.7727681227</v>
      </c>
      <c r="U203" s="111">
        <v>0.01851412171066098</v>
      </c>
      <c r="V203" s="95">
        <v>217689.0476109823</v>
      </c>
      <c r="W203" s="111">
        <v>0.007680740032723687</v>
      </c>
      <c r="X203" s="95">
        <v>125752.636047557</v>
      </c>
      <c r="Y203" s="111">
        <v>0.025931564788889704</v>
      </c>
      <c r="Z203" s="95">
        <v>0</v>
      </c>
      <c r="AA203" s="111"/>
      <c r="AB203" s="95">
        <v>83399.3398948551</v>
      </c>
      <c r="AC203" s="111">
        <v>0.010904100948727954</v>
      </c>
      <c r="AD203" s="95">
        <v>196676.6324010159</v>
      </c>
      <c r="AE203" s="111">
        <v>0.005637146706423007</v>
      </c>
      <c r="AF203" s="95">
        <v>90507.786774525</v>
      </c>
      <c r="AG203" s="111">
        <v>0.017048626696092382</v>
      </c>
      <c r="AH203" s="95">
        <v>1397981.9855071104</v>
      </c>
      <c r="AI203" s="111">
        <v>0.008604675771667047</v>
      </c>
    </row>
    <row r="204" spans="1:35" ht="16.5" customHeight="1">
      <c r="A204" s="97" t="s">
        <v>67</v>
      </c>
      <c r="B204" s="95">
        <v>0</v>
      </c>
      <c r="C204" s="111"/>
      <c r="D204" s="95">
        <v>7358.9180470209</v>
      </c>
      <c r="E204" s="111">
        <v>0.004015147375928598</v>
      </c>
      <c r="F204" s="95">
        <v>145410.31934749903</v>
      </c>
      <c r="G204" s="111">
        <v>0.013363722960159778</v>
      </c>
      <c r="H204" s="95">
        <v>59865.195256638304</v>
      </c>
      <c r="I204" s="111">
        <v>0.036268696266548904</v>
      </c>
      <c r="J204" s="95">
        <v>0</v>
      </c>
      <c r="K204" s="111"/>
      <c r="L204" s="95">
        <v>3802.9941918176</v>
      </c>
      <c r="M204" s="111">
        <v>0.0004384946172883121</v>
      </c>
      <c r="N204" s="95">
        <v>147301.70400069372</v>
      </c>
      <c r="O204" s="111">
        <v>0.0034595309192138775</v>
      </c>
      <c r="P204" s="95">
        <v>77781.3120591853</v>
      </c>
      <c r="Q204" s="111">
        <v>0.012472178571112118</v>
      </c>
      <c r="R204" s="95">
        <v>0</v>
      </c>
      <c r="S204" s="111"/>
      <c r="T204" s="95">
        <v>35814.015016131605</v>
      </c>
      <c r="U204" s="111">
        <v>0.006622718116747612</v>
      </c>
      <c r="V204" s="95">
        <v>178556.1064661273</v>
      </c>
      <c r="W204" s="111">
        <v>0.006300009348529431</v>
      </c>
      <c r="X204" s="95">
        <v>125752.636047557</v>
      </c>
      <c r="Y204" s="111">
        <v>0.025931564788889704</v>
      </c>
      <c r="Z204" s="95">
        <v>0</v>
      </c>
      <c r="AA204" s="111"/>
      <c r="AB204" s="95">
        <v>10084.3804575225</v>
      </c>
      <c r="AC204" s="111">
        <v>0.0013184888831594722</v>
      </c>
      <c r="AD204" s="95">
        <v>153876.6587208904</v>
      </c>
      <c r="AE204" s="111">
        <v>0.004410413628270787</v>
      </c>
      <c r="AF204" s="95">
        <v>90507.786774525</v>
      </c>
      <c r="AG204" s="111">
        <v>0.017048626696092382</v>
      </c>
      <c r="AH204" s="95">
        <v>1036112.0263856087</v>
      </c>
      <c r="AI204" s="111">
        <v>0.006377341155035756</v>
      </c>
    </row>
    <row r="205" spans="1:35" ht="16.5" customHeight="1">
      <c r="A205" s="97" t="s">
        <v>75</v>
      </c>
      <c r="B205" s="95">
        <v>0</v>
      </c>
      <c r="C205" s="111"/>
      <c r="D205" s="95">
        <v>27681.115421433602</v>
      </c>
      <c r="E205" s="111">
        <v>0.015103274317906005</v>
      </c>
      <c r="F205" s="95">
        <v>114635.211685764</v>
      </c>
      <c r="G205" s="111">
        <v>0.010535381651881158</v>
      </c>
      <c r="H205" s="95">
        <v>0</v>
      </c>
      <c r="I205" s="111"/>
      <c r="J205" s="95">
        <v>0</v>
      </c>
      <c r="K205" s="111"/>
      <c r="L205" s="95">
        <v>0</v>
      </c>
      <c r="M205" s="111"/>
      <c r="N205" s="95">
        <v>0</v>
      </c>
      <c r="O205" s="111"/>
      <c r="P205" s="95">
        <v>0</v>
      </c>
      <c r="Q205" s="111"/>
      <c r="R205" s="95">
        <v>0</v>
      </c>
      <c r="S205" s="111"/>
      <c r="T205" s="95">
        <v>64305.7577519911</v>
      </c>
      <c r="U205" s="111">
        <v>0.011891403593913366</v>
      </c>
      <c r="V205" s="95">
        <v>39132.941144855</v>
      </c>
      <c r="W205" s="111">
        <v>0.0013807306841942565</v>
      </c>
      <c r="X205" s="95">
        <v>0</v>
      </c>
      <c r="Y205" s="111"/>
      <c r="Z205" s="95">
        <v>0</v>
      </c>
      <c r="AA205" s="111"/>
      <c r="AB205" s="95">
        <v>73314.9594373326</v>
      </c>
      <c r="AC205" s="111">
        <v>0.009585612065568481</v>
      </c>
      <c r="AD205" s="95">
        <v>42799.973680125506</v>
      </c>
      <c r="AE205" s="111">
        <v>0.0012267330781522198</v>
      </c>
      <c r="AF205" s="95">
        <v>0</v>
      </c>
      <c r="AG205" s="111"/>
      <c r="AH205" s="95">
        <v>361869.95912150183</v>
      </c>
      <c r="AI205" s="111">
        <v>0.0022273346166312917</v>
      </c>
    </row>
    <row r="206" spans="1:35" ht="16.5" customHeight="1">
      <c r="A206" s="85" t="s">
        <v>237</v>
      </c>
      <c r="B206" s="95">
        <v>0</v>
      </c>
      <c r="C206" s="111"/>
      <c r="D206" s="95">
        <v>9351.865971595</v>
      </c>
      <c r="E206" s="111">
        <v>0.005102532719614478</v>
      </c>
      <c r="F206" s="95">
        <v>64637.897156612504</v>
      </c>
      <c r="G206" s="111">
        <v>0.005940451504435307</v>
      </c>
      <c r="H206" s="95">
        <v>4950.987867315</v>
      </c>
      <c r="I206" s="111">
        <v>0.002999503708444095</v>
      </c>
      <c r="J206" s="95">
        <v>0</v>
      </c>
      <c r="K206" s="111"/>
      <c r="L206" s="95">
        <v>55010.9763035</v>
      </c>
      <c r="M206" s="111">
        <v>0.006342901351982023</v>
      </c>
      <c r="N206" s="95">
        <v>77015.3668249</v>
      </c>
      <c r="O206" s="111">
        <v>0.0018087845255618056</v>
      </c>
      <c r="P206" s="95">
        <v>0</v>
      </c>
      <c r="Q206" s="111"/>
      <c r="R206" s="95">
        <v>0</v>
      </c>
      <c r="S206" s="111"/>
      <c r="T206" s="95">
        <v>22004.3905214</v>
      </c>
      <c r="U206" s="111">
        <v>0.004069046033750335</v>
      </c>
      <c r="V206" s="95">
        <v>94385.6708415499</v>
      </c>
      <c r="W206" s="111">
        <v>0.0033302171537985988</v>
      </c>
      <c r="X206" s="95">
        <v>0</v>
      </c>
      <c r="Y206" s="111"/>
      <c r="Z206" s="95">
        <v>0</v>
      </c>
      <c r="AA206" s="111"/>
      <c r="AB206" s="95">
        <v>82329.195694844</v>
      </c>
      <c r="AC206" s="111">
        <v>0.01076418424913143</v>
      </c>
      <c r="AD206" s="95">
        <v>178625.9529543616</v>
      </c>
      <c r="AE206" s="111">
        <v>0.005119778034053573</v>
      </c>
      <c r="AF206" s="95">
        <v>0</v>
      </c>
      <c r="AG206" s="111"/>
      <c r="AH206" s="95">
        <v>588312.304136078</v>
      </c>
      <c r="AI206" s="111">
        <v>0.003621102905512067</v>
      </c>
    </row>
    <row r="207" spans="1:35" ht="16.5" customHeight="1">
      <c r="A207" s="97" t="s">
        <v>75</v>
      </c>
      <c r="B207" s="95">
        <v>0</v>
      </c>
      <c r="C207" s="111"/>
      <c r="D207" s="95">
        <v>9351.865971595</v>
      </c>
      <c r="E207" s="111">
        <v>0.005102532719614478</v>
      </c>
      <c r="F207" s="95">
        <v>64637.897156612504</v>
      </c>
      <c r="G207" s="111">
        <v>0.005940451504435307</v>
      </c>
      <c r="H207" s="95">
        <v>4950.987867315</v>
      </c>
      <c r="I207" s="111">
        <v>0.002999503708444095</v>
      </c>
      <c r="J207" s="95">
        <v>0</v>
      </c>
      <c r="K207" s="111"/>
      <c r="L207" s="95">
        <v>55010.9763035</v>
      </c>
      <c r="M207" s="111">
        <v>0.006342901351982023</v>
      </c>
      <c r="N207" s="95">
        <v>77015.3668249</v>
      </c>
      <c r="O207" s="111">
        <v>0.0018087845255618056</v>
      </c>
      <c r="P207" s="95">
        <v>0</v>
      </c>
      <c r="Q207" s="111"/>
      <c r="R207" s="95">
        <v>0</v>
      </c>
      <c r="S207" s="111"/>
      <c r="T207" s="95">
        <v>22004.3905214</v>
      </c>
      <c r="U207" s="111">
        <v>0.004069046033750335</v>
      </c>
      <c r="V207" s="95">
        <v>94385.6708415499</v>
      </c>
      <c r="W207" s="111">
        <v>0.0033302171537985988</v>
      </c>
      <c r="X207" s="95">
        <v>0</v>
      </c>
      <c r="Y207" s="111"/>
      <c r="Z207" s="95">
        <v>0</v>
      </c>
      <c r="AA207" s="111"/>
      <c r="AB207" s="95">
        <v>82329.195694844</v>
      </c>
      <c r="AC207" s="111">
        <v>0.01076418424913143</v>
      </c>
      <c r="AD207" s="95">
        <v>178625.9529543616</v>
      </c>
      <c r="AE207" s="111">
        <v>0.005119778034053573</v>
      </c>
      <c r="AF207" s="95">
        <v>0</v>
      </c>
      <c r="AG207" s="111"/>
      <c r="AH207" s="95">
        <v>588312.304136078</v>
      </c>
      <c r="AI207" s="111">
        <v>0.003621102905512067</v>
      </c>
    </row>
    <row r="208" spans="1:35" ht="16.5" customHeight="1">
      <c r="A208" s="85" t="s">
        <v>238</v>
      </c>
      <c r="B208" s="95">
        <v>0</v>
      </c>
      <c r="C208" s="111"/>
      <c r="D208" s="95">
        <v>6928.1562</v>
      </c>
      <c r="E208" s="111">
        <v>0.003780116588975304</v>
      </c>
      <c r="F208" s="95">
        <v>0</v>
      </c>
      <c r="G208" s="111"/>
      <c r="H208" s="95">
        <v>0</v>
      </c>
      <c r="I208" s="111"/>
      <c r="J208" s="95">
        <v>0</v>
      </c>
      <c r="K208" s="111"/>
      <c r="L208" s="95">
        <v>0</v>
      </c>
      <c r="M208" s="111"/>
      <c r="N208" s="95">
        <v>0</v>
      </c>
      <c r="O208" s="111"/>
      <c r="P208" s="95">
        <v>0</v>
      </c>
      <c r="Q208" s="111"/>
      <c r="R208" s="95">
        <v>0</v>
      </c>
      <c r="S208" s="111"/>
      <c r="T208" s="95">
        <v>40753.86</v>
      </c>
      <c r="U208" s="111">
        <v>0.007536192935302701</v>
      </c>
      <c r="V208" s="95">
        <v>26754.90909</v>
      </c>
      <c r="W208" s="111">
        <v>0.0009439955917611291</v>
      </c>
      <c r="X208" s="95">
        <v>0</v>
      </c>
      <c r="Y208" s="111"/>
      <c r="Z208" s="95">
        <v>0</v>
      </c>
      <c r="AA208" s="111"/>
      <c r="AB208" s="95">
        <v>91696.185</v>
      </c>
      <c r="AC208" s="111">
        <v>0.011988877359386814</v>
      </c>
      <c r="AD208" s="95">
        <v>132751.623564</v>
      </c>
      <c r="AE208" s="111">
        <v>0.0038049277558315766</v>
      </c>
      <c r="AF208" s="95">
        <v>0</v>
      </c>
      <c r="AG208" s="111"/>
      <c r="AH208" s="95">
        <v>298884.73385400005</v>
      </c>
      <c r="AI208" s="111">
        <v>0.0018396562005638139</v>
      </c>
    </row>
    <row r="209" spans="1:35" ht="16.5" customHeight="1">
      <c r="A209" s="97" t="s">
        <v>75</v>
      </c>
      <c r="B209" s="95">
        <v>0</v>
      </c>
      <c r="C209" s="111"/>
      <c r="D209" s="95">
        <v>6928.1562</v>
      </c>
      <c r="E209" s="111">
        <v>0.003780116588975304</v>
      </c>
      <c r="F209" s="95">
        <v>0</v>
      </c>
      <c r="G209" s="111"/>
      <c r="H209" s="95">
        <v>0</v>
      </c>
      <c r="I209" s="111"/>
      <c r="J209" s="95">
        <v>0</v>
      </c>
      <c r="K209" s="111"/>
      <c r="L209" s="95">
        <v>0</v>
      </c>
      <c r="M209" s="111"/>
      <c r="N209" s="95">
        <v>0</v>
      </c>
      <c r="O209" s="111"/>
      <c r="P209" s="95">
        <v>0</v>
      </c>
      <c r="Q209" s="111"/>
      <c r="R209" s="95">
        <v>0</v>
      </c>
      <c r="S209" s="111"/>
      <c r="T209" s="95">
        <v>40753.86</v>
      </c>
      <c r="U209" s="111">
        <v>0.007536192935302701</v>
      </c>
      <c r="V209" s="95">
        <v>26754.90909</v>
      </c>
      <c r="W209" s="111">
        <v>0.0009439955917611291</v>
      </c>
      <c r="X209" s="95">
        <v>0</v>
      </c>
      <c r="Y209" s="111"/>
      <c r="Z209" s="95">
        <v>0</v>
      </c>
      <c r="AA209" s="111"/>
      <c r="AB209" s="95">
        <v>91696.185</v>
      </c>
      <c r="AC209" s="111">
        <v>0.011988877359386814</v>
      </c>
      <c r="AD209" s="95">
        <v>132751.623564</v>
      </c>
      <c r="AE209" s="111">
        <v>0.0038049277558315766</v>
      </c>
      <c r="AF209" s="95">
        <v>0</v>
      </c>
      <c r="AG209" s="111"/>
      <c r="AH209" s="95">
        <v>298884.73385400005</v>
      </c>
      <c r="AI209" s="111">
        <v>0.0018396562005638139</v>
      </c>
    </row>
    <row r="210" spans="1:35" ht="16.5" customHeight="1">
      <c r="A210" s="85" t="s">
        <v>239</v>
      </c>
      <c r="B210" s="95">
        <v>0</v>
      </c>
      <c r="C210" s="111"/>
      <c r="D210" s="95">
        <v>2063.3912238753</v>
      </c>
      <c r="E210" s="111">
        <v>0.001125820372658035</v>
      </c>
      <c r="F210" s="95">
        <v>11033.9365616568</v>
      </c>
      <c r="G210" s="111">
        <v>0.001014057819497496</v>
      </c>
      <c r="H210" s="95">
        <v>8482.4122165299</v>
      </c>
      <c r="I210" s="111">
        <v>0.005138979852485701</v>
      </c>
      <c r="J210" s="95">
        <v>0</v>
      </c>
      <c r="K210" s="111"/>
      <c r="L210" s="95">
        <v>32684.0883210567</v>
      </c>
      <c r="M210" s="111">
        <v>0.0037685560579069468</v>
      </c>
      <c r="N210" s="95">
        <v>350683.856534741</v>
      </c>
      <c r="O210" s="111">
        <v>0.008236168432548388</v>
      </c>
      <c r="P210" s="95">
        <v>106543.049988289</v>
      </c>
      <c r="Q210" s="111">
        <v>0.01708410297776589</v>
      </c>
      <c r="R210" s="95">
        <v>0</v>
      </c>
      <c r="S210" s="111"/>
      <c r="T210" s="95">
        <v>10433.5235913744</v>
      </c>
      <c r="U210" s="111">
        <v>0.0019293644032646188</v>
      </c>
      <c r="V210" s="95">
        <v>89373.0755498064</v>
      </c>
      <c r="W210" s="111">
        <v>0.003153357354246633</v>
      </c>
      <c r="X210" s="95">
        <v>19141.4955464502</v>
      </c>
      <c r="Y210" s="111">
        <v>0.003947185104981027</v>
      </c>
      <c r="Z210" s="95">
        <v>0</v>
      </c>
      <c r="AA210" s="111"/>
      <c r="AB210" s="95">
        <v>237.9893915289</v>
      </c>
      <c r="AC210" s="111">
        <v>3.1116077815833595E-05</v>
      </c>
      <c r="AD210" s="95">
        <v>1414.1301222444</v>
      </c>
      <c r="AE210" s="111">
        <v>4.053180524674474E-05</v>
      </c>
      <c r="AF210" s="95">
        <v>8747.8237708125</v>
      </c>
      <c r="AG210" s="111">
        <v>0.0016477961420415944</v>
      </c>
      <c r="AH210" s="95">
        <v>640838.7728183655</v>
      </c>
      <c r="AI210" s="111">
        <v>0.003944406951721042</v>
      </c>
    </row>
    <row r="211" spans="1:35" ht="16.5" customHeight="1">
      <c r="A211" s="97" t="s">
        <v>67</v>
      </c>
      <c r="B211" s="95">
        <v>0</v>
      </c>
      <c r="C211" s="111"/>
      <c r="D211" s="95">
        <v>2063.3912238753</v>
      </c>
      <c r="E211" s="111">
        <v>0.001125820372658035</v>
      </c>
      <c r="F211" s="95">
        <v>11033.9365616568</v>
      </c>
      <c r="G211" s="111">
        <v>0.001014057819497496</v>
      </c>
      <c r="H211" s="95">
        <v>8482.4122165299</v>
      </c>
      <c r="I211" s="111">
        <v>0.005138979852485701</v>
      </c>
      <c r="J211" s="95">
        <v>0</v>
      </c>
      <c r="K211" s="111"/>
      <c r="L211" s="95">
        <v>32684.0883210567</v>
      </c>
      <c r="M211" s="111">
        <v>0.0037685560579069468</v>
      </c>
      <c r="N211" s="95">
        <v>350683.856534741</v>
      </c>
      <c r="O211" s="111">
        <v>0.008236168432548388</v>
      </c>
      <c r="P211" s="95">
        <v>106543.049988289</v>
      </c>
      <c r="Q211" s="111">
        <v>0.01708410297776589</v>
      </c>
      <c r="R211" s="95">
        <v>0</v>
      </c>
      <c r="S211" s="111"/>
      <c r="T211" s="95">
        <v>10433.5235913744</v>
      </c>
      <c r="U211" s="111">
        <v>0.0019293644032646188</v>
      </c>
      <c r="V211" s="95">
        <v>89373.0755498064</v>
      </c>
      <c r="W211" s="111">
        <v>0.003153357354246633</v>
      </c>
      <c r="X211" s="95">
        <v>19141.4955464502</v>
      </c>
      <c r="Y211" s="111">
        <v>0.003947185104981027</v>
      </c>
      <c r="Z211" s="95">
        <v>0</v>
      </c>
      <c r="AA211" s="111"/>
      <c r="AB211" s="95">
        <v>237.9893915289</v>
      </c>
      <c r="AC211" s="111">
        <v>3.1116077815833595E-05</v>
      </c>
      <c r="AD211" s="95">
        <v>1414.1301222444</v>
      </c>
      <c r="AE211" s="111">
        <v>4.053180524674474E-05</v>
      </c>
      <c r="AF211" s="95">
        <v>8747.8237708125</v>
      </c>
      <c r="AG211" s="111">
        <v>0.0016477961420415944</v>
      </c>
      <c r="AH211" s="95">
        <v>640838.7728183655</v>
      </c>
      <c r="AI211" s="111">
        <v>0.003944406951721042</v>
      </c>
    </row>
    <row r="212" spans="1:35" ht="16.5" customHeight="1">
      <c r="A212" s="85" t="s">
        <v>240</v>
      </c>
      <c r="B212" s="95">
        <v>0</v>
      </c>
      <c r="C212" s="111"/>
      <c r="D212" s="95">
        <v>0</v>
      </c>
      <c r="E212" s="111"/>
      <c r="F212" s="95">
        <v>0</v>
      </c>
      <c r="G212" s="111"/>
      <c r="H212" s="95">
        <v>0</v>
      </c>
      <c r="I212" s="111"/>
      <c r="J212" s="95">
        <v>0</v>
      </c>
      <c r="K212" s="111"/>
      <c r="L212" s="95">
        <v>71369.3312289477</v>
      </c>
      <c r="M212" s="111">
        <v>0.008229060052390736</v>
      </c>
      <c r="N212" s="95">
        <v>71369.3312289477</v>
      </c>
      <c r="O212" s="111">
        <v>0.0016761816147693603</v>
      </c>
      <c r="P212" s="95">
        <v>0</v>
      </c>
      <c r="Q212" s="111"/>
      <c r="R212" s="95">
        <v>0</v>
      </c>
      <c r="S212" s="111"/>
      <c r="T212" s="95">
        <v>24681.0367362355</v>
      </c>
      <c r="U212" s="111">
        <v>0.00456401073880031</v>
      </c>
      <c r="V212" s="95">
        <v>0</v>
      </c>
      <c r="W212" s="111"/>
      <c r="X212" s="95">
        <v>0</v>
      </c>
      <c r="Y212" s="111"/>
      <c r="Z212" s="95">
        <v>0</v>
      </c>
      <c r="AA212" s="111"/>
      <c r="AB212" s="95">
        <v>20567.5306135296</v>
      </c>
      <c r="AC212" s="111">
        <v>0.00268911516996089</v>
      </c>
      <c r="AD212" s="95">
        <v>61702.5918405888</v>
      </c>
      <c r="AE212" s="111">
        <v>0.001768520022565434</v>
      </c>
      <c r="AF212" s="95">
        <v>0</v>
      </c>
      <c r="AG212" s="111"/>
      <c r="AH212" s="95">
        <v>249689.8216482493</v>
      </c>
      <c r="AI212" s="111">
        <v>0.0015368581147983823</v>
      </c>
    </row>
    <row r="213" spans="1:35" ht="16.5" customHeight="1">
      <c r="A213" s="97" t="s">
        <v>75</v>
      </c>
      <c r="B213" s="95">
        <v>0</v>
      </c>
      <c r="C213" s="111"/>
      <c r="D213" s="95">
        <v>0</v>
      </c>
      <c r="E213" s="111"/>
      <c r="F213" s="95">
        <v>0</v>
      </c>
      <c r="G213" s="111"/>
      <c r="H213" s="95">
        <v>0</v>
      </c>
      <c r="I213" s="111"/>
      <c r="J213" s="95">
        <v>0</v>
      </c>
      <c r="K213" s="111"/>
      <c r="L213" s="95">
        <v>71369.3312289477</v>
      </c>
      <c r="M213" s="111">
        <v>0.008229060052390736</v>
      </c>
      <c r="N213" s="95">
        <v>71369.3312289477</v>
      </c>
      <c r="O213" s="111">
        <v>0.0016761816147693603</v>
      </c>
      <c r="P213" s="95">
        <v>0</v>
      </c>
      <c r="Q213" s="111"/>
      <c r="R213" s="95">
        <v>0</v>
      </c>
      <c r="S213" s="111"/>
      <c r="T213" s="95">
        <v>24681.0367362355</v>
      </c>
      <c r="U213" s="111">
        <v>0.00456401073880031</v>
      </c>
      <c r="V213" s="95">
        <v>0</v>
      </c>
      <c r="W213" s="111"/>
      <c r="X213" s="95">
        <v>0</v>
      </c>
      <c r="Y213" s="111"/>
      <c r="Z213" s="95">
        <v>0</v>
      </c>
      <c r="AA213" s="111"/>
      <c r="AB213" s="95">
        <v>20567.5306135296</v>
      </c>
      <c r="AC213" s="111">
        <v>0.00268911516996089</v>
      </c>
      <c r="AD213" s="95">
        <v>61702.5918405888</v>
      </c>
      <c r="AE213" s="111">
        <v>0.001768520022565434</v>
      </c>
      <c r="AF213" s="95">
        <v>0</v>
      </c>
      <c r="AG213" s="111"/>
      <c r="AH213" s="95">
        <v>249689.8216482493</v>
      </c>
      <c r="AI213" s="111">
        <v>0.0015368581147983823</v>
      </c>
    </row>
    <row r="214" spans="1:35" ht="16.5" customHeight="1">
      <c r="A214" s="85" t="s">
        <v>241</v>
      </c>
      <c r="B214" s="95">
        <v>0</v>
      </c>
      <c r="C214" s="111"/>
      <c r="D214" s="95">
        <v>0</v>
      </c>
      <c r="E214" s="111"/>
      <c r="F214" s="95">
        <v>0</v>
      </c>
      <c r="G214" s="111"/>
      <c r="H214" s="95">
        <v>0</v>
      </c>
      <c r="I214" s="111"/>
      <c r="J214" s="95">
        <v>0</v>
      </c>
      <c r="K214" s="111"/>
      <c r="L214" s="95">
        <v>0</v>
      </c>
      <c r="M214" s="111"/>
      <c r="N214" s="95">
        <v>0</v>
      </c>
      <c r="O214" s="111"/>
      <c r="P214" s="95">
        <v>0</v>
      </c>
      <c r="Q214" s="111"/>
      <c r="R214" s="95">
        <v>0</v>
      </c>
      <c r="S214" s="111"/>
      <c r="T214" s="95">
        <v>11473.469494</v>
      </c>
      <c r="U214" s="111">
        <v>0.0021216709225603137</v>
      </c>
      <c r="V214" s="95">
        <v>0</v>
      </c>
      <c r="W214" s="111"/>
      <c r="X214" s="95">
        <v>0</v>
      </c>
      <c r="Y214" s="111"/>
      <c r="Z214" s="95">
        <v>0</v>
      </c>
      <c r="AA214" s="111"/>
      <c r="AB214" s="95">
        <v>0</v>
      </c>
      <c r="AC214" s="111"/>
      <c r="AD214" s="95">
        <v>0</v>
      </c>
      <c r="AE214" s="111"/>
      <c r="AF214" s="95">
        <v>0</v>
      </c>
      <c r="AG214" s="111"/>
      <c r="AH214" s="95">
        <v>11473.469494</v>
      </c>
      <c r="AI214" s="111">
        <v>7.061999796526037E-05</v>
      </c>
    </row>
    <row r="215" spans="1:35" ht="16.5" customHeight="1">
      <c r="A215" s="97" t="s">
        <v>75</v>
      </c>
      <c r="B215" s="95">
        <v>0</v>
      </c>
      <c r="C215" s="111"/>
      <c r="D215" s="95">
        <v>0</v>
      </c>
      <c r="E215" s="111"/>
      <c r="F215" s="95">
        <v>0</v>
      </c>
      <c r="G215" s="111"/>
      <c r="H215" s="95">
        <v>0</v>
      </c>
      <c r="I215" s="111"/>
      <c r="J215" s="95">
        <v>0</v>
      </c>
      <c r="K215" s="111"/>
      <c r="L215" s="95">
        <v>0</v>
      </c>
      <c r="M215" s="111"/>
      <c r="N215" s="95">
        <v>0</v>
      </c>
      <c r="O215" s="111"/>
      <c r="P215" s="95">
        <v>0</v>
      </c>
      <c r="Q215" s="111"/>
      <c r="R215" s="95">
        <v>0</v>
      </c>
      <c r="S215" s="111"/>
      <c r="T215" s="95">
        <v>11473.469494</v>
      </c>
      <c r="U215" s="111">
        <v>0.0021216709225603137</v>
      </c>
      <c r="V215" s="95">
        <v>0</v>
      </c>
      <c r="W215" s="111"/>
      <c r="X215" s="95">
        <v>0</v>
      </c>
      <c r="Y215" s="111"/>
      <c r="Z215" s="95">
        <v>0</v>
      </c>
      <c r="AA215" s="111"/>
      <c r="AB215" s="95">
        <v>0</v>
      </c>
      <c r="AC215" s="111"/>
      <c r="AD215" s="95">
        <v>0</v>
      </c>
      <c r="AE215" s="111"/>
      <c r="AF215" s="95">
        <v>0</v>
      </c>
      <c r="AG215" s="111"/>
      <c r="AH215" s="95">
        <v>11473.469494</v>
      </c>
      <c r="AI215" s="111">
        <v>7.061999796526037E-05</v>
      </c>
    </row>
    <row r="216" spans="1:35" ht="16.5" customHeight="1">
      <c r="A216" s="85" t="s">
        <v>242</v>
      </c>
      <c r="B216" s="95">
        <v>0</v>
      </c>
      <c r="C216" s="111"/>
      <c r="D216" s="95">
        <v>0</v>
      </c>
      <c r="E216" s="111"/>
      <c r="F216" s="95">
        <v>0</v>
      </c>
      <c r="G216" s="111"/>
      <c r="H216" s="95">
        <v>0</v>
      </c>
      <c r="I216" s="111"/>
      <c r="J216" s="95">
        <v>0</v>
      </c>
      <c r="K216" s="111"/>
      <c r="L216" s="95">
        <v>28760.84445</v>
      </c>
      <c r="M216" s="111">
        <v>0.003316196355788781</v>
      </c>
      <c r="N216" s="95">
        <v>0</v>
      </c>
      <c r="O216" s="111"/>
      <c r="P216" s="95">
        <v>0</v>
      </c>
      <c r="Q216" s="111"/>
      <c r="R216" s="95">
        <v>0</v>
      </c>
      <c r="S216" s="111"/>
      <c r="T216" s="95">
        <v>9203.470223999999</v>
      </c>
      <c r="U216" s="111">
        <v>0.0017019032622278617</v>
      </c>
      <c r="V216" s="95">
        <v>0</v>
      </c>
      <c r="W216" s="111"/>
      <c r="X216" s="95">
        <v>0</v>
      </c>
      <c r="Y216" s="111"/>
      <c r="Z216" s="95">
        <v>0</v>
      </c>
      <c r="AA216" s="111"/>
      <c r="AB216" s="95">
        <v>17256.506670000002</v>
      </c>
      <c r="AC216" s="111">
        <v>0.0022562131905277255</v>
      </c>
      <c r="AD216" s="95">
        <v>0</v>
      </c>
      <c r="AE216" s="111"/>
      <c r="AF216" s="95">
        <v>0</v>
      </c>
      <c r="AG216" s="111"/>
      <c r="AH216" s="95">
        <v>55220.821343999996</v>
      </c>
      <c r="AI216" s="111">
        <v>0.00033988797311855967</v>
      </c>
    </row>
    <row r="217" spans="1:35" ht="16.5" customHeight="1">
      <c r="A217" s="97" t="s">
        <v>75</v>
      </c>
      <c r="B217" s="95">
        <v>0</v>
      </c>
      <c r="C217" s="111"/>
      <c r="D217" s="95">
        <v>0</v>
      </c>
      <c r="E217" s="111"/>
      <c r="F217" s="95">
        <v>0</v>
      </c>
      <c r="G217" s="111"/>
      <c r="H217" s="95">
        <v>0</v>
      </c>
      <c r="I217" s="111"/>
      <c r="J217" s="95">
        <v>0</v>
      </c>
      <c r="K217" s="111"/>
      <c r="L217" s="95">
        <v>28760.84445</v>
      </c>
      <c r="M217" s="111">
        <v>0.003316196355788781</v>
      </c>
      <c r="N217" s="95">
        <v>0</v>
      </c>
      <c r="O217" s="111"/>
      <c r="P217" s="95">
        <v>0</v>
      </c>
      <c r="Q217" s="111"/>
      <c r="R217" s="95">
        <v>0</v>
      </c>
      <c r="S217" s="111"/>
      <c r="T217" s="95">
        <v>9203.470223999999</v>
      </c>
      <c r="U217" s="111">
        <v>0.0017019032622278617</v>
      </c>
      <c r="V217" s="95">
        <v>0</v>
      </c>
      <c r="W217" s="111"/>
      <c r="X217" s="95">
        <v>0</v>
      </c>
      <c r="Y217" s="111"/>
      <c r="Z217" s="95">
        <v>0</v>
      </c>
      <c r="AA217" s="111"/>
      <c r="AB217" s="95">
        <v>17256.506670000002</v>
      </c>
      <c r="AC217" s="111">
        <v>0.0022562131905277255</v>
      </c>
      <c r="AD217" s="95">
        <v>0</v>
      </c>
      <c r="AE217" s="111"/>
      <c r="AF217" s="95">
        <v>0</v>
      </c>
      <c r="AG217" s="111"/>
      <c r="AH217" s="95">
        <v>55220.821343999996</v>
      </c>
      <c r="AI217" s="111">
        <v>0.00033988797311855967</v>
      </c>
    </row>
    <row r="218" spans="1:35" ht="16.5" customHeight="1">
      <c r="A218" s="85" t="s">
        <v>243</v>
      </c>
      <c r="B218" s="95">
        <v>0</v>
      </c>
      <c r="C218" s="111"/>
      <c r="D218" s="95">
        <v>0</v>
      </c>
      <c r="E218" s="111"/>
      <c r="F218" s="95">
        <v>0</v>
      </c>
      <c r="G218" s="111"/>
      <c r="H218" s="95">
        <v>0</v>
      </c>
      <c r="I218" s="111"/>
      <c r="J218" s="95">
        <v>0</v>
      </c>
      <c r="K218" s="111"/>
      <c r="L218" s="95">
        <v>5110.11336305</v>
      </c>
      <c r="M218" s="111">
        <v>0.0005892086841078118</v>
      </c>
      <c r="N218" s="95">
        <v>0</v>
      </c>
      <c r="O218" s="111"/>
      <c r="P218" s="95">
        <v>0</v>
      </c>
      <c r="Q218" s="111"/>
      <c r="R218" s="95">
        <v>0</v>
      </c>
      <c r="S218" s="111"/>
      <c r="T218" s="95">
        <v>10220.2267261</v>
      </c>
      <c r="U218" s="111">
        <v>0.0018899216037554889</v>
      </c>
      <c r="V218" s="95">
        <v>0</v>
      </c>
      <c r="W218" s="111"/>
      <c r="X218" s="95">
        <v>0</v>
      </c>
      <c r="Y218" s="111"/>
      <c r="Z218" s="95">
        <v>0</v>
      </c>
      <c r="AA218" s="111"/>
      <c r="AB218" s="95">
        <v>0</v>
      </c>
      <c r="AC218" s="111"/>
      <c r="AD218" s="95">
        <v>0</v>
      </c>
      <c r="AE218" s="111"/>
      <c r="AF218" s="95">
        <v>0</v>
      </c>
      <c r="AG218" s="111"/>
      <c r="AH218" s="95">
        <v>15330.34008915</v>
      </c>
      <c r="AI218" s="111">
        <v>9.435930312698163E-05</v>
      </c>
    </row>
    <row r="219" spans="1:35" ht="16.5" customHeight="1">
      <c r="A219" s="97" t="s">
        <v>75</v>
      </c>
      <c r="B219" s="95">
        <v>0</v>
      </c>
      <c r="C219" s="111"/>
      <c r="D219" s="95">
        <v>0</v>
      </c>
      <c r="E219" s="111"/>
      <c r="F219" s="95">
        <v>0</v>
      </c>
      <c r="G219" s="111"/>
      <c r="H219" s="95">
        <v>0</v>
      </c>
      <c r="I219" s="111"/>
      <c r="J219" s="95">
        <v>0</v>
      </c>
      <c r="K219" s="111"/>
      <c r="L219" s="95">
        <v>5110.11336305</v>
      </c>
      <c r="M219" s="111">
        <v>0.0005892086841078118</v>
      </c>
      <c r="N219" s="95">
        <v>0</v>
      </c>
      <c r="O219" s="111"/>
      <c r="P219" s="95">
        <v>0</v>
      </c>
      <c r="Q219" s="111"/>
      <c r="R219" s="95">
        <v>0</v>
      </c>
      <c r="S219" s="111"/>
      <c r="T219" s="95">
        <v>10220.2267261</v>
      </c>
      <c r="U219" s="111">
        <v>0.0018899216037554889</v>
      </c>
      <c r="V219" s="95">
        <v>0</v>
      </c>
      <c r="W219" s="111"/>
      <c r="X219" s="95">
        <v>0</v>
      </c>
      <c r="Y219" s="111"/>
      <c r="Z219" s="95">
        <v>0</v>
      </c>
      <c r="AA219" s="111"/>
      <c r="AB219" s="95">
        <v>0</v>
      </c>
      <c r="AC219" s="111"/>
      <c r="AD219" s="95">
        <v>0</v>
      </c>
      <c r="AE219" s="111"/>
      <c r="AF219" s="95">
        <v>0</v>
      </c>
      <c r="AG219" s="111"/>
      <c r="AH219" s="95">
        <v>15330.34008915</v>
      </c>
      <c r="AI219" s="111">
        <v>9.435930312698163E-05</v>
      </c>
    </row>
    <row r="220" spans="1:35" ht="16.5" customHeight="1">
      <c r="A220" s="85" t="s">
        <v>244</v>
      </c>
      <c r="B220" s="95">
        <v>0</v>
      </c>
      <c r="C220" s="111"/>
      <c r="D220" s="95">
        <v>8142.854787574699</v>
      </c>
      <c r="E220" s="111">
        <v>0.004442876225008913</v>
      </c>
      <c r="F220" s="95">
        <v>90940.2276840706</v>
      </c>
      <c r="G220" s="111">
        <v>0.008357728764761665</v>
      </c>
      <c r="H220" s="95">
        <v>1748.86210977</v>
      </c>
      <c r="I220" s="111">
        <v>0.0010595296382047723</v>
      </c>
      <c r="J220" s="95">
        <v>0</v>
      </c>
      <c r="K220" s="111"/>
      <c r="L220" s="95">
        <v>78461.98233199999</v>
      </c>
      <c r="M220" s="111">
        <v>0.009046860231440183</v>
      </c>
      <c r="N220" s="95">
        <v>55644.2623543617</v>
      </c>
      <c r="O220" s="111">
        <v>0.0013068623163439881</v>
      </c>
      <c r="P220" s="95">
        <v>0</v>
      </c>
      <c r="Q220" s="111"/>
      <c r="R220" s="95">
        <v>0</v>
      </c>
      <c r="S220" s="111"/>
      <c r="T220" s="95">
        <v>15322.2996967482</v>
      </c>
      <c r="U220" s="111">
        <v>0.0028333955784120694</v>
      </c>
      <c r="V220" s="95">
        <v>34014.2038200548</v>
      </c>
      <c r="W220" s="111">
        <v>0.0012001258668226068</v>
      </c>
      <c r="X220" s="95">
        <v>0</v>
      </c>
      <c r="Y220" s="111"/>
      <c r="Z220" s="95">
        <v>0</v>
      </c>
      <c r="AA220" s="111"/>
      <c r="AB220" s="95">
        <v>10618.4177936</v>
      </c>
      <c r="AC220" s="111">
        <v>0.0013883119420748109</v>
      </c>
      <c r="AD220" s="95">
        <v>13273.022242000001</v>
      </c>
      <c r="AE220" s="111">
        <v>0.0003804314356125976</v>
      </c>
      <c r="AF220" s="95">
        <v>0</v>
      </c>
      <c r="AG220" s="111"/>
      <c r="AH220" s="95">
        <v>308166.13282018</v>
      </c>
      <c r="AI220" s="111">
        <v>0.0018967838528793724</v>
      </c>
    </row>
    <row r="221" spans="1:35" ht="16.5" customHeight="1">
      <c r="A221" s="97" t="s">
        <v>75</v>
      </c>
      <c r="B221" s="95">
        <v>0</v>
      </c>
      <c r="C221" s="111"/>
      <c r="D221" s="95">
        <v>8142.854787574699</v>
      </c>
      <c r="E221" s="111">
        <v>0.004442876225008913</v>
      </c>
      <c r="F221" s="95">
        <v>90940.2276840706</v>
      </c>
      <c r="G221" s="111">
        <v>0.008357728764761665</v>
      </c>
      <c r="H221" s="95">
        <v>1748.86210977</v>
      </c>
      <c r="I221" s="111">
        <v>0.0010595296382047723</v>
      </c>
      <c r="J221" s="95">
        <v>0</v>
      </c>
      <c r="K221" s="111"/>
      <c r="L221" s="95">
        <v>78461.98233199999</v>
      </c>
      <c r="M221" s="111">
        <v>0.009046860231440183</v>
      </c>
      <c r="N221" s="95">
        <v>55644.2623543617</v>
      </c>
      <c r="O221" s="111">
        <v>0.0013068623163439881</v>
      </c>
      <c r="P221" s="95">
        <v>0</v>
      </c>
      <c r="Q221" s="111"/>
      <c r="R221" s="95">
        <v>0</v>
      </c>
      <c r="S221" s="111"/>
      <c r="T221" s="95">
        <v>15322.2996967482</v>
      </c>
      <c r="U221" s="111">
        <v>0.0028333955784120694</v>
      </c>
      <c r="V221" s="95">
        <v>34014.2038200548</v>
      </c>
      <c r="W221" s="111">
        <v>0.0012001258668226068</v>
      </c>
      <c r="X221" s="95">
        <v>0</v>
      </c>
      <c r="Y221" s="111"/>
      <c r="Z221" s="95">
        <v>0</v>
      </c>
      <c r="AA221" s="111"/>
      <c r="AB221" s="95">
        <v>10618.4177936</v>
      </c>
      <c r="AC221" s="111">
        <v>0.0013883119420748109</v>
      </c>
      <c r="AD221" s="95">
        <v>13273.022242000001</v>
      </c>
      <c r="AE221" s="111">
        <v>0.0003804314356125976</v>
      </c>
      <c r="AF221" s="95">
        <v>0</v>
      </c>
      <c r="AG221" s="111"/>
      <c r="AH221" s="95">
        <v>308166.13282018</v>
      </c>
      <c r="AI221" s="111">
        <v>0.0018967838528793724</v>
      </c>
    </row>
    <row r="222" spans="1:35" ht="16.5" customHeight="1">
      <c r="A222" s="85" t="s">
        <v>245</v>
      </c>
      <c r="B222" s="95">
        <v>0</v>
      </c>
      <c r="C222" s="111"/>
      <c r="D222" s="95">
        <v>0</v>
      </c>
      <c r="E222" s="111"/>
      <c r="F222" s="95">
        <v>0</v>
      </c>
      <c r="G222" s="111"/>
      <c r="H222" s="95">
        <v>0</v>
      </c>
      <c r="I222" s="111"/>
      <c r="J222" s="95">
        <v>0</v>
      </c>
      <c r="K222" s="111"/>
      <c r="L222" s="95">
        <v>0</v>
      </c>
      <c r="M222" s="111"/>
      <c r="N222" s="95">
        <v>4784.602417620001</v>
      </c>
      <c r="O222" s="111">
        <v>0.00011237127304259771</v>
      </c>
      <c r="P222" s="95">
        <v>2728.09229634</v>
      </c>
      <c r="Q222" s="111">
        <v>0.00043744767705303466</v>
      </c>
      <c r="R222" s="95">
        <v>0</v>
      </c>
      <c r="S222" s="111"/>
      <c r="T222" s="95">
        <v>0</v>
      </c>
      <c r="U222" s="111"/>
      <c r="V222" s="95">
        <v>0</v>
      </c>
      <c r="W222" s="111"/>
      <c r="X222" s="95">
        <v>0</v>
      </c>
      <c r="Y222" s="111"/>
      <c r="Z222" s="95">
        <v>0</v>
      </c>
      <c r="AA222" s="111"/>
      <c r="AB222" s="95">
        <v>0</v>
      </c>
      <c r="AC222" s="111"/>
      <c r="AD222" s="95">
        <v>0</v>
      </c>
      <c r="AE222" s="111"/>
      <c r="AF222" s="95">
        <v>0</v>
      </c>
      <c r="AG222" s="111"/>
      <c r="AH222" s="95">
        <v>7512.694713960001</v>
      </c>
      <c r="AI222" s="111">
        <v>4.624115536202231E-05</v>
      </c>
    </row>
    <row r="223" spans="1:35" ht="16.5" customHeight="1">
      <c r="A223" s="97" t="s">
        <v>67</v>
      </c>
      <c r="B223" s="95">
        <v>0</v>
      </c>
      <c r="C223" s="111"/>
      <c r="D223" s="95">
        <v>0</v>
      </c>
      <c r="E223" s="111"/>
      <c r="F223" s="95">
        <v>0</v>
      </c>
      <c r="G223" s="111"/>
      <c r="H223" s="95">
        <v>0</v>
      </c>
      <c r="I223" s="111"/>
      <c r="J223" s="95">
        <v>0</v>
      </c>
      <c r="K223" s="111"/>
      <c r="L223" s="95">
        <v>0</v>
      </c>
      <c r="M223" s="111"/>
      <c r="N223" s="95">
        <v>4784.602417620001</v>
      </c>
      <c r="O223" s="111">
        <v>0.00011237127304259771</v>
      </c>
      <c r="P223" s="95">
        <v>2728.09229634</v>
      </c>
      <c r="Q223" s="111">
        <v>0.00043744767705303466</v>
      </c>
      <c r="R223" s="95">
        <v>0</v>
      </c>
      <c r="S223" s="111"/>
      <c r="T223" s="95">
        <v>0</v>
      </c>
      <c r="U223" s="111"/>
      <c r="V223" s="95">
        <v>0</v>
      </c>
      <c r="W223" s="111"/>
      <c r="X223" s="95">
        <v>0</v>
      </c>
      <c r="Y223" s="111"/>
      <c r="Z223" s="95">
        <v>0</v>
      </c>
      <c r="AA223" s="111"/>
      <c r="AB223" s="95">
        <v>0</v>
      </c>
      <c r="AC223" s="111"/>
      <c r="AD223" s="95">
        <v>0</v>
      </c>
      <c r="AE223" s="111"/>
      <c r="AF223" s="95">
        <v>0</v>
      </c>
      <c r="AG223" s="111"/>
      <c r="AH223" s="95">
        <v>7512.694713960001</v>
      </c>
      <c r="AI223" s="111">
        <v>4.624115536202231E-05</v>
      </c>
    </row>
    <row r="224" spans="1:35" ht="16.5" customHeight="1">
      <c r="A224" s="85" t="s">
        <v>246</v>
      </c>
      <c r="B224" s="95">
        <v>0</v>
      </c>
      <c r="C224" s="111"/>
      <c r="D224" s="95">
        <v>10699.4019320102</v>
      </c>
      <c r="E224" s="111">
        <v>0.005837770622912078</v>
      </c>
      <c r="F224" s="95">
        <v>98087.62479145349</v>
      </c>
      <c r="G224" s="111">
        <v>0.009014599853814502</v>
      </c>
      <c r="H224" s="95">
        <v>30972.810157607</v>
      </c>
      <c r="I224" s="111">
        <v>0.018764549907705583</v>
      </c>
      <c r="J224" s="95">
        <v>0</v>
      </c>
      <c r="K224" s="111"/>
      <c r="L224" s="95">
        <v>3815.10192</v>
      </c>
      <c r="M224" s="111">
        <v>0.0004398906682333794</v>
      </c>
      <c r="N224" s="95">
        <v>55731.87984</v>
      </c>
      <c r="O224" s="111">
        <v>0.0013089201024550576</v>
      </c>
      <c r="P224" s="95">
        <v>55293.34272</v>
      </c>
      <c r="Q224" s="111">
        <v>0.008866248536316677</v>
      </c>
      <c r="R224" s="95">
        <v>0</v>
      </c>
      <c r="S224" s="111"/>
      <c r="T224" s="95">
        <v>1811.4176094895001</v>
      </c>
      <c r="U224" s="111">
        <v>0.00033496686182652824</v>
      </c>
      <c r="V224" s="95">
        <v>23084.1327853465</v>
      </c>
      <c r="W224" s="111">
        <v>0.0008144792985725542</v>
      </c>
      <c r="X224" s="95">
        <v>40199.5078393007</v>
      </c>
      <c r="Y224" s="111">
        <v>0.008289576861212502</v>
      </c>
      <c r="Z224" s="95">
        <v>0</v>
      </c>
      <c r="AA224" s="111"/>
      <c r="AB224" s="95">
        <v>5172.6148689</v>
      </c>
      <c r="AC224" s="111">
        <v>0.0006762968960004477</v>
      </c>
      <c r="AD224" s="95">
        <v>44801.0413754905</v>
      </c>
      <c r="AE224" s="111">
        <v>0.0012840876913085817</v>
      </c>
      <c r="AF224" s="95">
        <v>53994.7972675665</v>
      </c>
      <c r="AG224" s="111">
        <v>0.010170806015168538</v>
      </c>
      <c r="AH224" s="95">
        <v>423663.6731071644</v>
      </c>
      <c r="AI224" s="111">
        <v>0.002607679198382735</v>
      </c>
    </row>
    <row r="225" spans="1:35" ht="16.5" customHeight="1">
      <c r="A225" s="97" t="s">
        <v>67</v>
      </c>
      <c r="B225" s="95">
        <v>0</v>
      </c>
      <c r="C225" s="111"/>
      <c r="D225" s="95">
        <v>10390.70256</v>
      </c>
      <c r="E225" s="111">
        <v>0.005669339140789603</v>
      </c>
      <c r="F225" s="95">
        <v>89949.08832</v>
      </c>
      <c r="G225" s="111">
        <v>0.008266639549527256</v>
      </c>
      <c r="H225" s="95">
        <v>29566.53168</v>
      </c>
      <c r="I225" s="111">
        <v>0.0179125709447729</v>
      </c>
      <c r="J225" s="95">
        <v>0</v>
      </c>
      <c r="K225" s="111"/>
      <c r="L225" s="95">
        <v>3815.10192</v>
      </c>
      <c r="M225" s="111">
        <v>0.0004398906682333794</v>
      </c>
      <c r="N225" s="95">
        <v>55731.87984</v>
      </c>
      <c r="O225" s="111">
        <v>0.0013089201024550576</v>
      </c>
      <c r="P225" s="95">
        <v>55293.34272</v>
      </c>
      <c r="Q225" s="111">
        <v>0.008866248536316677</v>
      </c>
      <c r="R225" s="95">
        <v>0</v>
      </c>
      <c r="S225" s="111"/>
      <c r="T225" s="95">
        <v>308.5908</v>
      </c>
      <c r="U225" s="111">
        <v>5.706452853446051E-05</v>
      </c>
      <c r="V225" s="95">
        <v>16142.318640000001</v>
      </c>
      <c r="W225" s="111">
        <v>0.0005695507163079471</v>
      </c>
      <c r="X225" s="95">
        <v>22418.466</v>
      </c>
      <c r="Y225" s="111">
        <v>0.004622932145348176</v>
      </c>
      <c r="Z225" s="95">
        <v>0</v>
      </c>
      <c r="AA225" s="111"/>
      <c r="AB225" s="95">
        <v>186.86808000000002</v>
      </c>
      <c r="AC225" s="111">
        <v>2.4432188683794035E-05</v>
      </c>
      <c r="AD225" s="95">
        <v>1698.7404</v>
      </c>
      <c r="AE225" s="111">
        <v>4.868930657406475E-05</v>
      </c>
      <c r="AF225" s="95">
        <v>1208.4223200000001</v>
      </c>
      <c r="AG225" s="111">
        <v>0.0002276261718367935</v>
      </c>
      <c r="AH225" s="95">
        <v>286710.05328</v>
      </c>
      <c r="AI225" s="111">
        <v>0.0017647201999222305</v>
      </c>
    </row>
    <row r="226" spans="1:35" ht="16.5" customHeight="1">
      <c r="A226" s="97" t="s">
        <v>77</v>
      </c>
      <c r="B226" s="95">
        <v>0</v>
      </c>
      <c r="C226" s="111"/>
      <c r="D226" s="95">
        <v>308.69937201019997</v>
      </c>
      <c r="E226" s="111">
        <v>0.00016843148212247516</v>
      </c>
      <c r="F226" s="95">
        <v>8138.5364714535</v>
      </c>
      <c r="G226" s="111">
        <v>0.0007479603042872453</v>
      </c>
      <c r="H226" s="95">
        <v>1406.278477607</v>
      </c>
      <c r="I226" s="111">
        <v>0.0008519789629326795</v>
      </c>
      <c r="J226" s="95">
        <v>0</v>
      </c>
      <c r="K226" s="111"/>
      <c r="L226" s="95">
        <v>0</v>
      </c>
      <c r="M226" s="111"/>
      <c r="N226" s="95">
        <v>0</v>
      </c>
      <c r="O226" s="111"/>
      <c r="P226" s="95">
        <v>0</v>
      </c>
      <c r="Q226" s="111"/>
      <c r="R226" s="95">
        <v>0</v>
      </c>
      <c r="S226" s="111"/>
      <c r="T226" s="95">
        <v>1502.8268094895</v>
      </c>
      <c r="U226" s="111">
        <v>0.00027790233329206773</v>
      </c>
      <c r="V226" s="95">
        <v>6941.8141453465</v>
      </c>
      <c r="W226" s="111">
        <v>0.00024492858226460697</v>
      </c>
      <c r="X226" s="95">
        <v>17781.0418393007</v>
      </c>
      <c r="Y226" s="111">
        <v>0.0036666447158643263</v>
      </c>
      <c r="Z226" s="95">
        <v>0</v>
      </c>
      <c r="AA226" s="111"/>
      <c r="AB226" s="95">
        <v>4985.7467889</v>
      </c>
      <c r="AC226" s="111">
        <v>0.0006518647073166536</v>
      </c>
      <c r="AD226" s="95">
        <v>43102.3009754905</v>
      </c>
      <c r="AE226" s="111">
        <v>0.001235398384734517</v>
      </c>
      <c r="AF226" s="95">
        <v>52786.3749475665</v>
      </c>
      <c r="AG226" s="111">
        <v>0.009943179843331745</v>
      </c>
      <c r="AH226" s="95">
        <v>136953.61982716442</v>
      </c>
      <c r="AI226" s="111">
        <v>0.0008429589984605046</v>
      </c>
    </row>
    <row r="227" spans="1:35" ht="16.5" customHeight="1">
      <c r="A227" s="85" t="s">
        <v>1465</v>
      </c>
      <c r="B227" s="95">
        <v>0</v>
      </c>
      <c r="C227" s="111"/>
      <c r="D227" s="95">
        <v>39056.233772</v>
      </c>
      <c r="E227" s="111">
        <v>0.02130972699264989</v>
      </c>
      <c r="F227" s="95">
        <v>15622.4935088</v>
      </c>
      <c r="G227" s="111">
        <v>0.0014357624420009121</v>
      </c>
      <c r="H227" s="95">
        <v>0</v>
      </c>
      <c r="I227" s="111"/>
      <c r="J227" s="95">
        <v>0</v>
      </c>
      <c r="K227" s="111"/>
      <c r="L227" s="95">
        <v>0</v>
      </c>
      <c r="M227" s="111"/>
      <c r="N227" s="95">
        <v>0</v>
      </c>
      <c r="O227" s="111"/>
      <c r="P227" s="95">
        <v>0</v>
      </c>
      <c r="Q227" s="111"/>
      <c r="R227" s="95">
        <v>0</v>
      </c>
      <c r="S227" s="111"/>
      <c r="T227" s="95">
        <v>0</v>
      </c>
      <c r="U227" s="111"/>
      <c r="V227" s="95">
        <v>0</v>
      </c>
      <c r="W227" s="111"/>
      <c r="X227" s="95">
        <v>0</v>
      </c>
      <c r="Y227" s="111"/>
      <c r="Z227" s="95">
        <v>0</v>
      </c>
      <c r="AA227" s="111"/>
      <c r="AB227" s="95">
        <v>0</v>
      </c>
      <c r="AC227" s="111"/>
      <c r="AD227" s="95">
        <v>0</v>
      </c>
      <c r="AE227" s="111"/>
      <c r="AF227" s="95">
        <v>0</v>
      </c>
      <c r="AG227" s="111"/>
      <c r="AH227" s="95">
        <v>54678.7272808</v>
      </c>
      <c r="AI227" s="111">
        <v>0.00033655134668135304</v>
      </c>
    </row>
    <row r="228" spans="1:35" ht="16.5" customHeight="1">
      <c r="A228" s="97" t="s">
        <v>75</v>
      </c>
      <c r="B228" s="95">
        <v>0</v>
      </c>
      <c r="C228" s="111"/>
      <c r="D228" s="95">
        <v>39056.233772</v>
      </c>
      <c r="E228" s="111">
        <v>0.02130972699264989</v>
      </c>
      <c r="F228" s="95">
        <v>15622.4935088</v>
      </c>
      <c r="G228" s="111">
        <v>0.0014357624420009121</v>
      </c>
      <c r="H228" s="95">
        <v>0</v>
      </c>
      <c r="I228" s="111"/>
      <c r="J228" s="95">
        <v>0</v>
      </c>
      <c r="K228" s="111"/>
      <c r="L228" s="95">
        <v>0</v>
      </c>
      <c r="M228" s="111"/>
      <c r="N228" s="95">
        <v>0</v>
      </c>
      <c r="O228" s="111"/>
      <c r="P228" s="95">
        <v>0</v>
      </c>
      <c r="Q228" s="111"/>
      <c r="R228" s="95">
        <v>0</v>
      </c>
      <c r="S228" s="111"/>
      <c r="T228" s="95">
        <v>0</v>
      </c>
      <c r="U228" s="111"/>
      <c r="V228" s="95">
        <v>0</v>
      </c>
      <c r="W228" s="111"/>
      <c r="X228" s="95">
        <v>0</v>
      </c>
      <c r="Y228" s="111"/>
      <c r="Z228" s="95">
        <v>0</v>
      </c>
      <c r="AA228" s="111"/>
      <c r="AB228" s="95">
        <v>0</v>
      </c>
      <c r="AC228" s="111"/>
      <c r="AD228" s="95">
        <v>0</v>
      </c>
      <c r="AE228" s="111"/>
      <c r="AF228" s="95">
        <v>0</v>
      </c>
      <c r="AG228" s="111"/>
      <c r="AH228" s="95">
        <v>54678.7272808</v>
      </c>
      <c r="AI228" s="111">
        <v>0.00033655134668135304</v>
      </c>
    </row>
    <row r="229" spans="1:35" ht="16.5" customHeight="1">
      <c r="A229" s="85" t="s">
        <v>247</v>
      </c>
      <c r="B229" s="95">
        <v>0</v>
      </c>
      <c r="C229" s="111"/>
      <c r="D229" s="95">
        <v>6078.0088018848</v>
      </c>
      <c r="E229" s="111">
        <v>0.0033162621102484154</v>
      </c>
      <c r="F229" s="95">
        <v>4336.9533773448</v>
      </c>
      <c r="G229" s="111">
        <v>0.0003985813640052503</v>
      </c>
      <c r="H229" s="95">
        <v>0</v>
      </c>
      <c r="I229" s="111"/>
      <c r="J229" s="95">
        <v>0</v>
      </c>
      <c r="K229" s="111"/>
      <c r="L229" s="95">
        <v>86605.7434828565</v>
      </c>
      <c r="M229" s="111">
        <v>0.009985855993467768</v>
      </c>
      <c r="N229" s="95">
        <v>0</v>
      </c>
      <c r="O229" s="111"/>
      <c r="P229" s="95">
        <v>0</v>
      </c>
      <c r="Q229" s="111"/>
      <c r="R229" s="95">
        <v>0</v>
      </c>
      <c r="S229" s="111"/>
      <c r="T229" s="95">
        <v>58819.44001824</v>
      </c>
      <c r="U229" s="111">
        <v>0.010876875180017825</v>
      </c>
      <c r="V229" s="95">
        <v>39212.96001216</v>
      </c>
      <c r="W229" s="111">
        <v>0.0013835539962727818</v>
      </c>
      <c r="X229" s="95">
        <v>0</v>
      </c>
      <c r="Y229" s="111"/>
      <c r="Z229" s="95">
        <v>0</v>
      </c>
      <c r="AA229" s="111"/>
      <c r="AB229" s="95">
        <v>0</v>
      </c>
      <c r="AC229" s="111"/>
      <c r="AD229" s="95">
        <v>0</v>
      </c>
      <c r="AE229" s="111"/>
      <c r="AF229" s="95">
        <v>0</v>
      </c>
      <c r="AG229" s="111"/>
      <c r="AH229" s="95">
        <v>195053.1056924861</v>
      </c>
      <c r="AI229" s="111">
        <v>0.0012005653507271253</v>
      </c>
    </row>
    <row r="230" spans="1:35" ht="16.5" customHeight="1">
      <c r="A230" s="97" t="s">
        <v>75</v>
      </c>
      <c r="B230" s="95">
        <v>0</v>
      </c>
      <c r="C230" s="111"/>
      <c r="D230" s="95">
        <v>6078.0088018848</v>
      </c>
      <c r="E230" s="111">
        <v>0.0033162621102484154</v>
      </c>
      <c r="F230" s="95">
        <v>4336.9533773448</v>
      </c>
      <c r="G230" s="111">
        <v>0.0003985813640052503</v>
      </c>
      <c r="H230" s="95">
        <v>0</v>
      </c>
      <c r="I230" s="111"/>
      <c r="J230" s="95">
        <v>0</v>
      </c>
      <c r="K230" s="111"/>
      <c r="L230" s="95">
        <v>86605.7434828565</v>
      </c>
      <c r="M230" s="111">
        <v>0.009985855993467768</v>
      </c>
      <c r="N230" s="95">
        <v>0</v>
      </c>
      <c r="O230" s="111"/>
      <c r="P230" s="95">
        <v>0</v>
      </c>
      <c r="Q230" s="111"/>
      <c r="R230" s="95">
        <v>0</v>
      </c>
      <c r="S230" s="111"/>
      <c r="T230" s="95">
        <v>58819.44001824</v>
      </c>
      <c r="U230" s="111">
        <v>0.010876875180017825</v>
      </c>
      <c r="V230" s="95">
        <v>39212.96001216</v>
      </c>
      <c r="W230" s="111">
        <v>0.0013835539962727818</v>
      </c>
      <c r="X230" s="95">
        <v>0</v>
      </c>
      <c r="Y230" s="111"/>
      <c r="Z230" s="95">
        <v>0</v>
      </c>
      <c r="AA230" s="111"/>
      <c r="AB230" s="95">
        <v>0</v>
      </c>
      <c r="AC230" s="111"/>
      <c r="AD230" s="95">
        <v>0</v>
      </c>
      <c r="AE230" s="111"/>
      <c r="AF230" s="95">
        <v>0</v>
      </c>
      <c r="AG230" s="111"/>
      <c r="AH230" s="95">
        <v>195053.1056924861</v>
      </c>
      <c r="AI230" s="111">
        <v>0.0012005653507271253</v>
      </c>
    </row>
    <row r="231" spans="1:35" ht="16.5" customHeight="1">
      <c r="A231" s="85" t="s">
        <v>1490</v>
      </c>
      <c r="B231" s="95">
        <v>0</v>
      </c>
      <c r="C231" s="111"/>
      <c r="D231" s="95">
        <v>393.410918863</v>
      </c>
      <c r="E231" s="111">
        <v>0.00021465150290318852</v>
      </c>
      <c r="F231" s="95">
        <v>24905.1539125928</v>
      </c>
      <c r="G231" s="111">
        <v>0.002288871784764112</v>
      </c>
      <c r="H231" s="95">
        <v>6159.7362820365</v>
      </c>
      <c r="I231" s="111">
        <v>0.003731811169035653</v>
      </c>
      <c r="J231" s="95">
        <v>0</v>
      </c>
      <c r="K231" s="111"/>
      <c r="L231" s="95">
        <v>0</v>
      </c>
      <c r="M231" s="111"/>
      <c r="N231" s="95">
        <v>0</v>
      </c>
      <c r="O231" s="111"/>
      <c r="P231" s="95">
        <v>40263.014709484305</v>
      </c>
      <c r="Q231" s="111">
        <v>0.006456146032685759</v>
      </c>
      <c r="R231" s="95">
        <v>0</v>
      </c>
      <c r="S231" s="111"/>
      <c r="T231" s="95">
        <v>0</v>
      </c>
      <c r="U231" s="111"/>
      <c r="V231" s="95">
        <v>0</v>
      </c>
      <c r="W231" s="111"/>
      <c r="X231" s="95">
        <v>0</v>
      </c>
      <c r="Y231" s="111"/>
      <c r="Z231" s="95">
        <v>0</v>
      </c>
      <c r="AA231" s="111"/>
      <c r="AB231" s="95">
        <v>0</v>
      </c>
      <c r="AC231" s="111"/>
      <c r="AD231" s="95">
        <v>0</v>
      </c>
      <c r="AE231" s="111"/>
      <c r="AF231" s="95">
        <v>0</v>
      </c>
      <c r="AG231" s="111"/>
      <c r="AH231" s="95">
        <v>71721.31582297658</v>
      </c>
      <c r="AI231" s="111">
        <v>0.0004414496574147081</v>
      </c>
    </row>
    <row r="232" spans="1:35" ht="16.5" customHeight="1">
      <c r="A232" s="97" t="s">
        <v>67</v>
      </c>
      <c r="B232" s="95">
        <v>0</v>
      </c>
      <c r="C232" s="111"/>
      <c r="D232" s="95">
        <v>393.410918863</v>
      </c>
      <c r="E232" s="111">
        <v>0.00021465150290318852</v>
      </c>
      <c r="F232" s="95">
        <v>24905.1539125928</v>
      </c>
      <c r="G232" s="111">
        <v>0.002288871784764112</v>
      </c>
      <c r="H232" s="95">
        <v>6159.7362820365</v>
      </c>
      <c r="I232" s="111">
        <v>0.003731811169035653</v>
      </c>
      <c r="J232" s="95">
        <v>0</v>
      </c>
      <c r="K232" s="111"/>
      <c r="L232" s="95">
        <v>0</v>
      </c>
      <c r="M232" s="111"/>
      <c r="N232" s="95">
        <v>0</v>
      </c>
      <c r="O232" s="111"/>
      <c r="P232" s="95">
        <v>40263.014709484305</v>
      </c>
      <c r="Q232" s="111">
        <v>0.006456146032685759</v>
      </c>
      <c r="R232" s="95">
        <v>0</v>
      </c>
      <c r="S232" s="111"/>
      <c r="T232" s="95">
        <v>0</v>
      </c>
      <c r="U232" s="111"/>
      <c r="V232" s="95">
        <v>0</v>
      </c>
      <c r="W232" s="111"/>
      <c r="X232" s="95">
        <v>0</v>
      </c>
      <c r="Y232" s="111"/>
      <c r="Z232" s="95">
        <v>0</v>
      </c>
      <c r="AA232" s="111"/>
      <c r="AB232" s="95">
        <v>0</v>
      </c>
      <c r="AC232" s="111"/>
      <c r="AD232" s="95">
        <v>0</v>
      </c>
      <c r="AE232" s="111"/>
      <c r="AF232" s="95">
        <v>0</v>
      </c>
      <c r="AG232" s="111"/>
      <c r="AH232" s="95">
        <v>71721.31582297658</v>
      </c>
      <c r="AI232" s="111">
        <v>0.0004414496574147081</v>
      </c>
    </row>
    <row r="233" spans="1:35" ht="16.5" customHeight="1">
      <c r="A233" s="85" t="s">
        <v>1491</v>
      </c>
      <c r="B233" s="95">
        <v>0</v>
      </c>
      <c r="C233" s="111"/>
      <c r="D233" s="95">
        <v>0</v>
      </c>
      <c r="E233" s="111"/>
      <c r="F233" s="95">
        <v>0</v>
      </c>
      <c r="G233" s="111"/>
      <c r="H233" s="95">
        <v>0</v>
      </c>
      <c r="I233" s="111"/>
      <c r="J233" s="95">
        <v>0</v>
      </c>
      <c r="K233" s="111"/>
      <c r="L233" s="95">
        <v>0</v>
      </c>
      <c r="M233" s="111"/>
      <c r="N233" s="95">
        <v>42588.1298218752</v>
      </c>
      <c r="O233" s="111">
        <v>0.001000225713000428</v>
      </c>
      <c r="P233" s="95">
        <v>13448.8856717568</v>
      </c>
      <c r="Q233" s="111">
        <v>0.0021565193391567855</v>
      </c>
      <c r="R233" s="95">
        <v>0</v>
      </c>
      <c r="S233" s="111"/>
      <c r="T233" s="95">
        <v>0</v>
      </c>
      <c r="U233" s="111"/>
      <c r="V233" s="95">
        <v>0</v>
      </c>
      <c r="W233" s="111"/>
      <c r="X233" s="95">
        <v>0</v>
      </c>
      <c r="Y233" s="111"/>
      <c r="Z233" s="95">
        <v>0</v>
      </c>
      <c r="AA233" s="111"/>
      <c r="AB233" s="95">
        <v>0</v>
      </c>
      <c r="AC233" s="111"/>
      <c r="AD233" s="95">
        <v>26897.761577088</v>
      </c>
      <c r="AE233" s="111">
        <v>0.0007709437884581641</v>
      </c>
      <c r="AF233" s="95">
        <v>17931.8605842432</v>
      </c>
      <c r="AG233" s="111">
        <v>0.003377760168069692</v>
      </c>
      <c r="AH233" s="95">
        <v>100866.6376549632</v>
      </c>
      <c r="AI233" s="111">
        <v>0.0006208411282813104</v>
      </c>
    </row>
    <row r="234" spans="1:35" ht="16.5" customHeight="1">
      <c r="A234" s="97" t="s">
        <v>80</v>
      </c>
      <c r="B234" s="95">
        <v>0</v>
      </c>
      <c r="C234" s="111"/>
      <c r="D234" s="95">
        <v>0</v>
      </c>
      <c r="E234" s="111"/>
      <c r="F234" s="95">
        <v>0</v>
      </c>
      <c r="G234" s="111"/>
      <c r="H234" s="95">
        <v>0</v>
      </c>
      <c r="I234" s="111"/>
      <c r="J234" s="95">
        <v>0</v>
      </c>
      <c r="K234" s="111"/>
      <c r="L234" s="95">
        <v>0</v>
      </c>
      <c r="M234" s="111"/>
      <c r="N234" s="95">
        <v>42588.1298218752</v>
      </c>
      <c r="O234" s="111">
        <v>0.001000225713000428</v>
      </c>
      <c r="P234" s="95">
        <v>13448.8856717568</v>
      </c>
      <c r="Q234" s="111">
        <v>0.0021565193391567855</v>
      </c>
      <c r="R234" s="95">
        <v>0</v>
      </c>
      <c r="S234" s="111"/>
      <c r="T234" s="95">
        <v>0</v>
      </c>
      <c r="U234" s="111"/>
      <c r="V234" s="95">
        <v>0</v>
      </c>
      <c r="W234" s="111"/>
      <c r="X234" s="95">
        <v>0</v>
      </c>
      <c r="Y234" s="111"/>
      <c r="Z234" s="95">
        <v>0</v>
      </c>
      <c r="AA234" s="111"/>
      <c r="AB234" s="95">
        <v>0</v>
      </c>
      <c r="AC234" s="111"/>
      <c r="AD234" s="95">
        <v>26897.761577088</v>
      </c>
      <c r="AE234" s="111">
        <v>0.0007709437884581641</v>
      </c>
      <c r="AF234" s="95">
        <v>17931.8605842432</v>
      </c>
      <c r="AG234" s="111">
        <v>0.003377760168069692</v>
      </c>
      <c r="AH234" s="95">
        <v>100866.6376549632</v>
      </c>
      <c r="AI234" s="111">
        <v>0.0006208411282813104</v>
      </c>
    </row>
    <row r="235" spans="1:35" s="24" customFormat="1" ht="16.5" customHeight="1">
      <c r="A235" s="92" t="s">
        <v>54</v>
      </c>
      <c r="B235" s="93">
        <v>0</v>
      </c>
      <c r="C235" s="107"/>
      <c r="D235" s="93">
        <v>18782.6245971924</v>
      </c>
      <c r="E235" s="107">
        <v>0.010248110575847376</v>
      </c>
      <c r="F235" s="93">
        <v>28657.4936685888</v>
      </c>
      <c r="G235" s="107">
        <v>0.0026337250879996817</v>
      </c>
      <c r="H235" s="93">
        <v>46724.8181451738</v>
      </c>
      <c r="I235" s="107">
        <v>0.028307737578607932</v>
      </c>
      <c r="J235" s="93">
        <v>0</v>
      </c>
      <c r="K235" s="107"/>
      <c r="L235" s="93">
        <v>192515.44619480113</v>
      </c>
      <c r="M235" s="107">
        <v>0.022197506134220987</v>
      </c>
      <c r="N235" s="93">
        <v>1427652.1854055338</v>
      </c>
      <c r="O235" s="107">
        <v>0.033529869262547356</v>
      </c>
      <c r="P235" s="93">
        <v>649942.7833534759</v>
      </c>
      <c r="Q235" s="107">
        <v>0.10421786725353803</v>
      </c>
      <c r="R235" s="93">
        <v>0</v>
      </c>
      <c r="S235" s="107"/>
      <c r="T235" s="93">
        <v>61075.98177085751</v>
      </c>
      <c r="U235" s="107">
        <v>0.011294154279820681</v>
      </c>
      <c r="V235" s="93">
        <v>895003.5723475126</v>
      </c>
      <c r="W235" s="107">
        <v>0.03157848244090276</v>
      </c>
      <c r="X235" s="93">
        <v>285593.0736656099</v>
      </c>
      <c r="Y235" s="107">
        <v>0.058892405962902974</v>
      </c>
      <c r="Z235" s="93">
        <v>0</v>
      </c>
      <c r="AA235" s="107"/>
      <c r="AB235" s="93">
        <v>41282.634148276906</v>
      </c>
      <c r="AC235" s="107">
        <v>0.005397524857507713</v>
      </c>
      <c r="AD235" s="93">
        <v>1321098.7452383635</v>
      </c>
      <c r="AE235" s="107">
        <v>0.037865339413557804</v>
      </c>
      <c r="AF235" s="93">
        <v>403632.33455247915</v>
      </c>
      <c r="AG235" s="107">
        <v>0.07603077303614246</v>
      </c>
      <c r="AH235" s="93">
        <v>5371961.693087866</v>
      </c>
      <c r="AI235" s="107">
        <v>0.03306479561685421</v>
      </c>
    </row>
    <row r="236" spans="1:35" ht="16.5" customHeight="1">
      <c r="A236" s="85" t="s">
        <v>248</v>
      </c>
      <c r="B236" s="95">
        <v>0</v>
      </c>
      <c r="C236" s="111"/>
      <c r="D236" s="95">
        <v>0</v>
      </c>
      <c r="E236" s="111"/>
      <c r="F236" s="95">
        <v>0</v>
      </c>
      <c r="G236" s="111"/>
      <c r="H236" s="95">
        <v>0</v>
      </c>
      <c r="I236" s="111"/>
      <c r="J236" s="95">
        <v>0</v>
      </c>
      <c r="K236" s="111"/>
      <c r="L236" s="95">
        <v>0</v>
      </c>
      <c r="M236" s="111"/>
      <c r="N236" s="95">
        <v>113163.17334119038</v>
      </c>
      <c r="O236" s="111">
        <v>0.0026577526699104854</v>
      </c>
      <c r="P236" s="95">
        <v>36404.6880380928</v>
      </c>
      <c r="Q236" s="111">
        <v>0.005837466070143309</v>
      </c>
      <c r="R236" s="95">
        <v>0</v>
      </c>
      <c r="S236" s="111"/>
      <c r="T236" s="95">
        <v>20.192652921599997</v>
      </c>
      <c r="U236" s="111">
        <v>3.734019999400826E-06</v>
      </c>
      <c r="V236" s="95">
        <v>76965.5448090816</v>
      </c>
      <c r="W236" s="111">
        <v>0.0027155814573267415</v>
      </c>
      <c r="X236" s="95">
        <v>10477.552877664</v>
      </c>
      <c r="Y236" s="111">
        <v>0.0021605856530388023</v>
      </c>
      <c r="Z236" s="95">
        <v>0</v>
      </c>
      <c r="AA236" s="111"/>
      <c r="AB236" s="95">
        <v>0</v>
      </c>
      <c r="AC236" s="111"/>
      <c r="AD236" s="95">
        <v>1523.3579914176</v>
      </c>
      <c r="AE236" s="111">
        <v>4.366249502642254E-05</v>
      </c>
      <c r="AF236" s="95">
        <v>38105.63742816</v>
      </c>
      <c r="AG236" s="111">
        <v>0.007177822049143297</v>
      </c>
      <c r="AH236" s="95">
        <v>276660.147138528</v>
      </c>
      <c r="AI236" s="111">
        <v>0.0017028623328112437</v>
      </c>
    </row>
    <row r="237" spans="1:35" ht="16.5" customHeight="1">
      <c r="A237" s="97" t="s">
        <v>78</v>
      </c>
      <c r="B237" s="95">
        <v>0</v>
      </c>
      <c r="C237" s="111"/>
      <c r="D237" s="95">
        <v>0</v>
      </c>
      <c r="E237" s="111"/>
      <c r="F237" s="95">
        <v>0</v>
      </c>
      <c r="G237" s="111"/>
      <c r="H237" s="95">
        <v>0</v>
      </c>
      <c r="I237" s="111"/>
      <c r="J237" s="95">
        <v>0</v>
      </c>
      <c r="K237" s="111"/>
      <c r="L237" s="95">
        <v>0</v>
      </c>
      <c r="M237" s="111"/>
      <c r="N237" s="95">
        <v>113163.17334119038</v>
      </c>
      <c r="O237" s="111">
        <v>0.0026577526699104854</v>
      </c>
      <c r="P237" s="95">
        <v>36404.6880380928</v>
      </c>
      <c r="Q237" s="111">
        <v>0.005837466070143309</v>
      </c>
      <c r="R237" s="95">
        <v>0</v>
      </c>
      <c r="S237" s="111"/>
      <c r="T237" s="95">
        <v>20.192652921599997</v>
      </c>
      <c r="U237" s="111">
        <v>3.734019999400826E-06</v>
      </c>
      <c r="V237" s="95">
        <v>76965.5448090816</v>
      </c>
      <c r="W237" s="111">
        <v>0.0027155814573267415</v>
      </c>
      <c r="X237" s="95">
        <v>10477.552877664</v>
      </c>
      <c r="Y237" s="111">
        <v>0.0021605856530388023</v>
      </c>
      <c r="Z237" s="95">
        <v>0</v>
      </c>
      <c r="AA237" s="111"/>
      <c r="AB237" s="95">
        <v>0</v>
      </c>
      <c r="AC237" s="111"/>
      <c r="AD237" s="95">
        <v>1523.3579914176</v>
      </c>
      <c r="AE237" s="111">
        <v>4.366249502642254E-05</v>
      </c>
      <c r="AF237" s="95">
        <v>38105.63742816</v>
      </c>
      <c r="AG237" s="111">
        <v>0.007177822049143297</v>
      </c>
      <c r="AH237" s="95">
        <v>276660.147138528</v>
      </c>
      <c r="AI237" s="111">
        <v>0.0017028623328112437</v>
      </c>
    </row>
    <row r="238" spans="1:35" ht="16.5" customHeight="1">
      <c r="A238" s="85" t="s">
        <v>249</v>
      </c>
      <c r="B238" s="95">
        <v>0</v>
      </c>
      <c r="C238" s="111"/>
      <c r="D238" s="95">
        <v>0</v>
      </c>
      <c r="E238" s="111"/>
      <c r="F238" s="95">
        <v>0</v>
      </c>
      <c r="G238" s="111"/>
      <c r="H238" s="95">
        <v>0</v>
      </c>
      <c r="I238" s="111"/>
      <c r="J238" s="95">
        <v>0</v>
      </c>
      <c r="K238" s="111"/>
      <c r="L238" s="95">
        <v>180859.84136468903</v>
      </c>
      <c r="M238" s="111">
        <v>0.02085358612765345</v>
      </c>
      <c r="N238" s="95">
        <v>14354.6097245187</v>
      </c>
      <c r="O238" s="111">
        <v>0.0003371326659940524</v>
      </c>
      <c r="P238" s="95">
        <v>0</v>
      </c>
      <c r="Q238" s="111"/>
      <c r="R238" s="95">
        <v>0</v>
      </c>
      <c r="S238" s="111"/>
      <c r="T238" s="95">
        <v>61055.78911793591</v>
      </c>
      <c r="U238" s="111">
        <v>0.01129042025982128</v>
      </c>
      <c r="V238" s="95">
        <v>137979.565394813</v>
      </c>
      <c r="W238" s="111">
        <v>0.004868344012968572</v>
      </c>
      <c r="X238" s="95">
        <v>0</v>
      </c>
      <c r="Y238" s="111"/>
      <c r="Z238" s="95">
        <v>0</v>
      </c>
      <c r="AA238" s="111"/>
      <c r="AB238" s="95">
        <v>41280.7409092369</v>
      </c>
      <c r="AC238" s="111">
        <v>0.00539727732473781</v>
      </c>
      <c r="AD238" s="95">
        <v>206411.19651368202</v>
      </c>
      <c r="AE238" s="111">
        <v>0.005916158835908176</v>
      </c>
      <c r="AF238" s="95">
        <v>0</v>
      </c>
      <c r="AG238" s="111"/>
      <c r="AH238" s="95">
        <v>641941.7430248755</v>
      </c>
      <c r="AI238" s="111">
        <v>0.003951195809597052</v>
      </c>
    </row>
    <row r="239" spans="1:35" ht="16.5" customHeight="1">
      <c r="A239" s="97" t="s">
        <v>82</v>
      </c>
      <c r="B239" s="95">
        <v>0</v>
      </c>
      <c r="C239" s="111"/>
      <c r="D239" s="95">
        <v>0</v>
      </c>
      <c r="E239" s="111"/>
      <c r="F239" s="95">
        <v>0</v>
      </c>
      <c r="G239" s="111"/>
      <c r="H239" s="95">
        <v>0</v>
      </c>
      <c r="I239" s="111"/>
      <c r="J239" s="95">
        <v>0</v>
      </c>
      <c r="K239" s="111"/>
      <c r="L239" s="95">
        <v>180859.84136468903</v>
      </c>
      <c r="M239" s="111">
        <v>0.02085358612765345</v>
      </c>
      <c r="N239" s="95">
        <v>14354.6097245187</v>
      </c>
      <c r="O239" s="111">
        <v>0.0003371326659940524</v>
      </c>
      <c r="P239" s="95">
        <v>0</v>
      </c>
      <c r="Q239" s="111"/>
      <c r="R239" s="95">
        <v>0</v>
      </c>
      <c r="S239" s="111"/>
      <c r="T239" s="95">
        <v>61055.78911793591</v>
      </c>
      <c r="U239" s="111">
        <v>0.01129042025982128</v>
      </c>
      <c r="V239" s="95">
        <v>137979.565394813</v>
      </c>
      <c r="W239" s="111">
        <v>0.004868344012968572</v>
      </c>
      <c r="X239" s="95">
        <v>0</v>
      </c>
      <c r="Y239" s="111"/>
      <c r="Z239" s="95">
        <v>0</v>
      </c>
      <c r="AA239" s="111"/>
      <c r="AB239" s="95">
        <v>41280.7409092369</v>
      </c>
      <c r="AC239" s="111">
        <v>0.00539727732473781</v>
      </c>
      <c r="AD239" s="95">
        <v>206411.19651368202</v>
      </c>
      <c r="AE239" s="111">
        <v>0.005916158835908176</v>
      </c>
      <c r="AF239" s="95">
        <v>0</v>
      </c>
      <c r="AG239" s="111"/>
      <c r="AH239" s="95">
        <v>641941.7430248755</v>
      </c>
      <c r="AI239" s="111">
        <v>0.003951195809597052</v>
      </c>
    </row>
    <row r="240" spans="1:35" ht="16.5" customHeight="1">
      <c r="A240" s="85" t="s">
        <v>250</v>
      </c>
      <c r="B240" s="95">
        <v>0</v>
      </c>
      <c r="C240" s="111"/>
      <c r="D240" s="95">
        <v>0</v>
      </c>
      <c r="E240" s="111"/>
      <c r="F240" s="95">
        <v>0</v>
      </c>
      <c r="G240" s="111"/>
      <c r="H240" s="95">
        <v>0</v>
      </c>
      <c r="I240" s="111"/>
      <c r="J240" s="95">
        <v>0</v>
      </c>
      <c r="K240" s="111"/>
      <c r="L240" s="95">
        <v>0</v>
      </c>
      <c r="M240" s="111"/>
      <c r="N240" s="95">
        <v>145432.5376416</v>
      </c>
      <c r="O240" s="111">
        <v>0.0034156316387791543</v>
      </c>
      <c r="P240" s="95">
        <v>106856.16942528001</v>
      </c>
      <c r="Q240" s="111">
        <v>0.017134311458811648</v>
      </c>
      <c r="R240" s="95">
        <v>0</v>
      </c>
      <c r="S240" s="111"/>
      <c r="T240" s="95">
        <v>0</v>
      </c>
      <c r="U240" s="111"/>
      <c r="V240" s="95">
        <v>18828.2622528</v>
      </c>
      <c r="W240" s="111">
        <v>0.0006643190790660865</v>
      </c>
      <c r="X240" s="95">
        <v>28.12812288</v>
      </c>
      <c r="Y240" s="111">
        <v>5.8003256534258636E-06</v>
      </c>
      <c r="Z240" s="95">
        <v>0</v>
      </c>
      <c r="AA240" s="111"/>
      <c r="AB240" s="95">
        <v>1.8932390399999999</v>
      </c>
      <c r="AC240" s="111">
        <v>2.475327699027307E-07</v>
      </c>
      <c r="AD240" s="95">
        <v>0</v>
      </c>
      <c r="AE240" s="111"/>
      <c r="AF240" s="95">
        <v>0.9466195199999999</v>
      </c>
      <c r="AG240" s="111">
        <v>1.7831131878098955E-07</v>
      </c>
      <c r="AH240" s="95">
        <v>271147.93730112</v>
      </c>
      <c r="AI240" s="111">
        <v>0.0016689343001699047</v>
      </c>
    </row>
    <row r="241" spans="1:35" ht="16.5" customHeight="1">
      <c r="A241" s="97" t="s">
        <v>83</v>
      </c>
      <c r="B241" s="95">
        <v>0</v>
      </c>
      <c r="C241" s="111"/>
      <c r="D241" s="95">
        <v>0</v>
      </c>
      <c r="E241" s="111"/>
      <c r="F241" s="95">
        <v>0</v>
      </c>
      <c r="G241" s="111"/>
      <c r="H241" s="95">
        <v>0</v>
      </c>
      <c r="I241" s="111"/>
      <c r="J241" s="95">
        <v>0</v>
      </c>
      <c r="K241" s="111"/>
      <c r="L241" s="95">
        <v>0</v>
      </c>
      <c r="M241" s="111"/>
      <c r="N241" s="95">
        <v>145432.5376416</v>
      </c>
      <c r="O241" s="111">
        <v>0.0034156316387791543</v>
      </c>
      <c r="P241" s="95">
        <v>106856.16942528001</v>
      </c>
      <c r="Q241" s="111">
        <v>0.017134311458811648</v>
      </c>
      <c r="R241" s="95">
        <v>0</v>
      </c>
      <c r="S241" s="111"/>
      <c r="T241" s="95">
        <v>0</v>
      </c>
      <c r="U241" s="111"/>
      <c r="V241" s="95">
        <v>18828.2622528</v>
      </c>
      <c r="W241" s="111">
        <v>0.0006643190790660865</v>
      </c>
      <c r="X241" s="95">
        <v>28.12812288</v>
      </c>
      <c r="Y241" s="111">
        <v>5.8003256534258636E-06</v>
      </c>
      <c r="Z241" s="95">
        <v>0</v>
      </c>
      <c r="AA241" s="111"/>
      <c r="AB241" s="95">
        <v>1.8932390399999999</v>
      </c>
      <c r="AC241" s="111">
        <v>2.475327699027307E-07</v>
      </c>
      <c r="AD241" s="95">
        <v>0</v>
      </c>
      <c r="AE241" s="111"/>
      <c r="AF241" s="95">
        <v>0.9466195199999999</v>
      </c>
      <c r="AG241" s="111">
        <v>1.7831131878098955E-07</v>
      </c>
      <c r="AH241" s="95">
        <v>271147.93730112</v>
      </c>
      <c r="AI241" s="111">
        <v>0.0016689343001699047</v>
      </c>
    </row>
    <row r="242" spans="1:35" ht="16.5" customHeight="1">
      <c r="A242" s="85" t="s">
        <v>251</v>
      </c>
      <c r="B242" s="95">
        <v>0</v>
      </c>
      <c r="C242" s="111"/>
      <c r="D242" s="95">
        <v>0</v>
      </c>
      <c r="E242" s="111"/>
      <c r="F242" s="95">
        <v>0</v>
      </c>
      <c r="G242" s="111"/>
      <c r="H242" s="95">
        <v>0</v>
      </c>
      <c r="I242" s="111"/>
      <c r="J242" s="95">
        <v>0</v>
      </c>
      <c r="K242" s="111"/>
      <c r="L242" s="95">
        <v>0</v>
      </c>
      <c r="M242" s="111"/>
      <c r="N242" s="95">
        <v>62381.6536435401</v>
      </c>
      <c r="O242" s="111">
        <v>0.0014650968299083742</v>
      </c>
      <c r="P242" s="95">
        <v>38857.2410753119</v>
      </c>
      <c r="Q242" s="111">
        <v>0.0062307312211868455</v>
      </c>
      <c r="R242" s="95">
        <v>0</v>
      </c>
      <c r="S242" s="111"/>
      <c r="T242" s="95">
        <v>0</v>
      </c>
      <c r="U242" s="111"/>
      <c r="V242" s="95">
        <v>48972.51761520671</v>
      </c>
      <c r="W242" s="111">
        <v>0.0017279012457373062</v>
      </c>
      <c r="X242" s="95">
        <v>20988.220767208302</v>
      </c>
      <c r="Y242" s="111">
        <v>0.004327999982621086</v>
      </c>
      <c r="Z242" s="95">
        <v>0</v>
      </c>
      <c r="AA242" s="111"/>
      <c r="AB242" s="95">
        <v>0</v>
      </c>
      <c r="AC242" s="111"/>
      <c r="AD242" s="95">
        <v>46640.4934768448</v>
      </c>
      <c r="AE242" s="111">
        <v>0.001336810077431351</v>
      </c>
      <c r="AF242" s="95">
        <v>46640.4934768448</v>
      </c>
      <c r="AG242" s="111">
        <v>0.008785502226335179</v>
      </c>
      <c r="AH242" s="95">
        <v>264480.62005495664</v>
      </c>
      <c r="AI242" s="111">
        <v>0.00162789650156818</v>
      </c>
    </row>
    <row r="243" spans="1:35" ht="16.5" customHeight="1">
      <c r="A243" s="97" t="s">
        <v>252</v>
      </c>
      <c r="B243" s="95">
        <v>0</v>
      </c>
      <c r="C243" s="111"/>
      <c r="D243" s="95">
        <v>0</v>
      </c>
      <c r="E243" s="111"/>
      <c r="F243" s="95">
        <v>0</v>
      </c>
      <c r="G243" s="111"/>
      <c r="H243" s="95">
        <v>0</v>
      </c>
      <c r="I243" s="111"/>
      <c r="J243" s="95">
        <v>0</v>
      </c>
      <c r="K243" s="111"/>
      <c r="L243" s="95">
        <v>0</v>
      </c>
      <c r="M243" s="111"/>
      <c r="N243" s="95">
        <v>62381.6536435401</v>
      </c>
      <c r="O243" s="111">
        <v>0.0014650968299083742</v>
      </c>
      <c r="P243" s="95">
        <v>38857.2410753119</v>
      </c>
      <c r="Q243" s="111">
        <v>0.0062307312211868455</v>
      </c>
      <c r="R243" s="95">
        <v>0</v>
      </c>
      <c r="S243" s="111"/>
      <c r="T243" s="95">
        <v>0</v>
      </c>
      <c r="U243" s="111"/>
      <c r="V243" s="95">
        <v>48972.51761520671</v>
      </c>
      <c r="W243" s="111">
        <v>0.0017279012457373062</v>
      </c>
      <c r="X243" s="95">
        <v>20988.220767208302</v>
      </c>
      <c r="Y243" s="111">
        <v>0.004327999982621086</v>
      </c>
      <c r="Z243" s="95">
        <v>0</v>
      </c>
      <c r="AA243" s="111"/>
      <c r="AB243" s="95">
        <v>0</v>
      </c>
      <c r="AC243" s="111"/>
      <c r="AD243" s="95">
        <v>46640.4934768448</v>
      </c>
      <c r="AE243" s="111">
        <v>0.001336810077431351</v>
      </c>
      <c r="AF243" s="95">
        <v>46640.4934768448</v>
      </c>
      <c r="AG243" s="111">
        <v>0.008785502226335179</v>
      </c>
      <c r="AH243" s="95">
        <v>264480.62005495664</v>
      </c>
      <c r="AI243" s="111">
        <v>0.00162789650156818</v>
      </c>
    </row>
    <row r="244" spans="1:35" ht="16.5" customHeight="1">
      <c r="A244" s="85" t="s">
        <v>253</v>
      </c>
      <c r="B244" s="95">
        <v>0</v>
      </c>
      <c r="C244" s="111"/>
      <c r="D244" s="95">
        <v>16227.132836322</v>
      </c>
      <c r="E244" s="111">
        <v>0.008853792012669498</v>
      </c>
      <c r="F244" s="95">
        <v>22404.10017408</v>
      </c>
      <c r="G244" s="111">
        <v>0.0020590160948795286</v>
      </c>
      <c r="H244" s="95">
        <v>44808.199324520996</v>
      </c>
      <c r="I244" s="111">
        <v>0.02714657430891494</v>
      </c>
      <c r="J244" s="95">
        <v>0</v>
      </c>
      <c r="K244" s="111"/>
      <c r="L244" s="95">
        <v>0</v>
      </c>
      <c r="M244" s="111"/>
      <c r="N244" s="95">
        <v>13240.0405044288</v>
      </c>
      <c r="O244" s="111">
        <v>0.0003109558698418032</v>
      </c>
      <c r="P244" s="95">
        <v>4254.3053053056</v>
      </c>
      <c r="Q244" s="111">
        <v>0.0006821748574185325</v>
      </c>
      <c r="R244" s="95">
        <v>0</v>
      </c>
      <c r="S244" s="111"/>
      <c r="T244" s="95">
        <v>0</v>
      </c>
      <c r="U244" s="111"/>
      <c r="V244" s="95">
        <v>0</v>
      </c>
      <c r="W244" s="111"/>
      <c r="X244" s="95">
        <v>0</v>
      </c>
      <c r="Y244" s="111"/>
      <c r="Z244" s="95">
        <v>0</v>
      </c>
      <c r="AA244" s="111"/>
      <c r="AB244" s="95">
        <v>0</v>
      </c>
      <c r="AC244" s="111"/>
      <c r="AD244" s="95">
        <v>11546.192606284802</v>
      </c>
      <c r="AE244" s="111">
        <v>0.00033093703521185487</v>
      </c>
      <c r="AF244" s="95">
        <v>5948.3756391552</v>
      </c>
      <c r="AG244" s="111">
        <v>0.001120474152933668</v>
      </c>
      <c r="AH244" s="95">
        <v>118428.34639009742</v>
      </c>
      <c r="AI244" s="111">
        <v>0.0007289346596922086</v>
      </c>
    </row>
    <row r="245" spans="1:35" ht="16.5" customHeight="1">
      <c r="A245" s="97" t="s">
        <v>78</v>
      </c>
      <c r="B245" s="95">
        <v>0</v>
      </c>
      <c r="C245" s="111"/>
      <c r="D245" s="95">
        <v>0</v>
      </c>
      <c r="E245" s="111"/>
      <c r="F245" s="95">
        <v>0</v>
      </c>
      <c r="G245" s="111"/>
      <c r="H245" s="95">
        <v>0</v>
      </c>
      <c r="I245" s="111"/>
      <c r="J245" s="95">
        <v>0</v>
      </c>
      <c r="K245" s="111"/>
      <c r="L245" s="95">
        <v>0</v>
      </c>
      <c r="M245" s="111"/>
      <c r="N245" s="95">
        <v>13240.0405044288</v>
      </c>
      <c r="O245" s="111">
        <v>0.0003109558698418032</v>
      </c>
      <c r="P245" s="95">
        <v>4254.3053053056</v>
      </c>
      <c r="Q245" s="111">
        <v>0.0006821748574185325</v>
      </c>
      <c r="R245" s="95">
        <v>0</v>
      </c>
      <c r="S245" s="111"/>
      <c r="T245" s="95">
        <v>0</v>
      </c>
      <c r="U245" s="111"/>
      <c r="V245" s="95">
        <v>0</v>
      </c>
      <c r="W245" s="111"/>
      <c r="X245" s="95">
        <v>0</v>
      </c>
      <c r="Y245" s="111"/>
      <c r="Z245" s="95">
        <v>0</v>
      </c>
      <c r="AA245" s="111"/>
      <c r="AB245" s="95">
        <v>0</v>
      </c>
      <c r="AC245" s="111"/>
      <c r="AD245" s="95">
        <v>11546.192606284802</v>
      </c>
      <c r="AE245" s="111">
        <v>0.00033093703521185487</v>
      </c>
      <c r="AF245" s="95">
        <v>5948.3756391552</v>
      </c>
      <c r="AG245" s="111">
        <v>0.001120474152933668</v>
      </c>
      <c r="AH245" s="95">
        <v>34988.914055174406</v>
      </c>
      <c r="AI245" s="111">
        <v>0.00021535918500286606</v>
      </c>
    </row>
    <row r="246" spans="1:35" ht="16.5" customHeight="1">
      <c r="A246" s="97" t="s">
        <v>82</v>
      </c>
      <c r="B246" s="95">
        <v>0</v>
      </c>
      <c r="C246" s="111"/>
      <c r="D246" s="95">
        <v>16227.132836322</v>
      </c>
      <c r="E246" s="111">
        <v>0.008853792012669498</v>
      </c>
      <c r="F246" s="95">
        <v>22404.10017408</v>
      </c>
      <c r="G246" s="111">
        <v>0.0020590160948795286</v>
      </c>
      <c r="H246" s="95">
        <v>44808.199324520996</v>
      </c>
      <c r="I246" s="111">
        <v>0.02714657430891494</v>
      </c>
      <c r="J246" s="95">
        <v>0</v>
      </c>
      <c r="K246" s="111"/>
      <c r="L246" s="95">
        <v>0</v>
      </c>
      <c r="M246" s="111"/>
      <c r="N246" s="95">
        <v>0</v>
      </c>
      <c r="O246" s="111"/>
      <c r="P246" s="95">
        <v>0</v>
      </c>
      <c r="Q246" s="111"/>
      <c r="R246" s="95">
        <v>0</v>
      </c>
      <c r="S246" s="111"/>
      <c r="T246" s="95">
        <v>0</v>
      </c>
      <c r="U246" s="111"/>
      <c r="V246" s="95">
        <v>0</v>
      </c>
      <c r="W246" s="111"/>
      <c r="X246" s="95">
        <v>0</v>
      </c>
      <c r="Y246" s="111"/>
      <c r="Z246" s="95">
        <v>0</v>
      </c>
      <c r="AA246" s="111"/>
      <c r="AB246" s="95">
        <v>0</v>
      </c>
      <c r="AC246" s="111"/>
      <c r="AD246" s="95">
        <v>0</v>
      </c>
      <c r="AE246" s="111"/>
      <c r="AF246" s="95">
        <v>0</v>
      </c>
      <c r="AG246" s="111"/>
      <c r="AH246" s="95">
        <v>83439.432334923</v>
      </c>
      <c r="AI246" s="111">
        <v>0.0005135754746893426</v>
      </c>
    </row>
    <row r="247" spans="1:35" ht="16.5" customHeight="1">
      <c r="A247" s="85" t="s">
        <v>254</v>
      </c>
      <c r="B247" s="95">
        <v>0</v>
      </c>
      <c r="C247" s="111"/>
      <c r="D247" s="95">
        <v>0</v>
      </c>
      <c r="E247" s="111"/>
      <c r="F247" s="95">
        <v>0</v>
      </c>
      <c r="G247" s="111"/>
      <c r="H247" s="95">
        <v>0</v>
      </c>
      <c r="I247" s="111"/>
      <c r="J247" s="95">
        <v>0</v>
      </c>
      <c r="K247" s="111"/>
      <c r="L247" s="95">
        <v>0</v>
      </c>
      <c r="M247" s="111"/>
      <c r="N247" s="95">
        <v>42708.512648</v>
      </c>
      <c r="O247" s="111">
        <v>0.0010030530265875074</v>
      </c>
      <c r="P247" s="95">
        <v>10677.128162</v>
      </c>
      <c r="Q247" s="111">
        <v>0.0017120699759060989</v>
      </c>
      <c r="R247" s="95">
        <v>0</v>
      </c>
      <c r="S247" s="111"/>
      <c r="T247" s="95">
        <v>0</v>
      </c>
      <c r="U247" s="111"/>
      <c r="V247" s="95">
        <v>43773.672</v>
      </c>
      <c r="W247" s="111">
        <v>0.0015444699611647072</v>
      </c>
      <c r="X247" s="95">
        <v>21886.836</v>
      </c>
      <c r="Y247" s="111">
        <v>0.004513304242331464</v>
      </c>
      <c r="Z247" s="95">
        <v>0</v>
      </c>
      <c r="AA247" s="111"/>
      <c r="AB247" s="95">
        <v>0</v>
      </c>
      <c r="AC247" s="111"/>
      <c r="AD247" s="95">
        <v>62376.7530388</v>
      </c>
      <c r="AE247" s="111">
        <v>0.0017878428344912844</v>
      </c>
      <c r="AF247" s="95">
        <v>31188.0117388</v>
      </c>
      <c r="AG247" s="111">
        <v>0.00587477374574149</v>
      </c>
      <c r="AH247" s="95">
        <v>212610.9135876</v>
      </c>
      <c r="AI247" s="111">
        <v>0.0013086348721980104</v>
      </c>
    </row>
    <row r="248" spans="1:35" ht="16.5" customHeight="1">
      <c r="A248" s="97" t="s">
        <v>78</v>
      </c>
      <c r="B248" s="95">
        <v>0</v>
      </c>
      <c r="C248" s="111"/>
      <c r="D248" s="95">
        <v>0</v>
      </c>
      <c r="E248" s="111"/>
      <c r="F248" s="95">
        <v>0</v>
      </c>
      <c r="G248" s="111"/>
      <c r="H248" s="95">
        <v>0</v>
      </c>
      <c r="I248" s="111"/>
      <c r="J248" s="95">
        <v>0</v>
      </c>
      <c r="K248" s="111"/>
      <c r="L248" s="95">
        <v>0</v>
      </c>
      <c r="M248" s="111"/>
      <c r="N248" s="95">
        <v>42708.512648</v>
      </c>
      <c r="O248" s="111">
        <v>0.0010030530265875074</v>
      </c>
      <c r="P248" s="95">
        <v>10677.128162</v>
      </c>
      <c r="Q248" s="111">
        <v>0.0017120699759060989</v>
      </c>
      <c r="R248" s="95">
        <v>0</v>
      </c>
      <c r="S248" s="111"/>
      <c r="T248" s="95">
        <v>0</v>
      </c>
      <c r="U248" s="111"/>
      <c r="V248" s="95">
        <v>43773.672</v>
      </c>
      <c r="W248" s="111">
        <v>0.0015444699611647072</v>
      </c>
      <c r="X248" s="95">
        <v>21886.836</v>
      </c>
      <c r="Y248" s="111">
        <v>0.004513304242331464</v>
      </c>
      <c r="Z248" s="95">
        <v>0</v>
      </c>
      <c r="AA248" s="111"/>
      <c r="AB248" s="95">
        <v>0</v>
      </c>
      <c r="AC248" s="111"/>
      <c r="AD248" s="95">
        <v>62376.7530388</v>
      </c>
      <c r="AE248" s="111">
        <v>0.0017878428344912844</v>
      </c>
      <c r="AF248" s="95">
        <v>31188.0117388</v>
      </c>
      <c r="AG248" s="111">
        <v>0.00587477374574149</v>
      </c>
      <c r="AH248" s="95">
        <v>212610.9135876</v>
      </c>
      <c r="AI248" s="111">
        <v>0.0013086348721980104</v>
      </c>
    </row>
    <row r="249" spans="1:35" ht="16.5" customHeight="1">
      <c r="A249" s="85" t="s">
        <v>255</v>
      </c>
      <c r="B249" s="95">
        <v>0</v>
      </c>
      <c r="C249" s="111"/>
      <c r="D249" s="95">
        <v>0</v>
      </c>
      <c r="E249" s="111"/>
      <c r="F249" s="95">
        <v>0</v>
      </c>
      <c r="G249" s="111"/>
      <c r="H249" s="95">
        <v>0</v>
      </c>
      <c r="I249" s="111"/>
      <c r="J249" s="95">
        <v>0</v>
      </c>
      <c r="K249" s="111"/>
      <c r="L249" s="95">
        <v>0</v>
      </c>
      <c r="M249" s="111"/>
      <c r="N249" s="95">
        <v>104219.712</v>
      </c>
      <c r="O249" s="111">
        <v>0.002447706348691442</v>
      </c>
      <c r="P249" s="95">
        <v>243179.328</v>
      </c>
      <c r="Q249" s="111">
        <v>0.038993633860421324</v>
      </c>
      <c r="R249" s="95">
        <v>0</v>
      </c>
      <c r="S249" s="111"/>
      <c r="T249" s="95">
        <v>0</v>
      </c>
      <c r="U249" s="111"/>
      <c r="V249" s="95">
        <v>99535.68</v>
      </c>
      <c r="W249" s="111">
        <v>0.0035119253377715884</v>
      </c>
      <c r="X249" s="95">
        <v>33178.56</v>
      </c>
      <c r="Y249" s="111">
        <v>0.006841780858706532</v>
      </c>
      <c r="Z249" s="95">
        <v>0</v>
      </c>
      <c r="AA249" s="111"/>
      <c r="AB249" s="95">
        <v>0</v>
      </c>
      <c r="AC249" s="111"/>
      <c r="AD249" s="95">
        <v>214684.8</v>
      </c>
      <c r="AE249" s="111">
        <v>0.006153296903983549</v>
      </c>
      <c r="AF249" s="95">
        <v>0</v>
      </c>
      <c r="AG249" s="111"/>
      <c r="AH249" s="95">
        <v>694798.08</v>
      </c>
      <c r="AI249" s="111">
        <v>0.004276530217954211</v>
      </c>
    </row>
    <row r="250" spans="1:35" ht="16.5" customHeight="1">
      <c r="A250" s="97" t="s">
        <v>78</v>
      </c>
      <c r="B250" s="95">
        <v>0</v>
      </c>
      <c r="C250" s="111"/>
      <c r="D250" s="95">
        <v>0</v>
      </c>
      <c r="E250" s="111"/>
      <c r="F250" s="95">
        <v>0</v>
      </c>
      <c r="G250" s="111"/>
      <c r="H250" s="95">
        <v>0</v>
      </c>
      <c r="I250" s="111"/>
      <c r="J250" s="95">
        <v>0</v>
      </c>
      <c r="K250" s="111"/>
      <c r="L250" s="95">
        <v>0</v>
      </c>
      <c r="M250" s="111"/>
      <c r="N250" s="95">
        <v>104219.712</v>
      </c>
      <c r="O250" s="111">
        <v>0.002447706348691442</v>
      </c>
      <c r="P250" s="95">
        <v>243179.328</v>
      </c>
      <c r="Q250" s="111">
        <v>0.038993633860421324</v>
      </c>
      <c r="R250" s="95">
        <v>0</v>
      </c>
      <c r="S250" s="111"/>
      <c r="T250" s="95">
        <v>0</v>
      </c>
      <c r="U250" s="111"/>
      <c r="V250" s="95">
        <v>99535.68</v>
      </c>
      <c r="W250" s="111">
        <v>0.0035119253377715884</v>
      </c>
      <c r="X250" s="95">
        <v>33178.56</v>
      </c>
      <c r="Y250" s="111">
        <v>0.006841780858706532</v>
      </c>
      <c r="Z250" s="95">
        <v>0</v>
      </c>
      <c r="AA250" s="111"/>
      <c r="AB250" s="95">
        <v>0</v>
      </c>
      <c r="AC250" s="111"/>
      <c r="AD250" s="95">
        <v>214684.8</v>
      </c>
      <c r="AE250" s="111">
        <v>0.006153296903983549</v>
      </c>
      <c r="AF250" s="95">
        <v>0</v>
      </c>
      <c r="AG250" s="111"/>
      <c r="AH250" s="95">
        <v>694798.08</v>
      </c>
      <c r="AI250" s="111">
        <v>0.004276530217954211</v>
      </c>
    </row>
    <row r="251" spans="1:35" ht="16.5" customHeight="1">
      <c r="A251" s="85" t="s">
        <v>256</v>
      </c>
      <c r="B251" s="95">
        <v>0</v>
      </c>
      <c r="C251" s="111"/>
      <c r="D251" s="95">
        <v>0</v>
      </c>
      <c r="E251" s="111"/>
      <c r="F251" s="95">
        <v>0</v>
      </c>
      <c r="G251" s="111"/>
      <c r="H251" s="95">
        <v>0</v>
      </c>
      <c r="I251" s="111"/>
      <c r="J251" s="95">
        <v>0</v>
      </c>
      <c r="K251" s="111"/>
      <c r="L251" s="95">
        <v>0</v>
      </c>
      <c r="M251" s="111"/>
      <c r="N251" s="95">
        <v>6826.429440000001</v>
      </c>
      <c r="O251" s="111">
        <v>0.00016032566544783934</v>
      </c>
      <c r="P251" s="95">
        <v>1706.60736</v>
      </c>
      <c r="Q251" s="111">
        <v>0.00027365328741816506</v>
      </c>
      <c r="R251" s="95">
        <v>0</v>
      </c>
      <c r="S251" s="111"/>
      <c r="T251" s="95">
        <v>0</v>
      </c>
      <c r="U251" s="111"/>
      <c r="V251" s="95">
        <v>59351.852</v>
      </c>
      <c r="W251" s="111">
        <v>0.0020941161288340958</v>
      </c>
      <c r="X251" s="95">
        <v>16957.672</v>
      </c>
      <c r="Y251" s="111">
        <v>0.003496856876784999</v>
      </c>
      <c r="Z251" s="95">
        <v>0</v>
      </c>
      <c r="AA251" s="111"/>
      <c r="AB251" s="95">
        <v>0</v>
      </c>
      <c r="AC251" s="111"/>
      <c r="AD251" s="95">
        <v>102465.272448</v>
      </c>
      <c r="AE251" s="111">
        <v>0.0029368601955988933</v>
      </c>
      <c r="AF251" s="95">
        <v>51246.857952</v>
      </c>
      <c r="AG251" s="111">
        <v>0.00965318655673101</v>
      </c>
      <c r="AH251" s="95">
        <v>238554.6912</v>
      </c>
      <c r="AI251" s="111">
        <v>0.0014683206170511228</v>
      </c>
    </row>
    <row r="252" spans="1:35" ht="16.5" customHeight="1">
      <c r="A252" s="97" t="s">
        <v>78</v>
      </c>
      <c r="B252" s="95">
        <v>0</v>
      </c>
      <c r="C252" s="111"/>
      <c r="D252" s="95">
        <v>0</v>
      </c>
      <c r="E252" s="111"/>
      <c r="F252" s="95">
        <v>0</v>
      </c>
      <c r="G252" s="111"/>
      <c r="H252" s="95">
        <v>0</v>
      </c>
      <c r="I252" s="111"/>
      <c r="J252" s="95">
        <v>0</v>
      </c>
      <c r="K252" s="111"/>
      <c r="L252" s="95">
        <v>0</v>
      </c>
      <c r="M252" s="111"/>
      <c r="N252" s="95">
        <v>6826.429440000001</v>
      </c>
      <c r="O252" s="111">
        <v>0.00016032566544783934</v>
      </c>
      <c r="P252" s="95">
        <v>1706.60736</v>
      </c>
      <c r="Q252" s="111">
        <v>0.00027365328741816506</v>
      </c>
      <c r="R252" s="95">
        <v>0</v>
      </c>
      <c r="S252" s="111"/>
      <c r="T252" s="95">
        <v>0</v>
      </c>
      <c r="U252" s="111"/>
      <c r="V252" s="95">
        <v>59351.852</v>
      </c>
      <c r="W252" s="111">
        <v>0.0020941161288340958</v>
      </c>
      <c r="X252" s="95">
        <v>16957.672</v>
      </c>
      <c r="Y252" s="111">
        <v>0.003496856876784999</v>
      </c>
      <c r="Z252" s="95">
        <v>0</v>
      </c>
      <c r="AA252" s="111"/>
      <c r="AB252" s="95">
        <v>0</v>
      </c>
      <c r="AC252" s="111"/>
      <c r="AD252" s="95">
        <v>102465.272448</v>
      </c>
      <c r="AE252" s="111">
        <v>0.0029368601955988933</v>
      </c>
      <c r="AF252" s="95">
        <v>51246.857952</v>
      </c>
      <c r="AG252" s="111">
        <v>0.00965318655673101</v>
      </c>
      <c r="AH252" s="95">
        <v>238554.6912</v>
      </c>
      <c r="AI252" s="111">
        <v>0.0014683206170511228</v>
      </c>
    </row>
    <row r="253" spans="1:35" ht="16.5" customHeight="1">
      <c r="A253" s="85" t="s">
        <v>257</v>
      </c>
      <c r="B253" s="95">
        <v>0</v>
      </c>
      <c r="C253" s="111"/>
      <c r="D253" s="95">
        <v>0</v>
      </c>
      <c r="E253" s="111"/>
      <c r="F253" s="95">
        <v>2207.198206464</v>
      </c>
      <c r="G253" s="111">
        <v>0.00020284932652445733</v>
      </c>
      <c r="H253" s="95">
        <v>0</v>
      </c>
      <c r="I253" s="111"/>
      <c r="J253" s="95">
        <v>0</v>
      </c>
      <c r="K253" s="111"/>
      <c r="L253" s="95">
        <v>0</v>
      </c>
      <c r="M253" s="111"/>
      <c r="N253" s="95">
        <v>179862.75346598402</v>
      </c>
      <c r="O253" s="111">
        <v>0.004224260412001644</v>
      </c>
      <c r="P253" s="95">
        <v>69331.5322080576</v>
      </c>
      <c r="Q253" s="111">
        <v>0.01111726232709635</v>
      </c>
      <c r="R253" s="95">
        <v>0</v>
      </c>
      <c r="S253" s="111"/>
      <c r="T253" s="95">
        <v>0</v>
      </c>
      <c r="U253" s="111"/>
      <c r="V253" s="95">
        <v>103796.88859883521</v>
      </c>
      <c r="W253" s="111">
        <v>0.0036622739006967574</v>
      </c>
      <c r="X253" s="95">
        <v>43590.3095466816</v>
      </c>
      <c r="Y253" s="111">
        <v>0.008988797147361994</v>
      </c>
      <c r="Z253" s="95">
        <v>0</v>
      </c>
      <c r="AA253" s="111"/>
      <c r="AB253" s="95">
        <v>0</v>
      </c>
      <c r="AC253" s="111"/>
      <c r="AD253" s="95">
        <v>3865.1633708544</v>
      </c>
      <c r="AE253" s="111">
        <v>0.00011078333353487997</v>
      </c>
      <c r="AF253" s="95">
        <v>0</v>
      </c>
      <c r="AG253" s="111"/>
      <c r="AH253" s="95">
        <v>402653.8453968768</v>
      </c>
      <c r="AI253" s="111">
        <v>0.002478362256290643</v>
      </c>
    </row>
    <row r="254" spans="1:35" ht="16.5" customHeight="1">
      <c r="A254" s="97" t="s">
        <v>78</v>
      </c>
      <c r="B254" s="95">
        <v>0</v>
      </c>
      <c r="C254" s="111"/>
      <c r="D254" s="95">
        <v>0</v>
      </c>
      <c r="E254" s="111"/>
      <c r="F254" s="95">
        <v>2207.198206464</v>
      </c>
      <c r="G254" s="111">
        <v>0.00020284932652445733</v>
      </c>
      <c r="H254" s="95">
        <v>0</v>
      </c>
      <c r="I254" s="111"/>
      <c r="J254" s="95">
        <v>0</v>
      </c>
      <c r="K254" s="111"/>
      <c r="L254" s="95">
        <v>0</v>
      </c>
      <c r="M254" s="111"/>
      <c r="N254" s="95">
        <v>179862.75346598402</v>
      </c>
      <c r="O254" s="111">
        <v>0.004224260412001644</v>
      </c>
      <c r="P254" s="95">
        <v>69331.5322080576</v>
      </c>
      <c r="Q254" s="111">
        <v>0.01111726232709635</v>
      </c>
      <c r="R254" s="95">
        <v>0</v>
      </c>
      <c r="S254" s="111"/>
      <c r="T254" s="95">
        <v>0</v>
      </c>
      <c r="U254" s="111"/>
      <c r="V254" s="95">
        <v>103796.88859883521</v>
      </c>
      <c r="W254" s="111">
        <v>0.0036622739006967574</v>
      </c>
      <c r="X254" s="95">
        <v>43590.3095466816</v>
      </c>
      <c r="Y254" s="111">
        <v>0.008988797147361994</v>
      </c>
      <c r="Z254" s="95">
        <v>0</v>
      </c>
      <c r="AA254" s="111"/>
      <c r="AB254" s="95">
        <v>0</v>
      </c>
      <c r="AC254" s="111"/>
      <c r="AD254" s="95">
        <v>3865.1633708544</v>
      </c>
      <c r="AE254" s="111">
        <v>0.00011078333353487997</v>
      </c>
      <c r="AF254" s="95">
        <v>0</v>
      </c>
      <c r="AG254" s="111"/>
      <c r="AH254" s="95">
        <v>402653.8453968768</v>
      </c>
      <c r="AI254" s="111">
        <v>0.002478362256290643</v>
      </c>
    </row>
    <row r="255" spans="1:35" ht="16.5" customHeight="1">
      <c r="A255" s="85" t="s">
        <v>258</v>
      </c>
      <c r="B255" s="95">
        <v>0</v>
      </c>
      <c r="C255" s="111"/>
      <c r="D255" s="95">
        <v>0</v>
      </c>
      <c r="E255" s="111"/>
      <c r="F255" s="95">
        <v>0</v>
      </c>
      <c r="G255" s="111"/>
      <c r="H255" s="95">
        <v>0</v>
      </c>
      <c r="I255" s="111"/>
      <c r="J255" s="95">
        <v>0</v>
      </c>
      <c r="K255" s="111"/>
      <c r="L255" s="95">
        <v>0</v>
      </c>
      <c r="M255" s="111"/>
      <c r="N255" s="95">
        <v>234625.82506</v>
      </c>
      <c r="O255" s="111">
        <v>0.005510427063608943</v>
      </c>
      <c r="P255" s="95">
        <v>55752.99528128</v>
      </c>
      <c r="Q255" s="111">
        <v>0.0089399535005707</v>
      </c>
      <c r="R255" s="95">
        <v>0</v>
      </c>
      <c r="S255" s="111"/>
      <c r="T255" s="95">
        <v>0</v>
      </c>
      <c r="U255" s="111"/>
      <c r="V255" s="95">
        <v>104984.80846032</v>
      </c>
      <c r="W255" s="111">
        <v>0.003704187371934314</v>
      </c>
      <c r="X255" s="95">
        <v>65878.2895368</v>
      </c>
      <c r="Y255" s="111">
        <v>0.013584821654622896</v>
      </c>
      <c r="Z255" s="95">
        <v>0</v>
      </c>
      <c r="AA255" s="111"/>
      <c r="AB255" s="95">
        <v>0</v>
      </c>
      <c r="AC255" s="111"/>
      <c r="AD255" s="95">
        <v>372418.80142000003</v>
      </c>
      <c r="AE255" s="111">
        <v>0.010674269709653177</v>
      </c>
      <c r="AF255" s="95">
        <v>87394.99978</v>
      </c>
      <c r="AG255" s="111">
        <v>0.016462282190880757</v>
      </c>
      <c r="AH255" s="95">
        <v>921055.7195384001</v>
      </c>
      <c r="AI255" s="111">
        <v>0.005669161631859326</v>
      </c>
    </row>
    <row r="256" spans="1:35" s="24" customFormat="1" ht="16.5" customHeight="1">
      <c r="A256" s="97" t="s">
        <v>78</v>
      </c>
      <c r="B256" s="95">
        <v>0</v>
      </c>
      <c r="C256" s="111"/>
      <c r="D256" s="95">
        <v>0</v>
      </c>
      <c r="E256" s="111"/>
      <c r="F256" s="95">
        <v>0</v>
      </c>
      <c r="G256" s="111"/>
      <c r="H256" s="95">
        <v>0</v>
      </c>
      <c r="I256" s="111"/>
      <c r="J256" s="95">
        <v>0</v>
      </c>
      <c r="K256" s="111"/>
      <c r="L256" s="95">
        <v>0</v>
      </c>
      <c r="M256" s="111"/>
      <c r="N256" s="95">
        <v>127137.39706</v>
      </c>
      <c r="O256" s="111">
        <v>0.002985951582171583</v>
      </c>
      <c r="P256" s="95">
        <v>28880.88828128</v>
      </c>
      <c r="Q256" s="111">
        <v>0.004631030081652192</v>
      </c>
      <c r="R256" s="95">
        <v>0</v>
      </c>
      <c r="S256" s="111"/>
      <c r="T256" s="95">
        <v>0</v>
      </c>
      <c r="U256" s="111"/>
      <c r="V256" s="95">
        <v>104984.80846032</v>
      </c>
      <c r="W256" s="111">
        <v>0.003704187371934314</v>
      </c>
      <c r="X256" s="95">
        <v>65878.2895368</v>
      </c>
      <c r="Y256" s="111">
        <v>0.013584821654622896</v>
      </c>
      <c r="Z256" s="95">
        <v>0</v>
      </c>
      <c r="AA256" s="111"/>
      <c r="AB256" s="95">
        <v>0</v>
      </c>
      <c r="AC256" s="111"/>
      <c r="AD256" s="95">
        <v>174640.0939</v>
      </c>
      <c r="AE256" s="111">
        <v>0.005005535320182269</v>
      </c>
      <c r="AF256" s="95">
        <v>87394.99978</v>
      </c>
      <c r="AG256" s="111">
        <v>0.016462282190880757</v>
      </c>
      <c r="AH256" s="95">
        <v>588916.4770184001</v>
      </c>
      <c r="AI256" s="111">
        <v>0.00362482163137285</v>
      </c>
    </row>
    <row r="257" spans="1:35" ht="16.5" customHeight="1">
      <c r="A257" s="97" t="s">
        <v>82</v>
      </c>
      <c r="B257" s="95">
        <v>0</v>
      </c>
      <c r="C257" s="111"/>
      <c r="D257" s="95">
        <v>0</v>
      </c>
      <c r="E257" s="111"/>
      <c r="F257" s="95">
        <v>0</v>
      </c>
      <c r="G257" s="111"/>
      <c r="H257" s="95">
        <v>0</v>
      </c>
      <c r="I257" s="111"/>
      <c r="J257" s="95">
        <v>0</v>
      </c>
      <c r="K257" s="111"/>
      <c r="L257" s="95">
        <v>0</v>
      </c>
      <c r="M257" s="111"/>
      <c r="N257" s="95">
        <v>107488.428</v>
      </c>
      <c r="O257" s="111">
        <v>0.0025244754814373596</v>
      </c>
      <c r="P257" s="95">
        <v>26872.107</v>
      </c>
      <c r="Q257" s="111">
        <v>0.004308923418918507</v>
      </c>
      <c r="R257" s="95">
        <v>0</v>
      </c>
      <c r="S257" s="111"/>
      <c r="T257" s="95">
        <v>0</v>
      </c>
      <c r="U257" s="111"/>
      <c r="V257" s="95">
        <v>0</v>
      </c>
      <c r="W257" s="111"/>
      <c r="X257" s="95">
        <v>0</v>
      </c>
      <c r="Y257" s="111"/>
      <c r="Z257" s="95">
        <v>0</v>
      </c>
      <c r="AA257" s="111"/>
      <c r="AB257" s="95">
        <v>0</v>
      </c>
      <c r="AC257" s="111"/>
      <c r="AD257" s="95">
        <v>197778.70752</v>
      </c>
      <c r="AE257" s="111">
        <v>0.005668734389470909</v>
      </c>
      <c r="AF257" s="95">
        <v>0</v>
      </c>
      <c r="AG257" s="111"/>
      <c r="AH257" s="95">
        <v>332139.24251999997</v>
      </c>
      <c r="AI257" s="111">
        <v>0.0020443400004864754</v>
      </c>
    </row>
    <row r="258" spans="1:35" ht="16.5" customHeight="1">
      <c r="A258" s="85" t="s">
        <v>259</v>
      </c>
      <c r="B258" s="95">
        <v>0</v>
      </c>
      <c r="C258" s="111"/>
      <c r="D258" s="95">
        <v>0</v>
      </c>
      <c r="E258" s="111"/>
      <c r="F258" s="95">
        <v>0</v>
      </c>
      <c r="G258" s="111"/>
      <c r="H258" s="95">
        <v>0</v>
      </c>
      <c r="I258" s="111"/>
      <c r="J258" s="95">
        <v>0</v>
      </c>
      <c r="K258" s="111"/>
      <c r="L258" s="95">
        <v>0</v>
      </c>
      <c r="M258" s="111"/>
      <c r="N258" s="95">
        <v>419805.79292927997</v>
      </c>
      <c r="O258" s="111">
        <v>0.009859567684954298</v>
      </c>
      <c r="P258" s="95">
        <v>64293.6930048</v>
      </c>
      <c r="Q258" s="111">
        <v>0.010309448361348802</v>
      </c>
      <c r="R258" s="95">
        <v>0</v>
      </c>
      <c r="S258" s="111"/>
      <c r="T258" s="95">
        <v>0</v>
      </c>
      <c r="U258" s="111"/>
      <c r="V258" s="95">
        <v>166818.83465856</v>
      </c>
      <c r="W258" s="111">
        <v>0.005885882251017183</v>
      </c>
      <c r="X258" s="95">
        <v>52353.43573248</v>
      </c>
      <c r="Y258" s="111">
        <v>0.010795849322032185</v>
      </c>
      <c r="Z258" s="95">
        <v>0</v>
      </c>
      <c r="AA258" s="111"/>
      <c r="AB258" s="95">
        <v>0</v>
      </c>
      <c r="AC258" s="111"/>
      <c r="AD258" s="95">
        <v>280525.31763648</v>
      </c>
      <c r="AE258" s="111">
        <v>0.008040418178192187</v>
      </c>
      <c r="AF258" s="95">
        <v>119216.80751616</v>
      </c>
      <c r="AG258" s="111">
        <v>0.02245644181208716</v>
      </c>
      <c r="AH258" s="95">
        <v>1103013.8814777602</v>
      </c>
      <c r="AI258" s="111">
        <v>0.006789126698454039</v>
      </c>
    </row>
    <row r="259" spans="1:35" ht="16.5" customHeight="1">
      <c r="A259" s="97" t="s">
        <v>78</v>
      </c>
      <c r="B259" s="95">
        <v>0</v>
      </c>
      <c r="C259" s="111"/>
      <c r="D259" s="95">
        <v>0</v>
      </c>
      <c r="E259" s="111"/>
      <c r="F259" s="95">
        <v>0</v>
      </c>
      <c r="G259" s="111"/>
      <c r="H259" s="95">
        <v>0</v>
      </c>
      <c r="I259" s="111"/>
      <c r="J259" s="95">
        <v>0</v>
      </c>
      <c r="K259" s="111"/>
      <c r="L259" s="95">
        <v>0</v>
      </c>
      <c r="M259" s="111"/>
      <c r="N259" s="95">
        <v>257174.7720192</v>
      </c>
      <c r="O259" s="111">
        <v>0.006040012106295881</v>
      </c>
      <c r="P259" s="95">
        <v>64293.6930048</v>
      </c>
      <c r="Q259" s="111">
        <v>0.010309448361348802</v>
      </c>
      <c r="R259" s="95">
        <v>0</v>
      </c>
      <c r="S259" s="111"/>
      <c r="T259" s="95">
        <v>0</v>
      </c>
      <c r="U259" s="111"/>
      <c r="V259" s="95">
        <v>129505.86733824</v>
      </c>
      <c r="W259" s="111">
        <v>0.00456936584846008</v>
      </c>
      <c r="X259" s="95">
        <v>52353.43573248</v>
      </c>
      <c r="Y259" s="111">
        <v>0.010795849322032185</v>
      </c>
      <c r="Z259" s="95">
        <v>0</v>
      </c>
      <c r="AA259" s="111"/>
      <c r="AB259" s="95">
        <v>0</v>
      </c>
      <c r="AC259" s="111"/>
      <c r="AD259" s="95">
        <v>172674.48978432</v>
      </c>
      <c r="AE259" s="111">
        <v>0.004949197164339512</v>
      </c>
      <c r="AF259" s="95">
        <v>112973.20342272</v>
      </c>
      <c r="AG259" s="111">
        <v>0.021280356535663035</v>
      </c>
      <c r="AH259" s="95">
        <v>788975.4613017599</v>
      </c>
      <c r="AI259" s="111">
        <v>0.004856198510913185</v>
      </c>
    </row>
    <row r="260" spans="1:35" ht="16.5" customHeight="1">
      <c r="A260" s="97" t="s">
        <v>82</v>
      </c>
      <c r="B260" s="95">
        <v>0</v>
      </c>
      <c r="C260" s="111"/>
      <c r="D260" s="95">
        <v>0</v>
      </c>
      <c r="E260" s="111"/>
      <c r="F260" s="95">
        <v>0</v>
      </c>
      <c r="G260" s="111"/>
      <c r="H260" s="95">
        <v>0</v>
      </c>
      <c r="I260" s="111"/>
      <c r="J260" s="95">
        <v>0</v>
      </c>
      <c r="K260" s="111"/>
      <c r="L260" s="95">
        <v>0</v>
      </c>
      <c r="M260" s="111"/>
      <c r="N260" s="95">
        <v>162631.02091008</v>
      </c>
      <c r="O260" s="111">
        <v>0.003819555578658416</v>
      </c>
      <c r="P260" s="95">
        <v>0</v>
      </c>
      <c r="Q260" s="111"/>
      <c r="R260" s="95">
        <v>0</v>
      </c>
      <c r="S260" s="111"/>
      <c r="T260" s="95">
        <v>0</v>
      </c>
      <c r="U260" s="111"/>
      <c r="V260" s="95">
        <v>37312.96732032</v>
      </c>
      <c r="W260" s="111">
        <v>0.0013165164025571038</v>
      </c>
      <c r="X260" s="95">
        <v>0</v>
      </c>
      <c r="Y260" s="111"/>
      <c r="Z260" s="95">
        <v>0</v>
      </c>
      <c r="AA260" s="111"/>
      <c r="AB260" s="95">
        <v>0</v>
      </c>
      <c r="AC260" s="111"/>
      <c r="AD260" s="95">
        <v>107850.82785216</v>
      </c>
      <c r="AE260" s="111">
        <v>0.003091221013852676</v>
      </c>
      <c r="AF260" s="95">
        <v>6243.60409344</v>
      </c>
      <c r="AG260" s="111">
        <v>0.0011760852764241235</v>
      </c>
      <c r="AH260" s="95">
        <v>314038.420176</v>
      </c>
      <c r="AI260" s="111">
        <v>0.0019329281875408541</v>
      </c>
    </row>
    <row r="261" spans="1:35" ht="16.5" customHeight="1">
      <c r="A261" s="85" t="s">
        <v>260</v>
      </c>
      <c r="B261" s="95">
        <v>0</v>
      </c>
      <c r="C261" s="111"/>
      <c r="D261" s="95">
        <v>0</v>
      </c>
      <c r="E261" s="111"/>
      <c r="F261" s="95">
        <v>0</v>
      </c>
      <c r="G261" s="111"/>
      <c r="H261" s="95">
        <v>0</v>
      </c>
      <c r="I261" s="111"/>
      <c r="J261" s="95">
        <v>0</v>
      </c>
      <c r="K261" s="111"/>
      <c r="L261" s="95">
        <v>0</v>
      </c>
      <c r="M261" s="111"/>
      <c r="N261" s="95">
        <v>22369.6760832</v>
      </c>
      <c r="O261" s="111">
        <v>0.0005253746831215553</v>
      </c>
      <c r="P261" s="95">
        <v>5126.3841024</v>
      </c>
      <c r="Q261" s="111">
        <v>0.000822012077921649</v>
      </c>
      <c r="R261" s="95">
        <v>0</v>
      </c>
      <c r="S261" s="111"/>
      <c r="T261" s="95">
        <v>0</v>
      </c>
      <c r="U261" s="111"/>
      <c r="V261" s="95">
        <v>6990.523776</v>
      </c>
      <c r="W261" s="111">
        <v>0.0002466472080487029</v>
      </c>
      <c r="X261" s="95">
        <v>0</v>
      </c>
      <c r="Y261" s="111"/>
      <c r="Z261" s="95">
        <v>0</v>
      </c>
      <c r="AA261" s="111"/>
      <c r="AB261" s="95">
        <v>0</v>
      </c>
      <c r="AC261" s="111"/>
      <c r="AD261" s="95">
        <v>18641.396736000002</v>
      </c>
      <c r="AE261" s="111">
        <v>0.0005342998145260301</v>
      </c>
      <c r="AF261" s="95">
        <v>9320.698368000001</v>
      </c>
      <c r="AG261" s="111">
        <v>0.0017557064721820835</v>
      </c>
      <c r="AH261" s="95">
        <v>62448.6790656</v>
      </c>
      <c r="AI261" s="111">
        <v>0.00038437593710011827</v>
      </c>
    </row>
    <row r="262" spans="1:35" ht="16.5" customHeight="1">
      <c r="A262" s="97" t="s">
        <v>78</v>
      </c>
      <c r="B262" s="95">
        <v>0</v>
      </c>
      <c r="C262" s="111"/>
      <c r="D262" s="95">
        <v>0</v>
      </c>
      <c r="E262" s="111"/>
      <c r="F262" s="95">
        <v>0</v>
      </c>
      <c r="G262" s="111"/>
      <c r="H262" s="95">
        <v>0</v>
      </c>
      <c r="I262" s="111"/>
      <c r="J262" s="95">
        <v>0</v>
      </c>
      <c r="K262" s="111"/>
      <c r="L262" s="95">
        <v>0</v>
      </c>
      <c r="M262" s="111"/>
      <c r="N262" s="95">
        <v>22369.6760832</v>
      </c>
      <c r="O262" s="111">
        <v>0.0005253746831215553</v>
      </c>
      <c r="P262" s="95">
        <v>5126.3841024</v>
      </c>
      <c r="Q262" s="111">
        <v>0.000822012077921649</v>
      </c>
      <c r="R262" s="95">
        <v>0</v>
      </c>
      <c r="S262" s="111"/>
      <c r="T262" s="95">
        <v>0</v>
      </c>
      <c r="U262" s="111"/>
      <c r="V262" s="95">
        <v>6990.523776</v>
      </c>
      <c r="W262" s="111">
        <v>0.0002466472080487029</v>
      </c>
      <c r="X262" s="95">
        <v>0</v>
      </c>
      <c r="Y262" s="111"/>
      <c r="Z262" s="95">
        <v>0</v>
      </c>
      <c r="AA262" s="111"/>
      <c r="AB262" s="95">
        <v>0</v>
      </c>
      <c r="AC262" s="111"/>
      <c r="AD262" s="95">
        <v>18641.396736000002</v>
      </c>
      <c r="AE262" s="111">
        <v>0.0005342998145260301</v>
      </c>
      <c r="AF262" s="95">
        <v>9320.698368000001</v>
      </c>
      <c r="AG262" s="111">
        <v>0.0017557064721820835</v>
      </c>
      <c r="AH262" s="95">
        <v>62448.6790656</v>
      </c>
      <c r="AI262" s="111">
        <v>0.00038437593710011827</v>
      </c>
    </row>
    <row r="263" spans="1:35" ht="16.5" customHeight="1">
      <c r="A263" s="85" t="s">
        <v>261</v>
      </c>
      <c r="B263" s="95">
        <v>0</v>
      </c>
      <c r="C263" s="111"/>
      <c r="D263" s="95">
        <v>0</v>
      </c>
      <c r="E263" s="111"/>
      <c r="F263" s="95">
        <v>0</v>
      </c>
      <c r="G263" s="111"/>
      <c r="H263" s="95">
        <v>0</v>
      </c>
      <c r="I263" s="111"/>
      <c r="J263" s="95">
        <v>0</v>
      </c>
      <c r="K263" s="111"/>
      <c r="L263" s="95">
        <v>11655.604830112099</v>
      </c>
      <c r="M263" s="111">
        <v>0.0013439200065675353</v>
      </c>
      <c r="N263" s="95">
        <v>54010.845563792</v>
      </c>
      <c r="O263" s="111">
        <v>0.0012684998552355113</v>
      </c>
      <c r="P263" s="95">
        <v>13502.711390948</v>
      </c>
      <c r="Q263" s="111">
        <v>0.002165150255294589</v>
      </c>
      <c r="R263" s="95">
        <v>0</v>
      </c>
      <c r="S263" s="111"/>
      <c r="T263" s="95">
        <v>0</v>
      </c>
      <c r="U263" s="111"/>
      <c r="V263" s="95">
        <v>27005.422781896</v>
      </c>
      <c r="W263" s="111">
        <v>0.0009528344863367051</v>
      </c>
      <c r="X263" s="95">
        <v>20254.069081896</v>
      </c>
      <c r="Y263" s="111">
        <v>0.004176609899749592</v>
      </c>
      <c r="Z263" s="95">
        <v>0</v>
      </c>
      <c r="AA263" s="111"/>
      <c r="AB263" s="95">
        <v>0</v>
      </c>
      <c r="AC263" s="111"/>
      <c r="AD263" s="95">
        <v>0</v>
      </c>
      <c r="AE263" s="111"/>
      <c r="AF263" s="95">
        <v>14569.5060338391</v>
      </c>
      <c r="AG263" s="111">
        <v>0.0027444055187890426</v>
      </c>
      <c r="AH263" s="95">
        <v>140998.1596824832</v>
      </c>
      <c r="AI263" s="111">
        <v>0.000867853420893265</v>
      </c>
    </row>
    <row r="264" spans="1:35" ht="16.5" customHeight="1">
      <c r="A264" s="97" t="s">
        <v>78</v>
      </c>
      <c r="B264" s="95">
        <v>0</v>
      </c>
      <c r="C264" s="111"/>
      <c r="D264" s="95">
        <v>0</v>
      </c>
      <c r="E264" s="111"/>
      <c r="F264" s="95">
        <v>0</v>
      </c>
      <c r="G264" s="111"/>
      <c r="H264" s="95">
        <v>0</v>
      </c>
      <c r="I264" s="111"/>
      <c r="J264" s="95">
        <v>0</v>
      </c>
      <c r="K264" s="111"/>
      <c r="L264" s="95">
        <v>0</v>
      </c>
      <c r="M264" s="111"/>
      <c r="N264" s="95">
        <v>54010.845563792</v>
      </c>
      <c r="O264" s="111">
        <v>0.0012684998552355113</v>
      </c>
      <c r="P264" s="95">
        <v>13502.711390948</v>
      </c>
      <c r="Q264" s="111">
        <v>0.002165150255294589</v>
      </c>
      <c r="R264" s="95">
        <v>0</v>
      </c>
      <c r="S264" s="111"/>
      <c r="T264" s="95">
        <v>0</v>
      </c>
      <c r="U264" s="111"/>
      <c r="V264" s="95">
        <v>27005.422781896</v>
      </c>
      <c r="W264" s="111">
        <v>0.0009528344863367051</v>
      </c>
      <c r="X264" s="95">
        <v>20254.069081896</v>
      </c>
      <c r="Y264" s="111">
        <v>0.004176609899749592</v>
      </c>
      <c r="Z264" s="95">
        <v>0</v>
      </c>
      <c r="AA264" s="111"/>
      <c r="AB264" s="95">
        <v>0</v>
      </c>
      <c r="AC264" s="111"/>
      <c r="AD264" s="95">
        <v>0</v>
      </c>
      <c r="AE264" s="111"/>
      <c r="AF264" s="95">
        <v>0</v>
      </c>
      <c r="AG264" s="111"/>
      <c r="AH264" s="95">
        <v>114773.04881853198</v>
      </c>
      <c r="AI264" s="111">
        <v>0.0007064360504266014</v>
      </c>
    </row>
    <row r="265" spans="1:35" ht="16.5" customHeight="1">
      <c r="A265" s="97" t="s">
        <v>82</v>
      </c>
      <c r="B265" s="95">
        <v>0</v>
      </c>
      <c r="C265" s="111"/>
      <c r="D265" s="95">
        <v>0</v>
      </c>
      <c r="E265" s="111"/>
      <c r="F265" s="95">
        <v>0</v>
      </c>
      <c r="G265" s="111"/>
      <c r="H265" s="95">
        <v>0</v>
      </c>
      <c r="I265" s="111"/>
      <c r="J265" s="95">
        <v>0</v>
      </c>
      <c r="K265" s="111"/>
      <c r="L265" s="95">
        <v>11655.604830112099</v>
      </c>
      <c r="M265" s="111">
        <v>0.0013439200065675353</v>
      </c>
      <c r="N265" s="95">
        <v>0</v>
      </c>
      <c r="O265" s="111"/>
      <c r="P265" s="95">
        <v>0</v>
      </c>
      <c r="Q265" s="111"/>
      <c r="R265" s="95">
        <v>0</v>
      </c>
      <c r="S265" s="111"/>
      <c r="T265" s="95">
        <v>0</v>
      </c>
      <c r="U265" s="111"/>
      <c r="V265" s="95">
        <v>0</v>
      </c>
      <c r="W265" s="111"/>
      <c r="X265" s="95">
        <v>0</v>
      </c>
      <c r="Y265" s="111"/>
      <c r="Z265" s="95">
        <v>0</v>
      </c>
      <c r="AA265" s="111"/>
      <c r="AB265" s="95">
        <v>0</v>
      </c>
      <c r="AC265" s="111"/>
      <c r="AD265" s="95">
        <v>0</v>
      </c>
      <c r="AE265" s="111"/>
      <c r="AF265" s="95">
        <v>14569.5060338391</v>
      </c>
      <c r="AG265" s="111">
        <v>0.0027444055187890426</v>
      </c>
      <c r="AH265" s="95">
        <v>26225.1108639512</v>
      </c>
      <c r="AI265" s="111">
        <v>0.0001614173704666636</v>
      </c>
    </row>
    <row r="266" spans="1:35" ht="16.5" customHeight="1">
      <c r="A266" s="85" t="s">
        <v>262</v>
      </c>
      <c r="B266" s="95">
        <v>0</v>
      </c>
      <c r="C266" s="111"/>
      <c r="D266" s="95">
        <v>0</v>
      </c>
      <c r="E266" s="111"/>
      <c r="F266" s="95">
        <v>0</v>
      </c>
      <c r="G266" s="111"/>
      <c r="H266" s="95">
        <v>0</v>
      </c>
      <c r="I266" s="111"/>
      <c r="J266" s="95">
        <v>0</v>
      </c>
      <c r="K266" s="111"/>
      <c r="L266" s="95">
        <v>0</v>
      </c>
      <c r="M266" s="111"/>
      <c r="N266" s="95">
        <v>14650.62336</v>
      </c>
      <c r="O266" s="111">
        <v>0.0003440848484647429</v>
      </c>
      <c r="P266" s="95">
        <v>0</v>
      </c>
      <c r="Q266" s="111"/>
      <c r="R266" s="95">
        <v>0</v>
      </c>
      <c r="S266" s="111"/>
      <c r="T266" s="95">
        <v>0</v>
      </c>
      <c r="U266" s="111"/>
      <c r="V266" s="95">
        <v>0</v>
      </c>
      <c r="W266" s="111"/>
      <c r="X266" s="95">
        <v>0</v>
      </c>
      <c r="Y266" s="111"/>
      <c r="Z266" s="95">
        <v>0</v>
      </c>
      <c r="AA266" s="111"/>
      <c r="AB266" s="95">
        <v>0</v>
      </c>
      <c r="AC266" s="111"/>
      <c r="AD266" s="95">
        <v>0</v>
      </c>
      <c r="AE266" s="111"/>
      <c r="AF266" s="95">
        <v>0</v>
      </c>
      <c r="AG266" s="111"/>
      <c r="AH266" s="95">
        <v>14650.62336</v>
      </c>
      <c r="AI266" s="111">
        <v>9.01755996661733E-05</v>
      </c>
    </row>
    <row r="267" spans="1:35" ht="16.5" customHeight="1">
      <c r="A267" s="97" t="s">
        <v>78</v>
      </c>
      <c r="B267" s="95">
        <v>0</v>
      </c>
      <c r="C267" s="111"/>
      <c r="D267" s="95">
        <v>0</v>
      </c>
      <c r="E267" s="111"/>
      <c r="F267" s="95">
        <v>0</v>
      </c>
      <c r="G267" s="111"/>
      <c r="H267" s="95">
        <v>0</v>
      </c>
      <c r="I267" s="111"/>
      <c r="J267" s="95">
        <v>0</v>
      </c>
      <c r="K267" s="111"/>
      <c r="L267" s="95">
        <v>0</v>
      </c>
      <c r="M267" s="111"/>
      <c r="N267" s="95">
        <v>14650.62336</v>
      </c>
      <c r="O267" s="111">
        <v>0.0003440848484647429</v>
      </c>
      <c r="P267" s="95">
        <v>0</v>
      </c>
      <c r="Q267" s="111"/>
      <c r="R267" s="95">
        <v>0</v>
      </c>
      <c r="S267" s="111"/>
      <c r="T267" s="95">
        <v>0</v>
      </c>
      <c r="U267" s="111"/>
      <c r="V267" s="95">
        <v>0</v>
      </c>
      <c r="W267" s="111"/>
      <c r="X267" s="95">
        <v>0</v>
      </c>
      <c r="Y267" s="111"/>
      <c r="Z267" s="95">
        <v>0</v>
      </c>
      <c r="AA267" s="111"/>
      <c r="AB267" s="95">
        <v>0</v>
      </c>
      <c r="AC267" s="111"/>
      <c r="AD267" s="95">
        <v>0</v>
      </c>
      <c r="AE267" s="111"/>
      <c r="AF267" s="95">
        <v>0</v>
      </c>
      <c r="AG267" s="111"/>
      <c r="AH267" s="95">
        <v>14650.62336</v>
      </c>
      <c r="AI267" s="111">
        <v>9.01755996661733E-05</v>
      </c>
    </row>
    <row r="268" spans="1:35" ht="16.5" customHeight="1">
      <c r="A268" s="85" t="s">
        <v>460</v>
      </c>
      <c r="B268" s="95">
        <v>0</v>
      </c>
      <c r="C268" s="111"/>
      <c r="D268" s="95">
        <v>2555.4917608704</v>
      </c>
      <c r="E268" s="111">
        <v>0.001394318563177878</v>
      </c>
      <c r="F268" s="95">
        <v>4046.1952880448002</v>
      </c>
      <c r="G268" s="111">
        <v>0.00037185966659569557</v>
      </c>
      <c r="H268" s="95">
        <v>1916.6188206528</v>
      </c>
      <c r="I268" s="111">
        <v>0.0011611632696929925</v>
      </c>
      <c r="J268" s="95">
        <v>0</v>
      </c>
      <c r="K268" s="111"/>
      <c r="L268" s="95">
        <v>0</v>
      </c>
      <c r="M268" s="111"/>
      <c r="N268" s="95">
        <v>0</v>
      </c>
      <c r="O268" s="111"/>
      <c r="P268" s="95">
        <v>0</v>
      </c>
      <c r="Q268" s="111"/>
      <c r="R268" s="95">
        <v>0</v>
      </c>
      <c r="S268" s="111"/>
      <c r="T268" s="95">
        <v>0</v>
      </c>
      <c r="U268" s="111"/>
      <c r="V268" s="95">
        <v>0</v>
      </c>
      <c r="W268" s="111"/>
      <c r="X268" s="95">
        <v>0</v>
      </c>
      <c r="Y268" s="111"/>
      <c r="Z268" s="95">
        <v>0</v>
      </c>
      <c r="AA268" s="111"/>
      <c r="AB268" s="95">
        <v>0</v>
      </c>
      <c r="AC268" s="111"/>
      <c r="AD268" s="95">
        <v>0</v>
      </c>
      <c r="AE268" s="111"/>
      <c r="AF268" s="95">
        <v>0</v>
      </c>
      <c r="AG268" s="111"/>
      <c r="AH268" s="95">
        <v>8518.305869568</v>
      </c>
      <c r="AI268" s="111">
        <v>5.243076154871394E-05</v>
      </c>
    </row>
    <row r="269" spans="1:35" ht="16.5" customHeight="1">
      <c r="A269" s="97" t="s">
        <v>82</v>
      </c>
      <c r="B269" s="95">
        <v>0</v>
      </c>
      <c r="C269" s="111"/>
      <c r="D269" s="95">
        <v>2555.4917608704</v>
      </c>
      <c r="E269" s="111">
        <v>0.001394318563177878</v>
      </c>
      <c r="F269" s="95">
        <v>4046.1952880448002</v>
      </c>
      <c r="G269" s="111">
        <v>0.00037185966659569557</v>
      </c>
      <c r="H269" s="95">
        <v>1916.6188206528</v>
      </c>
      <c r="I269" s="111">
        <v>0.0011611632696929925</v>
      </c>
      <c r="J269" s="95">
        <v>0</v>
      </c>
      <c r="K269" s="111"/>
      <c r="L269" s="95">
        <v>0</v>
      </c>
      <c r="M269" s="111"/>
      <c r="N269" s="95">
        <v>0</v>
      </c>
      <c r="O269" s="111"/>
      <c r="P269" s="95">
        <v>0</v>
      </c>
      <c r="Q269" s="111"/>
      <c r="R269" s="95">
        <v>0</v>
      </c>
      <c r="S269" s="111"/>
      <c r="T269" s="95">
        <v>0</v>
      </c>
      <c r="U269" s="111"/>
      <c r="V269" s="95">
        <v>0</v>
      </c>
      <c r="W269" s="111"/>
      <c r="X269" s="95">
        <v>0</v>
      </c>
      <c r="Y269" s="111"/>
      <c r="Z269" s="95">
        <v>0</v>
      </c>
      <c r="AA269" s="111"/>
      <c r="AB269" s="95">
        <v>0</v>
      </c>
      <c r="AC269" s="111"/>
      <c r="AD269" s="95">
        <v>0</v>
      </c>
      <c r="AE269" s="111"/>
      <c r="AF269" s="95">
        <v>0</v>
      </c>
      <c r="AG269" s="111"/>
      <c r="AH269" s="95">
        <v>8518.305869568</v>
      </c>
      <c r="AI269" s="111">
        <v>5.243076154871394E-05</v>
      </c>
    </row>
    <row r="270" spans="1:35" ht="16.5" customHeight="1">
      <c r="A270" s="92" t="s">
        <v>55</v>
      </c>
      <c r="B270" s="93">
        <v>0</v>
      </c>
      <c r="C270" s="107"/>
      <c r="D270" s="93">
        <v>44112.8744012139</v>
      </c>
      <c r="E270" s="107">
        <v>0.024068713738211137</v>
      </c>
      <c r="F270" s="93">
        <v>252858.06321167146</v>
      </c>
      <c r="G270" s="107">
        <v>0.023238550882540683</v>
      </c>
      <c r="H270" s="93">
        <v>42485.2877350512</v>
      </c>
      <c r="I270" s="107">
        <v>0.025739262856386363</v>
      </c>
      <c r="J270" s="93">
        <v>0</v>
      </c>
      <c r="K270" s="107"/>
      <c r="L270" s="93">
        <v>227226.4499090898</v>
      </c>
      <c r="M270" s="107">
        <v>0.026199770540024793</v>
      </c>
      <c r="N270" s="93">
        <v>769280.5421508244</v>
      </c>
      <c r="O270" s="107">
        <v>0.018067338997706767</v>
      </c>
      <c r="P270" s="93">
        <v>0</v>
      </c>
      <c r="Q270" s="107"/>
      <c r="R270" s="93">
        <v>0</v>
      </c>
      <c r="S270" s="107"/>
      <c r="T270" s="93">
        <v>258745.21272223225</v>
      </c>
      <c r="U270" s="107">
        <v>0.04784709581278144</v>
      </c>
      <c r="V270" s="93">
        <v>661096.4885185374</v>
      </c>
      <c r="W270" s="107">
        <v>0.02332552014252653</v>
      </c>
      <c r="X270" s="93">
        <v>29556.132733303497</v>
      </c>
      <c r="Y270" s="107">
        <v>0.006094796856527391</v>
      </c>
      <c r="Z270" s="93">
        <v>0</v>
      </c>
      <c r="AA270" s="107"/>
      <c r="AB270" s="93">
        <v>138328.2517303614</v>
      </c>
      <c r="AC270" s="107">
        <v>0.018085817259831362</v>
      </c>
      <c r="AD270" s="93">
        <v>646594.4264627442</v>
      </c>
      <c r="AE270" s="107">
        <v>0.018532692964225803</v>
      </c>
      <c r="AF270" s="93">
        <v>80991.85491556319</v>
      </c>
      <c r="AG270" s="107">
        <v>0.015256144792484995</v>
      </c>
      <c r="AH270" s="93">
        <v>3151275.5844905926</v>
      </c>
      <c r="AI270" s="107">
        <v>0.019396319089101884</v>
      </c>
    </row>
    <row r="271" spans="1:35" ht="16.5" customHeight="1">
      <c r="A271" s="85" t="s">
        <v>263</v>
      </c>
      <c r="B271" s="95">
        <v>0</v>
      </c>
      <c r="C271" s="111"/>
      <c r="D271" s="95">
        <v>0</v>
      </c>
      <c r="E271" s="111"/>
      <c r="F271" s="95">
        <v>0</v>
      </c>
      <c r="G271" s="111"/>
      <c r="H271" s="95">
        <v>0</v>
      </c>
      <c r="I271" s="111"/>
      <c r="J271" s="95">
        <v>0</v>
      </c>
      <c r="K271" s="111"/>
      <c r="L271" s="95">
        <v>35429.5148991632</v>
      </c>
      <c r="M271" s="111">
        <v>0.004085110518928777</v>
      </c>
      <c r="N271" s="95">
        <v>404918.174706558</v>
      </c>
      <c r="O271" s="111">
        <v>0.009509916770157573</v>
      </c>
      <c r="P271" s="95">
        <v>0</v>
      </c>
      <c r="Q271" s="111"/>
      <c r="R271" s="95">
        <v>0</v>
      </c>
      <c r="S271" s="111"/>
      <c r="T271" s="95">
        <v>54569.4317405184</v>
      </c>
      <c r="U271" s="111">
        <v>0.010090964781406662</v>
      </c>
      <c r="V271" s="95">
        <v>202053.355563976</v>
      </c>
      <c r="W271" s="111">
        <v>0.0071290646629118245</v>
      </c>
      <c r="X271" s="95">
        <v>12574.0185978768</v>
      </c>
      <c r="Y271" s="111">
        <v>0.002592899744894698</v>
      </c>
      <c r="Z271" s="95">
        <v>0</v>
      </c>
      <c r="AA271" s="111"/>
      <c r="AB271" s="95">
        <v>0</v>
      </c>
      <c r="AC271" s="111"/>
      <c r="AD271" s="95">
        <v>237675.539244883</v>
      </c>
      <c r="AE271" s="111">
        <v>0.006812257597129183</v>
      </c>
      <c r="AF271" s="95">
        <v>72308.6632864576</v>
      </c>
      <c r="AG271" s="111">
        <v>0.013620523174821894</v>
      </c>
      <c r="AH271" s="95">
        <v>1019528.698039433</v>
      </c>
      <c r="AI271" s="111">
        <v>0.006275269622560196</v>
      </c>
    </row>
    <row r="272" spans="1:35" ht="16.5" customHeight="1">
      <c r="A272" s="97" t="s">
        <v>84</v>
      </c>
      <c r="B272" s="95">
        <v>0</v>
      </c>
      <c r="C272" s="111"/>
      <c r="D272" s="95">
        <v>0</v>
      </c>
      <c r="E272" s="111"/>
      <c r="F272" s="95">
        <v>0</v>
      </c>
      <c r="G272" s="111"/>
      <c r="H272" s="95">
        <v>0</v>
      </c>
      <c r="I272" s="111"/>
      <c r="J272" s="95">
        <v>0</v>
      </c>
      <c r="K272" s="111"/>
      <c r="L272" s="95">
        <v>35429.5148991632</v>
      </c>
      <c r="M272" s="111">
        <v>0.004085110518928777</v>
      </c>
      <c r="N272" s="95">
        <v>404918.174706558</v>
      </c>
      <c r="O272" s="111">
        <v>0.009509916770157573</v>
      </c>
      <c r="P272" s="95">
        <v>0</v>
      </c>
      <c r="Q272" s="111"/>
      <c r="R272" s="95">
        <v>0</v>
      </c>
      <c r="S272" s="111"/>
      <c r="T272" s="95">
        <v>54569.4317405184</v>
      </c>
      <c r="U272" s="111">
        <v>0.010090964781406662</v>
      </c>
      <c r="V272" s="95">
        <v>202053.355563976</v>
      </c>
      <c r="W272" s="111">
        <v>0.0071290646629118245</v>
      </c>
      <c r="X272" s="95">
        <v>12574.0185978768</v>
      </c>
      <c r="Y272" s="111">
        <v>0.002592899744894698</v>
      </c>
      <c r="Z272" s="95">
        <v>0</v>
      </c>
      <c r="AA272" s="111"/>
      <c r="AB272" s="95">
        <v>0</v>
      </c>
      <c r="AC272" s="111"/>
      <c r="AD272" s="95">
        <v>237675.539244883</v>
      </c>
      <c r="AE272" s="111">
        <v>0.006812257597129183</v>
      </c>
      <c r="AF272" s="95">
        <v>72308.6632864576</v>
      </c>
      <c r="AG272" s="111">
        <v>0.013620523174821894</v>
      </c>
      <c r="AH272" s="95">
        <v>1019528.698039433</v>
      </c>
      <c r="AI272" s="111">
        <v>0.006275269622560196</v>
      </c>
    </row>
    <row r="273" spans="1:35" ht="16.5" customHeight="1">
      <c r="A273" s="85" t="s">
        <v>264</v>
      </c>
      <c r="B273" s="95">
        <v>0</v>
      </c>
      <c r="C273" s="111"/>
      <c r="D273" s="95">
        <v>0</v>
      </c>
      <c r="E273" s="111"/>
      <c r="F273" s="95">
        <v>0</v>
      </c>
      <c r="G273" s="111"/>
      <c r="H273" s="95">
        <v>0</v>
      </c>
      <c r="I273" s="111"/>
      <c r="J273" s="95">
        <v>0</v>
      </c>
      <c r="K273" s="111"/>
      <c r="L273" s="95">
        <v>0</v>
      </c>
      <c r="M273" s="111"/>
      <c r="N273" s="95">
        <v>0</v>
      </c>
      <c r="O273" s="111"/>
      <c r="P273" s="95">
        <v>0</v>
      </c>
      <c r="Q273" s="111"/>
      <c r="R273" s="95">
        <v>0</v>
      </c>
      <c r="S273" s="111"/>
      <c r="T273" s="95">
        <v>0</v>
      </c>
      <c r="U273" s="111"/>
      <c r="V273" s="95">
        <v>0</v>
      </c>
      <c r="W273" s="111"/>
      <c r="X273" s="95">
        <v>0</v>
      </c>
      <c r="Y273" s="111"/>
      <c r="Z273" s="95">
        <v>0</v>
      </c>
      <c r="AA273" s="111"/>
      <c r="AB273" s="95">
        <v>7289.428469544</v>
      </c>
      <c r="AC273" s="111">
        <v>0.0009530610672776162</v>
      </c>
      <c r="AD273" s="95">
        <v>25980.270699144</v>
      </c>
      <c r="AE273" s="111">
        <v>0.0007446466599298008</v>
      </c>
      <c r="AF273" s="95">
        <v>0</v>
      </c>
      <c r="AG273" s="111"/>
      <c r="AH273" s="95">
        <v>33269.699168688</v>
      </c>
      <c r="AI273" s="111">
        <v>0.00020477729851691633</v>
      </c>
    </row>
    <row r="274" spans="1:35" ht="16.5" customHeight="1">
      <c r="A274" s="97" t="s">
        <v>85</v>
      </c>
      <c r="B274" s="95">
        <v>0</v>
      </c>
      <c r="C274" s="111"/>
      <c r="D274" s="95">
        <v>0</v>
      </c>
      <c r="E274" s="111"/>
      <c r="F274" s="95">
        <v>0</v>
      </c>
      <c r="G274" s="111"/>
      <c r="H274" s="95">
        <v>0</v>
      </c>
      <c r="I274" s="111"/>
      <c r="J274" s="95">
        <v>0</v>
      </c>
      <c r="K274" s="111"/>
      <c r="L274" s="95">
        <v>0</v>
      </c>
      <c r="M274" s="111"/>
      <c r="N274" s="95">
        <v>0</v>
      </c>
      <c r="O274" s="111"/>
      <c r="P274" s="95">
        <v>0</v>
      </c>
      <c r="Q274" s="111"/>
      <c r="R274" s="95">
        <v>0</v>
      </c>
      <c r="S274" s="111"/>
      <c r="T274" s="95">
        <v>0</v>
      </c>
      <c r="U274" s="111"/>
      <c r="V274" s="95">
        <v>0</v>
      </c>
      <c r="W274" s="111"/>
      <c r="X274" s="95">
        <v>0</v>
      </c>
      <c r="Y274" s="111"/>
      <c r="Z274" s="95">
        <v>0</v>
      </c>
      <c r="AA274" s="111"/>
      <c r="AB274" s="95">
        <v>7289.428469544</v>
      </c>
      <c r="AC274" s="111">
        <v>0.0009530610672776162</v>
      </c>
      <c r="AD274" s="95">
        <v>25980.270699144</v>
      </c>
      <c r="AE274" s="111">
        <v>0.0007446466599298008</v>
      </c>
      <c r="AF274" s="95">
        <v>0</v>
      </c>
      <c r="AG274" s="111"/>
      <c r="AH274" s="95">
        <v>33269.699168688</v>
      </c>
      <c r="AI274" s="111">
        <v>0.00020477729851691633</v>
      </c>
    </row>
    <row r="275" spans="1:35" ht="16.5" customHeight="1">
      <c r="A275" s="85" t="s">
        <v>265</v>
      </c>
      <c r="B275" s="95">
        <v>0</v>
      </c>
      <c r="C275" s="111"/>
      <c r="D275" s="95">
        <v>2497.4417192706</v>
      </c>
      <c r="E275" s="111">
        <v>0.0013626455005465664</v>
      </c>
      <c r="F275" s="95">
        <v>21355.6757521932</v>
      </c>
      <c r="G275" s="111">
        <v>0.0019626621800980203</v>
      </c>
      <c r="H275" s="95">
        <v>1630.9822436478</v>
      </c>
      <c r="I275" s="111">
        <v>0.00098811336632928</v>
      </c>
      <c r="J275" s="95">
        <v>0</v>
      </c>
      <c r="K275" s="111"/>
      <c r="L275" s="95">
        <v>0</v>
      </c>
      <c r="M275" s="111"/>
      <c r="N275" s="95">
        <v>0</v>
      </c>
      <c r="O275" s="111"/>
      <c r="P275" s="95">
        <v>0</v>
      </c>
      <c r="Q275" s="111"/>
      <c r="R275" s="95">
        <v>0</v>
      </c>
      <c r="S275" s="111"/>
      <c r="T275" s="95">
        <v>15290.459422833601</v>
      </c>
      <c r="U275" s="111">
        <v>0.0028275076834413035</v>
      </c>
      <c r="V275" s="95">
        <v>25484.0997151116</v>
      </c>
      <c r="W275" s="111">
        <v>0.000899157523209749</v>
      </c>
      <c r="X275" s="95">
        <v>0</v>
      </c>
      <c r="Y275" s="111"/>
      <c r="Z275" s="95">
        <v>0</v>
      </c>
      <c r="AA275" s="111"/>
      <c r="AB275" s="95">
        <v>11762.087664229</v>
      </c>
      <c r="AC275" s="111">
        <v>0.0015378418033072806</v>
      </c>
      <c r="AD275" s="95">
        <v>29293.1109611944</v>
      </c>
      <c r="AE275" s="111">
        <v>0.0008395993055193664</v>
      </c>
      <c r="AF275" s="95">
        <v>0</v>
      </c>
      <c r="AG275" s="111"/>
      <c r="AH275" s="95">
        <v>107313.85747848022</v>
      </c>
      <c r="AI275" s="111">
        <v>0.000660524212029993</v>
      </c>
    </row>
    <row r="276" spans="1:35" ht="16.5" customHeight="1">
      <c r="A276" s="97" t="s">
        <v>85</v>
      </c>
      <c r="B276" s="95">
        <v>0</v>
      </c>
      <c r="C276" s="111"/>
      <c r="D276" s="95">
        <v>2497.4417192706</v>
      </c>
      <c r="E276" s="111">
        <v>0.0013626455005465664</v>
      </c>
      <c r="F276" s="95">
        <v>21355.6757521932</v>
      </c>
      <c r="G276" s="111">
        <v>0.0019626621800980203</v>
      </c>
      <c r="H276" s="95">
        <v>1630.9822436478</v>
      </c>
      <c r="I276" s="111">
        <v>0.00098811336632928</v>
      </c>
      <c r="J276" s="95">
        <v>0</v>
      </c>
      <c r="K276" s="111"/>
      <c r="L276" s="95">
        <v>0</v>
      </c>
      <c r="M276" s="111"/>
      <c r="N276" s="95">
        <v>0</v>
      </c>
      <c r="O276" s="111"/>
      <c r="P276" s="95">
        <v>0</v>
      </c>
      <c r="Q276" s="111"/>
      <c r="R276" s="95">
        <v>0</v>
      </c>
      <c r="S276" s="111"/>
      <c r="T276" s="95">
        <v>15290.459422833601</v>
      </c>
      <c r="U276" s="111">
        <v>0.0028275076834413035</v>
      </c>
      <c r="V276" s="95">
        <v>25484.0997151116</v>
      </c>
      <c r="W276" s="111">
        <v>0.000899157523209749</v>
      </c>
      <c r="X276" s="95">
        <v>0</v>
      </c>
      <c r="Y276" s="111"/>
      <c r="Z276" s="95">
        <v>0</v>
      </c>
      <c r="AA276" s="111"/>
      <c r="AB276" s="95">
        <v>11762.087664229</v>
      </c>
      <c r="AC276" s="111">
        <v>0.0015378418033072806</v>
      </c>
      <c r="AD276" s="95">
        <v>29293.1109611944</v>
      </c>
      <c r="AE276" s="111">
        <v>0.0008395993055193664</v>
      </c>
      <c r="AF276" s="95">
        <v>0</v>
      </c>
      <c r="AG276" s="111"/>
      <c r="AH276" s="95">
        <v>107313.85747848022</v>
      </c>
      <c r="AI276" s="111">
        <v>0.000660524212029993</v>
      </c>
    </row>
    <row r="277" spans="1:35" ht="16.5" customHeight="1">
      <c r="A277" s="85" t="s">
        <v>266</v>
      </c>
      <c r="B277" s="95">
        <v>0</v>
      </c>
      <c r="C277" s="111"/>
      <c r="D277" s="95">
        <v>0</v>
      </c>
      <c r="E277" s="111"/>
      <c r="F277" s="95">
        <v>13777.676374800001</v>
      </c>
      <c r="G277" s="111">
        <v>0.0012662172185149837</v>
      </c>
      <c r="H277" s="95">
        <v>718.83528912</v>
      </c>
      <c r="I277" s="111">
        <v>0.0004354987677732358</v>
      </c>
      <c r="J277" s="95">
        <v>0</v>
      </c>
      <c r="K277" s="111"/>
      <c r="L277" s="95">
        <v>0</v>
      </c>
      <c r="M277" s="111"/>
      <c r="N277" s="95">
        <v>14965.4379673171</v>
      </c>
      <c r="O277" s="111">
        <v>0.00035147859095551923</v>
      </c>
      <c r="P277" s="95">
        <v>0</v>
      </c>
      <c r="Q277" s="111"/>
      <c r="R277" s="95">
        <v>0</v>
      </c>
      <c r="S277" s="111"/>
      <c r="T277" s="95">
        <v>8571.5951149746</v>
      </c>
      <c r="U277" s="111">
        <v>0.001585057085383979</v>
      </c>
      <c r="V277" s="95">
        <v>0</v>
      </c>
      <c r="W277" s="111"/>
      <c r="X277" s="95">
        <v>0</v>
      </c>
      <c r="Y277" s="111"/>
      <c r="Z277" s="95">
        <v>0</v>
      </c>
      <c r="AA277" s="111"/>
      <c r="AB277" s="95">
        <v>0</v>
      </c>
      <c r="AC277" s="111"/>
      <c r="AD277" s="95">
        <v>105609.42537784</v>
      </c>
      <c r="AE277" s="111">
        <v>0.003026977923956165</v>
      </c>
      <c r="AF277" s="95">
        <v>0</v>
      </c>
      <c r="AG277" s="111"/>
      <c r="AH277" s="95">
        <v>143642.9701240517</v>
      </c>
      <c r="AI277" s="111">
        <v>0.0008841324120127116</v>
      </c>
    </row>
    <row r="278" spans="1:35" ht="16.5" customHeight="1">
      <c r="A278" s="97" t="s">
        <v>85</v>
      </c>
      <c r="B278" s="95">
        <v>0</v>
      </c>
      <c r="C278" s="111"/>
      <c r="D278" s="95">
        <v>0</v>
      </c>
      <c r="E278" s="111"/>
      <c r="F278" s="95">
        <v>13777.676374800001</v>
      </c>
      <c r="G278" s="111">
        <v>0.0012662172185149837</v>
      </c>
      <c r="H278" s="95">
        <v>718.83528912</v>
      </c>
      <c r="I278" s="111">
        <v>0.0004354987677732358</v>
      </c>
      <c r="J278" s="95">
        <v>0</v>
      </c>
      <c r="K278" s="111"/>
      <c r="L278" s="95">
        <v>0</v>
      </c>
      <c r="M278" s="111"/>
      <c r="N278" s="95">
        <v>14965.4379673171</v>
      </c>
      <c r="O278" s="111">
        <v>0.00035147859095551923</v>
      </c>
      <c r="P278" s="95">
        <v>0</v>
      </c>
      <c r="Q278" s="111"/>
      <c r="R278" s="95">
        <v>0</v>
      </c>
      <c r="S278" s="111"/>
      <c r="T278" s="95">
        <v>8571.5951149746</v>
      </c>
      <c r="U278" s="111">
        <v>0.001585057085383979</v>
      </c>
      <c r="V278" s="95">
        <v>0</v>
      </c>
      <c r="W278" s="111"/>
      <c r="X278" s="95">
        <v>0</v>
      </c>
      <c r="Y278" s="111"/>
      <c r="Z278" s="95">
        <v>0</v>
      </c>
      <c r="AA278" s="111"/>
      <c r="AB278" s="95">
        <v>0</v>
      </c>
      <c r="AC278" s="111"/>
      <c r="AD278" s="95">
        <v>105609.42537784</v>
      </c>
      <c r="AE278" s="111">
        <v>0.003026977923956165</v>
      </c>
      <c r="AF278" s="95">
        <v>0</v>
      </c>
      <c r="AG278" s="111"/>
      <c r="AH278" s="95">
        <v>143642.9701240517</v>
      </c>
      <c r="AI278" s="111">
        <v>0.0008841324120127116</v>
      </c>
    </row>
    <row r="279" spans="1:35" ht="16.5" customHeight="1">
      <c r="A279" s="85" t="s">
        <v>267</v>
      </c>
      <c r="B279" s="95">
        <v>0</v>
      </c>
      <c r="C279" s="111"/>
      <c r="D279" s="95">
        <v>0</v>
      </c>
      <c r="E279" s="111"/>
      <c r="F279" s="95">
        <v>0</v>
      </c>
      <c r="G279" s="111"/>
      <c r="H279" s="95">
        <v>0</v>
      </c>
      <c r="I279" s="111"/>
      <c r="J279" s="95">
        <v>0</v>
      </c>
      <c r="K279" s="111"/>
      <c r="L279" s="95">
        <v>1190.4375620548</v>
      </c>
      <c r="M279" s="111">
        <v>0.00013726038927484304</v>
      </c>
      <c r="N279" s="95">
        <v>10468.847972187801</v>
      </c>
      <c r="O279" s="111">
        <v>0.00024587158372697875</v>
      </c>
      <c r="P279" s="95">
        <v>0</v>
      </c>
      <c r="Q279" s="111"/>
      <c r="R279" s="95">
        <v>0</v>
      </c>
      <c r="S279" s="111"/>
      <c r="T279" s="95">
        <v>1225.4504315269999</v>
      </c>
      <c r="U279" s="111">
        <v>0.00022660996736597277</v>
      </c>
      <c r="V279" s="95">
        <v>7107.6125028566</v>
      </c>
      <c r="W279" s="111">
        <v>0.0002507784589389878</v>
      </c>
      <c r="X279" s="95">
        <v>0</v>
      </c>
      <c r="Y279" s="111"/>
      <c r="Z279" s="95">
        <v>0</v>
      </c>
      <c r="AA279" s="111"/>
      <c r="AB279" s="95">
        <v>6337.3293744682</v>
      </c>
      <c r="AC279" s="111">
        <v>0.000828578251718311</v>
      </c>
      <c r="AD279" s="95">
        <v>0</v>
      </c>
      <c r="AE279" s="111"/>
      <c r="AF279" s="95">
        <v>8683.1916291056</v>
      </c>
      <c r="AG279" s="111">
        <v>0.0016356216176631013</v>
      </c>
      <c r="AH279" s="95">
        <v>35012.8694722</v>
      </c>
      <c r="AI279" s="111">
        <v>0.0002155066322508401</v>
      </c>
    </row>
    <row r="280" spans="1:35" ht="16.5" customHeight="1">
      <c r="A280" s="97" t="s">
        <v>85</v>
      </c>
      <c r="B280" s="95">
        <v>0</v>
      </c>
      <c r="C280" s="111"/>
      <c r="D280" s="95">
        <v>0</v>
      </c>
      <c r="E280" s="111"/>
      <c r="F280" s="95">
        <v>0</v>
      </c>
      <c r="G280" s="111"/>
      <c r="H280" s="95">
        <v>0</v>
      </c>
      <c r="I280" s="111"/>
      <c r="J280" s="95">
        <v>0</v>
      </c>
      <c r="K280" s="111"/>
      <c r="L280" s="95">
        <v>1190.4375620548</v>
      </c>
      <c r="M280" s="111">
        <v>0.00013726038927484304</v>
      </c>
      <c r="N280" s="95">
        <v>10468.847972187801</v>
      </c>
      <c r="O280" s="111">
        <v>0.00024587158372697875</v>
      </c>
      <c r="P280" s="95">
        <v>0</v>
      </c>
      <c r="Q280" s="111"/>
      <c r="R280" s="95">
        <v>0</v>
      </c>
      <c r="S280" s="111"/>
      <c r="T280" s="95">
        <v>1225.4504315269999</v>
      </c>
      <c r="U280" s="111">
        <v>0.00022660996736597277</v>
      </c>
      <c r="V280" s="95">
        <v>7107.6125028566</v>
      </c>
      <c r="W280" s="111">
        <v>0.0002507784589389878</v>
      </c>
      <c r="X280" s="95">
        <v>0</v>
      </c>
      <c r="Y280" s="111"/>
      <c r="Z280" s="95">
        <v>0</v>
      </c>
      <c r="AA280" s="111"/>
      <c r="AB280" s="95">
        <v>6337.3293744682</v>
      </c>
      <c r="AC280" s="111">
        <v>0.000828578251718311</v>
      </c>
      <c r="AD280" s="95">
        <v>0</v>
      </c>
      <c r="AE280" s="111"/>
      <c r="AF280" s="95">
        <v>8683.1916291056</v>
      </c>
      <c r="AG280" s="111">
        <v>0.0016356216176631013</v>
      </c>
      <c r="AH280" s="95">
        <v>35012.8694722</v>
      </c>
      <c r="AI280" s="111">
        <v>0.0002155066322508401</v>
      </c>
    </row>
    <row r="281" spans="1:35" ht="16.5" customHeight="1">
      <c r="A281" s="85" t="s">
        <v>268</v>
      </c>
      <c r="B281" s="95">
        <v>0</v>
      </c>
      <c r="C281" s="111"/>
      <c r="D281" s="95">
        <v>0</v>
      </c>
      <c r="E281" s="111"/>
      <c r="F281" s="95">
        <v>0</v>
      </c>
      <c r="G281" s="111"/>
      <c r="H281" s="95">
        <v>0</v>
      </c>
      <c r="I281" s="111"/>
      <c r="J281" s="95">
        <v>0</v>
      </c>
      <c r="K281" s="111"/>
      <c r="L281" s="95">
        <v>0</v>
      </c>
      <c r="M281" s="111"/>
      <c r="N281" s="95">
        <v>0</v>
      </c>
      <c r="O281" s="111"/>
      <c r="P281" s="95">
        <v>0</v>
      </c>
      <c r="Q281" s="111"/>
      <c r="R281" s="95">
        <v>0</v>
      </c>
      <c r="S281" s="111"/>
      <c r="T281" s="95">
        <v>2127.7515267822</v>
      </c>
      <c r="U281" s="111">
        <v>0.00039346324554816533</v>
      </c>
      <c r="V281" s="95">
        <v>9762.6246522948</v>
      </c>
      <c r="W281" s="111">
        <v>0.00034445546440781485</v>
      </c>
      <c r="X281" s="95">
        <v>813.5520543579</v>
      </c>
      <c r="Y281" s="111">
        <v>0.0001677633047687198</v>
      </c>
      <c r="Z281" s="95">
        <v>0</v>
      </c>
      <c r="AA281" s="111"/>
      <c r="AB281" s="95">
        <v>12703.9282334349</v>
      </c>
      <c r="AC281" s="111">
        <v>0.0016609833612281973</v>
      </c>
      <c r="AD281" s="95">
        <v>0</v>
      </c>
      <c r="AE281" s="111"/>
      <c r="AF281" s="95">
        <v>0</v>
      </c>
      <c r="AG281" s="111"/>
      <c r="AH281" s="95">
        <v>25407.8564668698</v>
      </c>
      <c r="AI281" s="111">
        <v>0.00015638711315093444</v>
      </c>
    </row>
    <row r="282" spans="1:35" ht="16.5" customHeight="1">
      <c r="A282" s="97" t="s">
        <v>85</v>
      </c>
      <c r="B282" s="95">
        <v>0</v>
      </c>
      <c r="C282" s="111"/>
      <c r="D282" s="95">
        <v>0</v>
      </c>
      <c r="E282" s="111"/>
      <c r="F282" s="95">
        <v>0</v>
      </c>
      <c r="G282" s="111"/>
      <c r="H282" s="95">
        <v>0</v>
      </c>
      <c r="I282" s="111"/>
      <c r="J282" s="95">
        <v>0</v>
      </c>
      <c r="K282" s="111"/>
      <c r="L282" s="95">
        <v>0</v>
      </c>
      <c r="M282" s="111"/>
      <c r="N282" s="95">
        <v>0</v>
      </c>
      <c r="O282" s="111"/>
      <c r="P282" s="95">
        <v>0</v>
      </c>
      <c r="Q282" s="111"/>
      <c r="R282" s="95">
        <v>0</v>
      </c>
      <c r="S282" s="111"/>
      <c r="T282" s="95">
        <v>2127.7515267822</v>
      </c>
      <c r="U282" s="111">
        <v>0.00039346324554816533</v>
      </c>
      <c r="V282" s="95">
        <v>9762.6246522948</v>
      </c>
      <c r="W282" s="111">
        <v>0.00034445546440781485</v>
      </c>
      <c r="X282" s="95">
        <v>813.5520543579</v>
      </c>
      <c r="Y282" s="111">
        <v>0.0001677633047687198</v>
      </c>
      <c r="Z282" s="95">
        <v>0</v>
      </c>
      <c r="AA282" s="111"/>
      <c r="AB282" s="95">
        <v>12703.9282334349</v>
      </c>
      <c r="AC282" s="111">
        <v>0.0016609833612281973</v>
      </c>
      <c r="AD282" s="95">
        <v>0</v>
      </c>
      <c r="AE282" s="111"/>
      <c r="AF282" s="95">
        <v>0</v>
      </c>
      <c r="AG282" s="111"/>
      <c r="AH282" s="95">
        <v>25407.8564668698</v>
      </c>
      <c r="AI282" s="111">
        <v>0.00015638711315093444</v>
      </c>
    </row>
    <row r="283" spans="1:35" ht="16.5" customHeight="1">
      <c r="A283" s="85" t="s">
        <v>269</v>
      </c>
      <c r="B283" s="95">
        <v>0</v>
      </c>
      <c r="C283" s="111"/>
      <c r="D283" s="95">
        <v>13461.316328109</v>
      </c>
      <c r="E283" s="111">
        <v>0.007344716789342734</v>
      </c>
      <c r="F283" s="95">
        <v>71551.644051069</v>
      </c>
      <c r="G283" s="111">
        <v>0.006575849312024063</v>
      </c>
      <c r="H283" s="95">
        <v>18991.06867866</v>
      </c>
      <c r="I283" s="111">
        <v>0.011505538380535266</v>
      </c>
      <c r="J283" s="95">
        <v>0</v>
      </c>
      <c r="K283" s="111"/>
      <c r="L283" s="95">
        <v>6211.0613153761005</v>
      </c>
      <c r="M283" s="111">
        <v>0.000716150700492763</v>
      </c>
      <c r="N283" s="95">
        <v>132153.782408957</v>
      </c>
      <c r="O283" s="111">
        <v>0.003103766514016</v>
      </c>
      <c r="P283" s="95">
        <v>0</v>
      </c>
      <c r="Q283" s="111"/>
      <c r="R283" s="95">
        <v>0</v>
      </c>
      <c r="S283" s="111"/>
      <c r="T283" s="95">
        <v>40503.431737775994</v>
      </c>
      <c r="U283" s="111">
        <v>0.007489883807760608</v>
      </c>
      <c r="V283" s="95">
        <v>163141.5920447097</v>
      </c>
      <c r="W283" s="111">
        <v>0.005756137806525377</v>
      </c>
      <c r="X283" s="95">
        <v>0</v>
      </c>
      <c r="Y283" s="111"/>
      <c r="Z283" s="95">
        <v>0</v>
      </c>
      <c r="AA283" s="111"/>
      <c r="AB283" s="95">
        <v>35385.880867367996</v>
      </c>
      <c r="AC283" s="111">
        <v>0.004626550013751905</v>
      </c>
      <c r="AD283" s="95">
        <v>98574.2317812769</v>
      </c>
      <c r="AE283" s="111">
        <v>0.0028253351668692333</v>
      </c>
      <c r="AF283" s="95">
        <v>0</v>
      </c>
      <c r="AG283" s="111"/>
      <c r="AH283" s="95">
        <v>579974.0092133017</v>
      </c>
      <c r="AI283" s="111">
        <v>0.0035697801237860914</v>
      </c>
    </row>
    <row r="284" spans="1:35" ht="16.5" customHeight="1">
      <c r="A284" s="97" t="s">
        <v>85</v>
      </c>
      <c r="B284" s="95">
        <v>0</v>
      </c>
      <c r="C284" s="111"/>
      <c r="D284" s="95">
        <v>13461.316328109</v>
      </c>
      <c r="E284" s="111">
        <v>0.007344716789342734</v>
      </c>
      <c r="F284" s="95">
        <v>71551.644051069</v>
      </c>
      <c r="G284" s="111">
        <v>0.006575849312024063</v>
      </c>
      <c r="H284" s="95">
        <v>18991.06867866</v>
      </c>
      <c r="I284" s="111">
        <v>0.011505538380535266</v>
      </c>
      <c r="J284" s="95">
        <v>0</v>
      </c>
      <c r="K284" s="111"/>
      <c r="L284" s="95">
        <v>6211.0613153761005</v>
      </c>
      <c r="M284" s="111">
        <v>0.000716150700492763</v>
      </c>
      <c r="N284" s="95">
        <v>132153.782408957</v>
      </c>
      <c r="O284" s="111">
        <v>0.003103766514016</v>
      </c>
      <c r="P284" s="95">
        <v>0</v>
      </c>
      <c r="Q284" s="111"/>
      <c r="R284" s="95">
        <v>0</v>
      </c>
      <c r="S284" s="111"/>
      <c r="T284" s="95">
        <v>40503.431737775994</v>
      </c>
      <c r="U284" s="111">
        <v>0.007489883807760608</v>
      </c>
      <c r="V284" s="95">
        <v>163141.5920447097</v>
      </c>
      <c r="W284" s="111">
        <v>0.005756137806525377</v>
      </c>
      <c r="X284" s="95">
        <v>0</v>
      </c>
      <c r="Y284" s="111"/>
      <c r="Z284" s="95">
        <v>0</v>
      </c>
      <c r="AA284" s="111"/>
      <c r="AB284" s="95">
        <v>35385.880867367996</v>
      </c>
      <c r="AC284" s="111">
        <v>0.004626550013751905</v>
      </c>
      <c r="AD284" s="95">
        <v>98574.2317812769</v>
      </c>
      <c r="AE284" s="111">
        <v>0.0028253351668692333</v>
      </c>
      <c r="AF284" s="95">
        <v>0</v>
      </c>
      <c r="AG284" s="111"/>
      <c r="AH284" s="95">
        <v>579974.0092133017</v>
      </c>
      <c r="AI284" s="111">
        <v>0.0035697801237860914</v>
      </c>
    </row>
    <row r="285" spans="1:35" ht="16.5" customHeight="1">
      <c r="A285" s="85" t="s">
        <v>270</v>
      </c>
      <c r="B285" s="95">
        <v>0</v>
      </c>
      <c r="C285" s="111"/>
      <c r="D285" s="95">
        <v>8551.5175701</v>
      </c>
      <c r="E285" s="111">
        <v>0.004665849396936055</v>
      </c>
      <c r="F285" s="95">
        <v>28505.058567</v>
      </c>
      <c r="G285" s="111">
        <v>0.0026197157626906002</v>
      </c>
      <c r="H285" s="95">
        <v>6651.1803322999995</v>
      </c>
      <c r="I285" s="111">
        <v>0.004029547356391243</v>
      </c>
      <c r="J285" s="95">
        <v>0</v>
      </c>
      <c r="K285" s="111"/>
      <c r="L285" s="95">
        <v>129973.841876775</v>
      </c>
      <c r="M285" s="111">
        <v>0.01498630478423343</v>
      </c>
      <c r="N285" s="95">
        <v>49834.3685855</v>
      </c>
      <c r="O285" s="111">
        <v>0.001170411029055211</v>
      </c>
      <c r="P285" s="95">
        <v>0</v>
      </c>
      <c r="Q285" s="111"/>
      <c r="R285" s="95">
        <v>0</v>
      </c>
      <c r="S285" s="111"/>
      <c r="T285" s="95">
        <v>47488.268261</v>
      </c>
      <c r="U285" s="111">
        <v>0.008781517917034305</v>
      </c>
      <c r="V285" s="95">
        <v>0</v>
      </c>
      <c r="W285" s="111"/>
      <c r="X285" s="95">
        <v>0</v>
      </c>
      <c r="Y285" s="111"/>
      <c r="Z285" s="95">
        <v>0</v>
      </c>
      <c r="AA285" s="111"/>
      <c r="AB285" s="95">
        <v>0</v>
      </c>
      <c r="AC285" s="111"/>
      <c r="AD285" s="95">
        <v>0</v>
      </c>
      <c r="AE285" s="111"/>
      <c r="AF285" s="95">
        <v>0</v>
      </c>
      <c r="AG285" s="111"/>
      <c r="AH285" s="95">
        <v>271004.235192675</v>
      </c>
      <c r="AI285" s="111">
        <v>0.001668049803757438</v>
      </c>
    </row>
    <row r="286" spans="1:35" ht="16.5" customHeight="1">
      <c r="A286" s="97" t="s">
        <v>85</v>
      </c>
      <c r="B286" s="95">
        <v>0</v>
      </c>
      <c r="C286" s="111"/>
      <c r="D286" s="95">
        <v>8551.5175701</v>
      </c>
      <c r="E286" s="111">
        <v>0.004665849396936055</v>
      </c>
      <c r="F286" s="95">
        <v>28505.058567</v>
      </c>
      <c r="G286" s="111">
        <v>0.0026197157626906002</v>
      </c>
      <c r="H286" s="95">
        <v>6651.1803322999995</v>
      </c>
      <c r="I286" s="111">
        <v>0.004029547356391243</v>
      </c>
      <c r="J286" s="95">
        <v>0</v>
      </c>
      <c r="K286" s="111"/>
      <c r="L286" s="95">
        <v>129973.841876775</v>
      </c>
      <c r="M286" s="111">
        <v>0.01498630478423343</v>
      </c>
      <c r="N286" s="95">
        <v>49834.3685855</v>
      </c>
      <c r="O286" s="111">
        <v>0.001170411029055211</v>
      </c>
      <c r="P286" s="95">
        <v>0</v>
      </c>
      <c r="Q286" s="111"/>
      <c r="R286" s="95">
        <v>0</v>
      </c>
      <c r="S286" s="111"/>
      <c r="T286" s="95">
        <v>47488.268261</v>
      </c>
      <c r="U286" s="111">
        <v>0.008781517917034305</v>
      </c>
      <c r="V286" s="95">
        <v>0</v>
      </c>
      <c r="W286" s="111"/>
      <c r="X286" s="95">
        <v>0</v>
      </c>
      <c r="Y286" s="111"/>
      <c r="Z286" s="95">
        <v>0</v>
      </c>
      <c r="AA286" s="111"/>
      <c r="AB286" s="95">
        <v>0</v>
      </c>
      <c r="AC286" s="111"/>
      <c r="AD286" s="95">
        <v>0</v>
      </c>
      <c r="AE286" s="111"/>
      <c r="AF286" s="95">
        <v>0</v>
      </c>
      <c r="AG286" s="111"/>
      <c r="AH286" s="95">
        <v>271004.235192675</v>
      </c>
      <c r="AI286" s="111">
        <v>0.001668049803757438</v>
      </c>
    </row>
    <row r="287" spans="1:35" ht="16.5" customHeight="1">
      <c r="A287" s="85" t="s">
        <v>271</v>
      </c>
      <c r="B287" s="95">
        <v>0</v>
      </c>
      <c r="C287" s="111"/>
      <c r="D287" s="95">
        <v>0</v>
      </c>
      <c r="E287" s="111"/>
      <c r="F287" s="95">
        <v>0</v>
      </c>
      <c r="G287" s="111"/>
      <c r="H287" s="95">
        <v>0</v>
      </c>
      <c r="I287" s="111"/>
      <c r="J287" s="95">
        <v>0</v>
      </c>
      <c r="K287" s="111"/>
      <c r="L287" s="95">
        <v>2908.557696</v>
      </c>
      <c r="M287" s="111">
        <v>0.0003353638815732552</v>
      </c>
      <c r="N287" s="95">
        <v>82036.5286039981</v>
      </c>
      <c r="O287" s="111">
        <v>0.0019267116367450068</v>
      </c>
      <c r="P287" s="95">
        <v>0</v>
      </c>
      <c r="Q287" s="111"/>
      <c r="R287" s="95">
        <v>0</v>
      </c>
      <c r="S287" s="111"/>
      <c r="T287" s="95">
        <v>7271.3942400000005</v>
      </c>
      <c r="U287" s="111">
        <v>0.0013446242859274865</v>
      </c>
      <c r="V287" s="95">
        <v>85034.9549156891</v>
      </c>
      <c r="W287" s="111">
        <v>0.0030002950978450463</v>
      </c>
      <c r="X287" s="95">
        <v>9452.812512</v>
      </c>
      <c r="Y287" s="111">
        <v>0.0019492730156324808</v>
      </c>
      <c r="Z287" s="95">
        <v>0</v>
      </c>
      <c r="AA287" s="111"/>
      <c r="AB287" s="95">
        <v>0</v>
      </c>
      <c r="AC287" s="111"/>
      <c r="AD287" s="95">
        <v>0</v>
      </c>
      <c r="AE287" s="111"/>
      <c r="AF287" s="95">
        <v>0</v>
      </c>
      <c r="AG287" s="111"/>
      <c r="AH287" s="95">
        <v>186704.2479676872</v>
      </c>
      <c r="AI287" s="111">
        <v>0.0011491775542244308</v>
      </c>
    </row>
    <row r="288" spans="1:35" ht="16.5" customHeight="1">
      <c r="A288" s="97" t="s">
        <v>85</v>
      </c>
      <c r="B288" s="95">
        <v>0</v>
      </c>
      <c r="C288" s="111"/>
      <c r="D288" s="95">
        <v>0</v>
      </c>
      <c r="E288" s="111"/>
      <c r="F288" s="95">
        <v>0</v>
      </c>
      <c r="G288" s="111"/>
      <c r="H288" s="95">
        <v>0</v>
      </c>
      <c r="I288" s="111"/>
      <c r="J288" s="95">
        <v>0</v>
      </c>
      <c r="K288" s="111"/>
      <c r="L288" s="95">
        <v>2908.557696</v>
      </c>
      <c r="M288" s="111">
        <v>0.0003353638815732552</v>
      </c>
      <c r="N288" s="95">
        <v>82036.5286039981</v>
      </c>
      <c r="O288" s="111">
        <v>0.0019267116367450068</v>
      </c>
      <c r="P288" s="95">
        <v>0</v>
      </c>
      <c r="Q288" s="111"/>
      <c r="R288" s="95">
        <v>0</v>
      </c>
      <c r="S288" s="111"/>
      <c r="T288" s="95">
        <v>7271.3942400000005</v>
      </c>
      <c r="U288" s="111">
        <v>0.0013446242859274865</v>
      </c>
      <c r="V288" s="95">
        <v>85034.9549156891</v>
      </c>
      <c r="W288" s="111">
        <v>0.0030002950978450463</v>
      </c>
      <c r="X288" s="95">
        <v>9452.812512</v>
      </c>
      <c r="Y288" s="111">
        <v>0.0019492730156324808</v>
      </c>
      <c r="Z288" s="95">
        <v>0</v>
      </c>
      <c r="AA288" s="111"/>
      <c r="AB288" s="95">
        <v>0</v>
      </c>
      <c r="AC288" s="111"/>
      <c r="AD288" s="95">
        <v>0</v>
      </c>
      <c r="AE288" s="111"/>
      <c r="AF288" s="95">
        <v>0</v>
      </c>
      <c r="AG288" s="111"/>
      <c r="AH288" s="95">
        <v>186704.2479676872</v>
      </c>
      <c r="AI288" s="111">
        <v>0.0011491775542244308</v>
      </c>
    </row>
    <row r="289" spans="1:35" ht="16.5" customHeight="1">
      <c r="A289" s="85" t="s">
        <v>272</v>
      </c>
      <c r="B289" s="95">
        <v>0</v>
      </c>
      <c r="C289" s="111"/>
      <c r="D289" s="95">
        <v>0</v>
      </c>
      <c r="E289" s="111"/>
      <c r="F289" s="95">
        <v>0</v>
      </c>
      <c r="G289" s="111"/>
      <c r="H289" s="95">
        <v>0</v>
      </c>
      <c r="I289" s="111"/>
      <c r="J289" s="95">
        <v>0</v>
      </c>
      <c r="K289" s="111"/>
      <c r="L289" s="95">
        <v>0</v>
      </c>
      <c r="M289" s="111"/>
      <c r="N289" s="95">
        <v>0</v>
      </c>
      <c r="O289" s="111"/>
      <c r="P289" s="95">
        <v>0</v>
      </c>
      <c r="Q289" s="111"/>
      <c r="R289" s="95">
        <v>0</v>
      </c>
      <c r="S289" s="111"/>
      <c r="T289" s="95">
        <v>0</v>
      </c>
      <c r="U289" s="111"/>
      <c r="V289" s="95">
        <v>11577.9719988672</v>
      </c>
      <c r="W289" s="111">
        <v>0.00040850650965394204</v>
      </c>
      <c r="X289" s="95">
        <v>0</v>
      </c>
      <c r="Y289" s="111"/>
      <c r="Z289" s="95">
        <v>0</v>
      </c>
      <c r="AA289" s="111"/>
      <c r="AB289" s="95">
        <v>0</v>
      </c>
      <c r="AC289" s="111"/>
      <c r="AD289" s="95">
        <v>0</v>
      </c>
      <c r="AE289" s="111"/>
      <c r="AF289" s="95">
        <v>0</v>
      </c>
      <c r="AG289" s="111"/>
      <c r="AH289" s="95">
        <v>11577.9719988672</v>
      </c>
      <c r="AI289" s="111">
        <v>7.126321810760228E-05</v>
      </c>
    </row>
    <row r="290" spans="1:35" ht="16.5" customHeight="1">
      <c r="A290" s="97" t="s">
        <v>85</v>
      </c>
      <c r="B290" s="95">
        <v>0</v>
      </c>
      <c r="C290" s="111"/>
      <c r="D290" s="95">
        <v>0</v>
      </c>
      <c r="E290" s="111"/>
      <c r="F290" s="95">
        <v>0</v>
      </c>
      <c r="G290" s="111"/>
      <c r="H290" s="95">
        <v>0</v>
      </c>
      <c r="I290" s="111"/>
      <c r="J290" s="95">
        <v>0</v>
      </c>
      <c r="K290" s="111"/>
      <c r="L290" s="95">
        <v>0</v>
      </c>
      <c r="M290" s="111"/>
      <c r="N290" s="95">
        <v>0</v>
      </c>
      <c r="O290" s="111"/>
      <c r="P290" s="95">
        <v>0</v>
      </c>
      <c r="Q290" s="111"/>
      <c r="R290" s="95">
        <v>0</v>
      </c>
      <c r="S290" s="111"/>
      <c r="T290" s="95">
        <v>0</v>
      </c>
      <c r="U290" s="111"/>
      <c r="V290" s="95">
        <v>11577.9719988672</v>
      </c>
      <c r="W290" s="111">
        <v>0.00040850650965394204</v>
      </c>
      <c r="X290" s="95">
        <v>0</v>
      </c>
      <c r="Y290" s="111"/>
      <c r="Z290" s="95">
        <v>0</v>
      </c>
      <c r="AA290" s="111"/>
      <c r="AB290" s="95">
        <v>0</v>
      </c>
      <c r="AC290" s="111"/>
      <c r="AD290" s="95">
        <v>0</v>
      </c>
      <c r="AE290" s="111"/>
      <c r="AF290" s="95">
        <v>0</v>
      </c>
      <c r="AG290" s="111"/>
      <c r="AH290" s="95">
        <v>11577.9719988672</v>
      </c>
      <c r="AI290" s="111">
        <v>7.126321810760228E-05</v>
      </c>
    </row>
    <row r="291" spans="1:35" ht="16.5" customHeight="1">
      <c r="A291" s="85" t="s">
        <v>273</v>
      </c>
      <c r="B291" s="95">
        <v>0</v>
      </c>
      <c r="C291" s="111"/>
      <c r="D291" s="95">
        <v>0</v>
      </c>
      <c r="E291" s="111"/>
      <c r="F291" s="95">
        <v>0</v>
      </c>
      <c r="G291" s="111"/>
      <c r="H291" s="95">
        <v>0</v>
      </c>
      <c r="I291" s="111"/>
      <c r="J291" s="95">
        <v>0</v>
      </c>
      <c r="K291" s="111"/>
      <c r="L291" s="95">
        <v>0</v>
      </c>
      <c r="M291" s="111"/>
      <c r="N291" s="95">
        <v>0</v>
      </c>
      <c r="O291" s="111"/>
      <c r="P291" s="95">
        <v>0</v>
      </c>
      <c r="Q291" s="111"/>
      <c r="R291" s="95">
        <v>0</v>
      </c>
      <c r="S291" s="111"/>
      <c r="T291" s="95">
        <v>0</v>
      </c>
      <c r="U291" s="111"/>
      <c r="V291" s="95">
        <v>78070.22563895359</v>
      </c>
      <c r="W291" s="111">
        <v>0.002754557999171616</v>
      </c>
      <c r="X291" s="95">
        <v>1974.9614378688</v>
      </c>
      <c r="Y291" s="111">
        <v>0.0004072585839257124</v>
      </c>
      <c r="Z291" s="95">
        <v>0</v>
      </c>
      <c r="AA291" s="111"/>
      <c r="AB291" s="95">
        <v>0</v>
      </c>
      <c r="AC291" s="111"/>
      <c r="AD291" s="95">
        <v>0</v>
      </c>
      <c r="AE291" s="111"/>
      <c r="AF291" s="95">
        <v>0</v>
      </c>
      <c r="AG291" s="111"/>
      <c r="AH291" s="95">
        <v>80045.1870768224</v>
      </c>
      <c r="AI291" s="111">
        <v>0.0004926836604612219</v>
      </c>
    </row>
    <row r="292" spans="1:35" ht="16.5" customHeight="1">
      <c r="A292" s="97" t="s">
        <v>85</v>
      </c>
      <c r="B292" s="95">
        <v>0</v>
      </c>
      <c r="C292" s="111"/>
      <c r="D292" s="95">
        <v>0</v>
      </c>
      <c r="E292" s="111"/>
      <c r="F292" s="95">
        <v>0</v>
      </c>
      <c r="G292" s="111"/>
      <c r="H292" s="95">
        <v>0</v>
      </c>
      <c r="I292" s="111"/>
      <c r="J292" s="95">
        <v>0</v>
      </c>
      <c r="K292" s="111"/>
      <c r="L292" s="95">
        <v>0</v>
      </c>
      <c r="M292" s="111"/>
      <c r="N292" s="95">
        <v>0</v>
      </c>
      <c r="O292" s="111"/>
      <c r="P292" s="95">
        <v>0</v>
      </c>
      <c r="Q292" s="111"/>
      <c r="R292" s="95">
        <v>0</v>
      </c>
      <c r="S292" s="111"/>
      <c r="T292" s="95">
        <v>0</v>
      </c>
      <c r="U292" s="111"/>
      <c r="V292" s="95">
        <v>78070.22563895359</v>
      </c>
      <c r="W292" s="111">
        <v>0.002754557999171616</v>
      </c>
      <c r="X292" s="95">
        <v>1974.9614378688</v>
      </c>
      <c r="Y292" s="111">
        <v>0.0004072585839257124</v>
      </c>
      <c r="Z292" s="95">
        <v>0</v>
      </c>
      <c r="AA292" s="111"/>
      <c r="AB292" s="95">
        <v>0</v>
      </c>
      <c r="AC292" s="111"/>
      <c r="AD292" s="95">
        <v>0</v>
      </c>
      <c r="AE292" s="111"/>
      <c r="AF292" s="95">
        <v>0</v>
      </c>
      <c r="AG292" s="111"/>
      <c r="AH292" s="95">
        <v>80045.1870768224</v>
      </c>
      <c r="AI292" s="111">
        <v>0.0004926836604612219</v>
      </c>
    </row>
    <row r="293" spans="1:35" ht="16.5" customHeight="1">
      <c r="A293" s="85" t="s">
        <v>274</v>
      </c>
      <c r="B293" s="95">
        <v>0</v>
      </c>
      <c r="C293" s="111"/>
      <c r="D293" s="95">
        <v>0</v>
      </c>
      <c r="E293" s="111"/>
      <c r="F293" s="95">
        <v>0</v>
      </c>
      <c r="G293" s="111"/>
      <c r="H293" s="95">
        <v>0</v>
      </c>
      <c r="I293" s="111"/>
      <c r="J293" s="95">
        <v>0</v>
      </c>
      <c r="K293" s="111"/>
      <c r="L293" s="95">
        <v>16772.3337672</v>
      </c>
      <c r="M293" s="111">
        <v>0.00193389148269121</v>
      </c>
      <c r="N293" s="95">
        <v>73015.3202328</v>
      </c>
      <c r="O293" s="111">
        <v>0.001714839347143497</v>
      </c>
      <c r="P293" s="95">
        <v>0</v>
      </c>
      <c r="Q293" s="111"/>
      <c r="R293" s="95">
        <v>0</v>
      </c>
      <c r="S293" s="111"/>
      <c r="T293" s="95">
        <v>8009.0587368</v>
      </c>
      <c r="U293" s="111">
        <v>0.0014810330081787722</v>
      </c>
      <c r="V293" s="95">
        <v>56207.071404</v>
      </c>
      <c r="W293" s="111">
        <v>0.001983158584194577</v>
      </c>
      <c r="X293" s="95">
        <v>4740.7881312</v>
      </c>
      <c r="Y293" s="111">
        <v>0.0009776022073057801</v>
      </c>
      <c r="Z293" s="95">
        <v>0</v>
      </c>
      <c r="AA293" s="111"/>
      <c r="AB293" s="95">
        <v>0</v>
      </c>
      <c r="AC293" s="111"/>
      <c r="AD293" s="95">
        <v>0</v>
      </c>
      <c r="AE293" s="111"/>
      <c r="AF293" s="95">
        <v>0</v>
      </c>
      <c r="AG293" s="111"/>
      <c r="AH293" s="95">
        <v>158744.572272</v>
      </c>
      <c r="AI293" s="111">
        <v>0.0009770838172975724</v>
      </c>
    </row>
    <row r="294" spans="1:35" ht="16.5" customHeight="1">
      <c r="A294" s="97" t="s">
        <v>85</v>
      </c>
      <c r="B294" s="95">
        <v>0</v>
      </c>
      <c r="C294" s="111"/>
      <c r="D294" s="95">
        <v>0</v>
      </c>
      <c r="E294" s="111"/>
      <c r="F294" s="95">
        <v>0</v>
      </c>
      <c r="G294" s="111"/>
      <c r="H294" s="95">
        <v>0</v>
      </c>
      <c r="I294" s="111"/>
      <c r="J294" s="95">
        <v>0</v>
      </c>
      <c r="K294" s="111"/>
      <c r="L294" s="95">
        <v>16772.3337672</v>
      </c>
      <c r="M294" s="111">
        <v>0.00193389148269121</v>
      </c>
      <c r="N294" s="95">
        <v>73015.3202328</v>
      </c>
      <c r="O294" s="111">
        <v>0.001714839347143497</v>
      </c>
      <c r="P294" s="95">
        <v>0</v>
      </c>
      <c r="Q294" s="111"/>
      <c r="R294" s="95">
        <v>0</v>
      </c>
      <c r="S294" s="111"/>
      <c r="T294" s="95">
        <v>8009.0587368</v>
      </c>
      <c r="U294" s="111">
        <v>0.0014810330081787722</v>
      </c>
      <c r="V294" s="95">
        <v>56207.071404</v>
      </c>
      <c r="W294" s="111">
        <v>0.001983158584194577</v>
      </c>
      <c r="X294" s="95">
        <v>4740.7881312</v>
      </c>
      <c r="Y294" s="111">
        <v>0.0009776022073057801</v>
      </c>
      <c r="Z294" s="95">
        <v>0</v>
      </c>
      <c r="AA294" s="111"/>
      <c r="AB294" s="95">
        <v>0</v>
      </c>
      <c r="AC294" s="111"/>
      <c r="AD294" s="95">
        <v>0</v>
      </c>
      <c r="AE294" s="111"/>
      <c r="AF294" s="95">
        <v>0</v>
      </c>
      <c r="AG294" s="111"/>
      <c r="AH294" s="95">
        <v>158744.572272</v>
      </c>
      <c r="AI294" s="111">
        <v>0.0009770838172975724</v>
      </c>
    </row>
    <row r="295" spans="1:35" ht="16.5" customHeight="1">
      <c r="A295" s="85" t="s">
        <v>275</v>
      </c>
      <c r="B295" s="95">
        <v>0</v>
      </c>
      <c r="C295" s="111"/>
      <c r="D295" s="95">
        <v>740.2205788992</v>
      </c>
      <c r="E295" s="111">
        <v>0.00040387658837682795</v>
      </c>
      <c r="F295" s="95">
        <v>10363.0881045888</v>
      </c>
      <c r="G295" s="111">
        <v>0.0009524044721371693</v>
      </c>
      <c r="H295" s="95">
        <v>740.2205788992</v>
      </c>
      <c r="I295" s="111">
        <v>0.00044845481972043014</v>
      </c>
      <c r="J295" s="95">
        <v>0</v>
      </c>
      <c r="K295" s="111"/>
      <c r="L295" s="95">
        <v>0</v>
      </c>
      <c r="M295" s="111"/>
      <c r="N295" s="95">
        <v>0</v>
      </c>
      <c r="O295" s="111"/>
      <c r="P295" s="95">
        <v>0</v>
      </c>
      <c r="Q295" s="111"/>
      <c r="R295" s="95">
        <v>0</v>
      </c>
      <c r="S295" s="111"/>
      <c r="T295" s="95">
        <v>0</v>
      </c>
      <c r="U295" s="111"/>
      <c r="V295" s="95">
        <v>0</v>
      </c>
      <c r="W295" s="111"/>
      <c r="X295" s="95">
        <v>0</v>
      </c>
      <c r="Y295" s="111"/>
      <c r="Z295" s="95">
        <v>0</v>
      </c>
      <c r="AA295" s="111"/>
      <c r="AB295" s="95">
        <v>22206.617366976</v>
      </c>
      <c r="AC295" s="111">
        <v>0.002903418633823257</v>
      </c>
      <c r="AD295" s="95">
        <v>81424.263678912</v>
      </c>
      <c r="AE295" s="111">
        <v>0.0023337826879433914</v>
      </c>
      <c r="AF295" s="95">
        <v>0</v>
      </c>
      <c r="AG295" s="111"/>
      <c r="AH295" s="95">
        <v>115474.4103082752</v>
      </c>
      <c r="AI295" s="111">
        <v>0.000710752978885293</v>
      </c>
    </row>
    <row r="296" spans="1:35" ht="16.5" customHeight="1">
      <c r="A296" s="97" t="s">
        <v>85</v>
      </c>
      <c r="B296" s="95">
        <v>0</v>
      </c>
      <c r="C296" s="111"/>
      <c r="D296" s="95">
        <v>740.2205788992</v>
      </c>
      <c r="E296" s="111">
        <v>0.00040387658837682795</v>
      </c>
      <c r="F296" s="95">
        <v>10363.0881045888</v>
      </c>
      <c r="G296" s="111">
        <v>0.0009524044721371693</v>
      </c>
      <c r="H296" s="95">
        <v>740.2205788992</v>
      </c>
      <c r="I296" s="111">
        <v>0.00044845481972043014</v>
      </c>
      <c r="J296" s="95">
        <v>0</v>
      </c>
      <c r="K296" s="111"/>
      <c r="L296" s="95">
        <v>0</v>
      </c>
      <c r="M296" s="111"/>
      <c r="N296" s="95">
        <v>0</v>
      </c>
      <c r="O296" s="111"/>
      <c r="P296" s="95">
        <v>0</v>
      </c>
      <c r="Q296" s="111"/>
      <c r="R296" s="95">
        <v>0</v>
      </c>
      <c r="S296" s="111"/>
      <c r="T296" s="95">
        <v>0</v>
      </c>
      <c r="U296" s="111"/>
      <c r="V296" s="95">
        <v>0</v>
      </c>
      <c r="W296" s="111"/>
      <c r="X296" s="95">
        <v>0</v>
      </c>
      <c r="Y296" s="111"/>
      <c r="Z296" s="95">
        <v>0</v>
      </c>
      <c r="AA296" s="111"/>
      <c r="AB296" s="95">
        <v>22206.617366976</v>
      </c>
      <c r="AC296" s="111">
        <v>0.002903418633823257</v>
      </c>
      <c r="AD296" s="95">
        <v>81424.263678912</v>
      </c>
      <c r="AE296" s="111">
        <v>0.0023337826879433914</v>
      </c>
      <c r="AF296" s="95">
        <v>0</v>
      </c>
      <c r="AG296" s="111"/>
      <c r="AH296" s="95">
        <v>115474.4103082752</v>
      </c>
      <c r="AI296" s="111">
        <v>0.000710752978885293</v>
      </c>
    </row>
    <row r="297" spans="1:35" ht="16.5" customHeight="1">
      <c r="A297" s="85" t="s">
        <v>276</v>
      </c>
      <c r="B297" s="95">
        <v>0</v>
      </c>
      <c r="C297" s="111"/>
      <c r="D297" s="95">
        <v>18862.378204835102</v>
      </c>
      <c r="E297" s="111">
        <v>0.010291625463008956</v>
      </c>
      <c r="F297" s="95">
        <v>107304.92036202039</v>
      </c>
      <c r="G297" s="111">
        <v>0.009861701937075848</v>
      </c>
      <c r="H297" s="95">
        <v>13753.0006124242</v>
      </c>
      <c r="I297" s="111">
        <v>0.008332110165636907</v>
      </c>
      <c r="J297" s="95">
        <v>0</v>
      </c>
      <c r="K297" s="111"/>
      <c r="L297" s="95">
        <v>34740.7027925207</v>
      </c>
      <c r="M297" s="111">
        <v>0.004005688782830515</v>
      </c>
      <c r="N297" s="95">
        <v>1888.0816735065</v>
      </c>
      <c r="O297" s="111">
        <v>4.434352590697835E-05</v>
      </c>
      <c r="P297" s="95">
        <v>0</v>
      </c>
      <c r="Q297" s="111"/>
      <c r="R297" s="95">
        <v>0</v>
      </c>
      <c r="S297" s="111"/>
      <c r="T297" s="95">
        <v>73688.3715100204</v>
      </c>
      <c r="U297" s="111">
        <v>0.013626434030734184</v>
      </c>
      <c r="V297" s="95">
        <v>22656.9800820787</v>
      </c>
      <c r="W297" s="111">
        <v>0.0007994080356675957</v>
      </c>
      <c r="X297" s="95">
        <v>0</v>
      </c>
      <c r="Y297" s="111"/>
      <c r="Z297" s="95">
        <v>0</v>
      </c>
      <c r="AA297" s="111"/>
      <c r="AB297" s="95">
        <v>42642.97975434131</v>
      </c>
      <c r="AC297" s="111">
        <v>0.005575384128724796</v>
      </c>
      <c r="AD297" s="95">
        <v>68037.584719494</v>
      </c>
      <c r="AE297" s="111">
        <v>0.0019500936228786616</v>
      </c>
      <c r="AF297" s="95">
        <v>0</v>
      </c>
      <c r="AG297" s="111"/>
      <c r="AH297" s="95">
        <v>383574.9997112413</v>
      </c>
      <c r="AI297" s="111">
        <v>0.0023609306420606414</v>
      </c>
    </row>
    <row r="298" spans="1:35" ht="16.5" customHeight="1">
      <c r="A298" s="97" t="s">
        <v>85</v>
      </c>
      <c r="B298" s="95">
        <v>0</v>
      </c>
      <c r="C298" s="111"/>
      <c r="D298" s="95">
        <v>18862.378204835102</v>
      </c>
      <c r="E298" s="111">
        <v>0.010291625463008956</v>
      </c>
      <c r="F298" s="95">
        <v>107304.92036202039</v>
      </c>
      <c r="G298" s="111">
        <v>0.009861701937075848</v>
      </c>
      <c r="H298" s="95">
        <v>13753.0006124242</v>
      </c>
      <c r="I298" s="111">
        <v>0.008332110165636907</v>
      </c>
      <c r="J298" s="95">
        <v>0</v>
      </c>
      <c r="K298" s="111"/>
      <c r="L298" s="95">
        <v>34740.7027925207</v>
      </c>
      <c r="M298" s="111">
        <v>0.004005688782830515</v>
      </c>
      <c r="N298" s="95">
        <v>1888.0816735065</v>
      </c>
      <c r="O298" s="111">
        <v>4.434352590697835E-05</v>
      </c>
      <c r="P298" s="95">
        <v>0</v>
      </c>
      <c r="Q298" s="111"/>
      <c r="R298" s="95">
        <v>0</v>
      </c>
      <c r="S298" s="111"/>
      <c r="T298" s="95">
        <v>73688.3715100204</v>
      </c>
      <c r="U298" s="111">
        <v>0.013626434030734184</v>
      </c>
      <c r="V298" s="95">
        <v>22656.9800820787</v>
      </c>
      <c r="W298" s="111">
        <v>0.0007994080356675957</v>
      </c>
      <c r="X298" s="95">
        <v>0</v>
      </c>
      <c r="Y298" s="111"/>
      <c r="Z298" s="95">
        <v>0</v>
      </c>
      <c r="AA298" s="111"/>
      <c r="AB298" s="95">
        <v>42642.97975434131</v>
      </c>
      <c r="AC298" s="111">
        <v>0.005575384128724796</v>
      </c>
      <c r="AD298" s="95">
        <v>68037.584719494</v>
      </c>
      <c r="AE298" s="111">
        <v>0.0019500936228786616</v>
      </c>
      <c r="AF298" s="95">
        <v>0</v>
      </c>
      <c r="AG298" s="111"/>
      <c r="AH298" s="95">
        <v>383574.9997112413</v>
      </c>
      <c r="AI298" s="111">
        <v>0.0023609306420606414</v>
      </c>
    </row>
    <row r="299" spans="1:35" ht="16.5" customHeight="1">
      <c r="A299" s="71" t="s">
        <v>277</v>
      </c>
      <c r="B299" s="90">
        <v>0</v>
      </c>
      <c r="C299" s="102"/>
      <c r="D299" s="90">
        <v>954925.3024804952</v>
      </c>
      <c r="E299" s="102">
        <v>0.5210230359902652</v>
      </c>
      <c r="F299" s="90">
        <v>5408332.72378442</v>
      </c>
      <c r="G299" s="102">
        <v>0.49704491759143127</v>
      </c>
      <c r="H299" s="90">
        <v>866194.345085483</v>
      </c>
      <c r="I299" s="102">
        <v>0.5247746954642064</v>
      </c>
      <c r="J299" s="90">
        <v>0</v>
      </c>
      <c r="K299" s="102"/>
      <c r="L299" s="90">
        <v>3960373.3881905703</v>
      </c>
      <c r="M299" s="102">
        <v>0.45664082709088993</v>
      </c>
      <c r="N299" s="90">
        <v>21811325.70433851</v>
      </c>
      <c r="O299" s="102">
        <v>0.5122612543765832</v>
      </c>
      <c r="P299" s="90">
        <v>3171866.0915378015</v>
      </c>
      <c r="Q299" s="102">
        <v>0.508606492356582</v>
      </c>
      <c r="R299" s="90">
        <v>0</v>
      </c>
      <c r="S299" s="102"/>
      <c r="T299" s="90">
        <v>2422172.5043334877</v>
      </c>
      <c r="U299" s="102">
        <v>0.44790749428992677</v>
      </c>
      <c r="V299" s="90">
        <v>14103819.211165257</v>
      </c>
      <c r="W299" s="102">
        <v>0.4976261783416859</v>
      </c>
      <c r="X299" s="90">
        <v>2602708.5723291626</v>
      </c>
      <c r="Y299" s="102">
        <v>0.5367068881516577</v>
      </c>
      <c r="Z299" s="90">
        <v>0</v>
      </c>
      <c r="AA299" s="102"/>
      <c r="AB299" s="90">
        <v>3596137.765060507</v>
      </c>
      <c r="AC299" s="102">
        <v>0.4701793715056937</v>
      </c>
      <c r="AD299" s="90">
        <v>17763290.71290636</v>
      </c>
      <c r="AE299" s="102">
        <v>0.509131534921366</v>
      </c>
      <c r="AF299" s="90">
        <v>2612689.6937533617</v>
      </c>
      <c r="AG299" s="102">
        <v>0.49214297298524085</v>
      </c>
      <c r="AH299" s="90">
        <v>79273836.01496534</v>
      </c>
      <c r="AI299" s="102">
        <v>0.4879359413473718</v>
      </c>
    </row>
    <row r="300" spans="1:35" ht="16.5" customHeight="1">
      <c r="A300" s="92" t="s">
        <v>49</v>
      </c>
      <c r="B300" s="93">
        <v>0</v>
      </c>
      <c r="C300" s="107"/>
      <c r="D300" s="93">
        <v>201981.15087283077</v>
      </c>
      <c r="E300" s="107">
        <v>0.11020425594254231</v>
      </c>
      <c r="F300" s="93">
        <v>221357.66873831098</v>
      </c>
      <c r="G300" s="107">
        <v>0.020343553149458703</v>
      </c>
      <c r="H300" s="93">
        <v>0</v>
      </c>
      <c r="I300" s="107"/>
      <c r="J300" s="93">
        <v>0</v>
      </c>
      <c r="K300" s="107"/>
      <c r="L300" s="93">
        <v>1347778.9426646354</v>
      </c>
      <c r="M300" s="107">
        <v>0.1554022388265905</v>
      </c>
      <c r="N300" s="93">
        <v>1219990.7491013673</v>
      </c>
      <c r="O300" s="107">
        <v>0.028652728400556746</v>
      </c>
      <c r="P300" s="93">
        <v>0</v>
      </c>
      <c r="Q300" s="107"/>
      <c r="R300" s="93">
        <v>0</v>
      </c>
      <c r="S300" s="107"/>
      <c r="T300" s="93">
        <v>749541.9159089248</v>
      </c>
      <c r="U300" s="107">
        <v>0.13860509142903496</v>
      </c>
      <c r="V300" s="93">
        <v>892689.4379434452</v>
      </c>
      <c r="W300" s="107">
        <v>0.031496832652116946</v>
      </c>
      <c r="X300" s="93">
        <v>907.0883811933</v>
      </c>
      <c r="Y300" s="107">
        <v>0.00018705151530396178</v>
      </c>
      <c r="Z300" s="93">
        <v>0</v>
      </c>
      <c r="AA300" s="107"/>
      <c r="AB300" s="93">
        <v>723913.1783707222</v>
      </c>
      <c r="AC300" s="107">
        <v>0.09464849943681408</v>
      </c>
      <c r="AD300" s="93">
        <v>1371055.6162840498</v>
      </c>
      <c r="AE300" s="107">
        <v>0.039297203522885196</v>
      </c>
      <c r="AF300" s="93">
        <v>0</v>
      </c>
      <c r="AG300" s="107"/>
      <c r="AH300" s="93">
        <v>6729215.748265481</v>
      </c>
      <c r="AI300" s="107">
        <v>0.04141878816157736</v>
      </c>
    </row>
    <row r="301" spans="1:35" ht="16.5" customHeight="1">
      <c r="A301" s="85" t="s">
        <v>278</v>
      </c>
      <c r="B301" s="95">
        <v>0</v>
      </c>
      <c r="C301" s="111"/>
      <c r="D301" s="95">
        <v>75134.4204061738</v>
      </c>
      <c r="E301" s="111">
        <v>0.040994582220940996</v>
      </c>
      <c r="F301" s="95">
        <v>26393.2124492647</v>
      </c>
      <c r="G301" s="111">
        <v>0.002425629630574634</v>
      </c>
      <c r="H301" s="95">
        <v>0</v>
      </c>
      <c r="I301" s="111"/>
      <c r="J301" s="95">
        <v>0</v>
      </c>
      <c r="K301" s="111"/>
      <c r="L301" s="95">
        <v>759262.301787027</v>
      </c>
      <c r="M301" s="111">
        <v>0.08754481749140508</v>
      </c>
      <c r="N301" s="95">
        <v>495255.663595921</v>
      </c>
      <c r="O301" s="111">
        <v>0.011631584934807045</v>
      </c>
      <c r="P301" s="95">
        <v>0</v>
      </c>
      <c r="Q301" s="111"/>
      <c r="R301" s="95">
        <v>0</v>
      </c>
      <c r="S301" s="111"/>
      <c r="T301" s="95">
        <v>296926.05246359995</v>
      </c>
      <c r="U301" s="111">
        <v>0.054907486527251664</v>
      </c>
      <c r="V301" s="95">
        <v>629723.1301983624</v>
      </c>
      <c r="W301" s="111">
        <v>0.02221857143814626</v>
      </c>
      <c r="X301" s="95">
        <v>820.4972880447001</v>
      </c>
      <c r="Y301" s="111">
        <v>0.00016919548768737548</v>
      </c>
      <c r="Z301" s="95">
        <v>0</v>
      </c>
      <c r="AA301" s="111"/>
      <c r="AB301" s="95">
        <v>322982.531327845</v>
      </c>
      <c r="AC301" s="111">
        <v>0.04222856116984412</v>
      </c>
      <c r="AD301" s="95">
        <v>417281.2644315455</v>
      </c>
      <c r="AE301" s="111">
        <v>0.011960117868228072</v>
      </c>
      <c r="AF301" s="95">
        <v>0</v>
      </c>
      <c r="AG301" s="111"/>
      <c r="AH301" s="95">
        <v>3023779.073947785</v>
      </c>
      <c r="AI301" s="111">
        <v>0.018611569252113214</v>
      </c>
    </row>
    <row r="302" spans="1:35" ht="16.5" customHeight="1">
      <c r="A302" s="97" t="s">
        <v>86</v>
      </c>
      <c r="B302" s="95">
        <v>0</v>
      </c>
      <c r="C302" s="111"/>
      <c r="D302" s="95">
        <v>75134.4204061738</v>
      </c>
      <c r="E302" s="111">
        <v>0.040994582220940996</v>
      </c>
      <c r="F302" s="95">
        <v>26393.2124492647</v>
      </c>
      <c r="G302" s="111">
        <v>0.002425629630574634</v>
      </c>
      <c r="H302" s="95">
        <v>0</v>
      </c>
      <c r="I302" s="111"/>
      <c r="J302" s="95">
        <v>0</v>
      </c>
      <c r="K302" s="111"/>
      <c r="L302" s="95">
        <v>759262.301787027</v>
      </c>
      <c r="M302" s="111">
        <v>0.08754481749140508</v>
      </c>
      <c r="N302" s="95">
        <v>495255.663595921</v>
      </c>
      <c r="O302" s="111">
        <v>0.011631584934807045</v>
      </c>
      <c r="P302" s="95">
        <v>0</v>
      </c>
      <c r="Q302" s="111"/>
      <c r="R302" s="95">
        <v>0</v>
      </c>
      <c r="S302" s="111"/>
      <c r="T302" s="95">
        <v>296926.05246359995</v>
      </c>
      <c r="U302" s="111">
        <v>0.054907486527251664</v>
      </c>
      <c r="V302" s="95">
        <v>629723.1301983624</v>
      </c>
      <c r="W302" s="111">
        <v>0.02221857143814626</v>
      </c>
      <c r="X302" s="95">
        <v>820.4972880447001</v>
      </c>
      <c r="Y302" s="111">
        <v>0.00016919548768737548</v>
      </c>
      <c r="Z302" s="95">
        <v>0</v>
      </c>
      <c r="AA302" s="111"/>
      <c r="AB302" s="95">
        <v>322982.531327845</v>
      </c>
      <c r="AC302" s="111">
        <v>0.04222856116984412</v>
      </c>
      <c r="AD302" s="95">
        <v>417281.2644315455</v>
      </c>
      <c r="AE302" s="111">
        <v>0.011960117868228072</v>
      </c>
      <c r="AF302" s="95">
        <v>0</v>
      </c>
      <c r="AG302" s="111"/>
      <c r="AH302" s="95">
        <v>3023779.073947785</v>
      </c>
      <c r="AI302" s="111">
        <v>0.018611569252113214</v>
      </c>
    </row>
    <row r="303" spans="1:35" ht="16.5" customHeight="1">
      <c r="A303" s="85" t="s">
        <v>279</v>
      </c>
      <c r="B303" s="95">
        <v>0</v>
      </c>
      <c r="C303" s="111"/>
      <c r="D303" s="95">
        <v>0</v>
      </c>
      <c r="E303" s="111"/>
      <c r="F303" s="95">
        <v>0</v>
      </c>
      <c r="G303" s="111"/>
      <c r="H303" s="95">
        <v>0</v>
      </c>
      <c r="I303" s="111"/>
      <c r="J303" s="95">
        <v>0</v>
      </c>
      <c r="K303" s="111"/>
      <c r="L303" s="95">
        <v>153192.38917500002</v>
      </c>
      <c r="M303" s="111">
        <v>0.017663460598310483</v>
      </c>
      <c r="N303" s="95">
        <v>250416.962775</v>
      </c>
      <c r="O303" s="111">
        <v>0.005881298056210288</v>
      </c>
      <c r="P303" s="95">
        <v>0</v>
      </c>
      <c r="Q303" s="111"/>
      <c r="R303" s="95">
        <v>0</v>
      </c>
      <c r="S303" s="111"/>
      <c r="T303" s="95">
        <v>0</v>
      </c>
      <c r="U303" s="111"/>
      <c r="V303" s="95">
        <v>0</v>
      </c>
      <c r="W303" s="111"/>
      <c r="X303" s="95">
        <v>0</v>
      </c>
      <c r="Y303" s="111"/>
      <c r="Z303" s="95">
        <v>0</v>
      </c>
      <c r="AA303" s="111"/>
      <c r="AB303" s="95">
        <v>0</v>
      </c>
      <c r="AC303" s="111"/>
      <c r="AD303" s="95">
        <v>1945.0568531712</v>
      </c>
      <c r="AE303" s="111">
        <v>5.574923009309616E-05</v>
      </c>
      <c r="AF303" s="95">
        <v>0</v>
      </c>
      <c r="AG303" s="111"/>
      <c r="AH303" s="95">
        <v>405554.4088031711</v>
      </c>
      <c r="AI303" s="111">
        <v>0.0024962154245897123</v>
      </c>
    </row>
    <row r="304" spans="1:35" ht="16.5" customHeight="1">
      <c r="A304" s="97" t="s">
        <v>86</v>
      </c>
      <c r="B304" s="95">
        <v>0</v>
      </c>
      <c r="C304" s="111"/>
      <c r="D304" s="95">
        <v>0</v>
      </c>
      <c r="E304" s="111"/>
      <c r="F304" s="95">
        <v>0</v>
      </c>
      <c r="G304" s="111"/>
      <c r="H304" s="95">
        <v>0</v>
      </c>
      <c r="I304" s="111"/>
      <c r="J304" s="95">
        <v>0</v>
      </c>
      <c r="K304" s="111"/>
      <c r="L304" s="95">
        <v>153192.38917500002</v>
      </c>
      <c r="M304" s="111">
        <v>0.017663460598310483</v>
      </c>
      <c r="N304" s="95">
        <v>250416.962775</v>
      </c>
      <c r="O304" s="111">
        <v>0.005881298056210288</v>
      </c>
      <c r="P304" s="95">
        <v>0</v>
      </c>
      <c r="Q304" s="111"/>
      <c r="R304" s="95">
        <v>0</v>
      </c>
      <c r="S304" s="111"/>
      <c r="T304" s="95">
        <v>0</v>
      </c>
      <c r="U304" s="111"/>
      <c r="V304" s="95">
        <v>0</v>
      </c>
      <c r="W304" s="111"/>
      <c r="X304" s="95">
        <v>0</v>
      </c>
      <c r="Y304" s="111"/>
      <c r="Z304" s="95">
        <v>0</v>
      </c>
      <c r="AA304" s="111"/>
      <c r="AB304" s="95">
        <v>0</v>
      </c>
      <c r="AC304" s="111"/>
      <c r="AD304" s="95">
        <v>1945.0568531712</v>
      </c>
      <c r="AE304" s="111">
        <v>5.574923009309616E-05</v>
      </c>
      <c r="AF304" s="95">
        <v>0</v>
      </c>
      <c r="AG304" s="111"/>
      <c r="AH304" s="95">
        <v>405554.4088031711</v>
      </c>
      <c r="AI304" s="111">
        <v>0.0024962154245897123</v>
      </c>
    </row>
    <row r="305" spans="1:35" ht="16.5" customHeight="1">
      <c r="A305" s="85" t="s">
        <v>280</v>
      </c>
      <c r="B305" s="95">
        <v>0</v>
      </c>
      <c r="C305" s="111"/>
      <c r="D305" s="95">
        <v>49519.0137840864</v>
      </c>
      <c r="E305" s="111">
        <v>0.027018392783194137</v>
      </c>
      <c r="F305" s="95">
        <v>89694.7488937136</v>
      </c>
      <c r="G305" s="111">
        <v>0.008243264856135555</v>
      </c>
      <c r="H305" s="95">
        <v>0</v>
      </c>
      <c r="I305" s="111"/>
      <c r="J305" s="95">
        <v>0</v>
      </c>
      <c r="K305" s="111"/>
      <c r="L305" s="95">
        <v>125767.37717286398</v>
      </c>
      <c r="M305" s="111">
        <v>0.014501289021010114</v>
      </c>
      <c r="N305" s="95">
        <v>269139.775138586</v>
      </c>
      <c r="O305" s="111">
        <v>0.006321022421287291</v>
      </c>
      <c r="P305" s="95">
        <v>0</v>
      </c>
      <c r="Q305" s="111"/>
      <c r="R305" s="95">
        <v>0</v>
      </c>
      <c r="S305" s="111"/>
      <c r="T305" s="95">
        <v>132872.4904442483</v>
      </c>
      <c r="U305" s="111">
        <v>0.024570745538754362</v>
      </c>
      <c r="V305" s="95">
        <v>22553.660923843898</v>
      </c>
      <c r="W305" s="111">
        <v>0.0007957626175654434</v>
      </c>
      <c r="X305" s="95">
        <v>0</v>
      </c>
      <c r="Y305" s="111"/>
      <c r="Z305" s="95">
        <v>0</v>
      </c>
      <c r="AA305" s="111"/>
      <c r="AB305" s="95">
        <v>184471.49233681918</v>
      </c>
      <c r="AC305" s="111">
        <v>0.024118845270707717</v>
      </c>
      <c r="AD305" s="95">
        <v>123882.5267742682</v>
      </c>
      <c r="AE305" s="111">
        <v>0.003550721655458438</v>
      </c>
      <c r="AF305" s="95">
        <v>0</v>
      </c>
      <c r="AG305" s="111"/>
      <c r="AH305" s="95">
        <v>997901.0854684296</v>
      </c>
      <c r="AI305" s="111">
        <v>0.006142150171939231</v>
      </c>
    </row>
    <row r="306" spans="1:35" ht="16.5" customHeight="1">
      <c r="A306" s="97" t="s">
        <v>86</v>
      </c>
      <c r="B306" s="95">
        <v>0</v>
      </c>
      <c r="C306" s="111"/>
      <c r="D306" s="95">
        <v>49519.0137840864</v>
      </c>
      <c r="E306" s="111">
        <v>0.027018392783194137</v>
      </c>
      <c r="F306" s="95">
        <v>89694.7488937136</v>
      </c>
      <c r="G306" s="111">
        <v>0.008243264856135555</v>
      </c>
      <c r="H306" s="95">
        <v>0</v>
      </c>
      <c r="I306" s="111"/>
      <c r="J306" s="95">
        <v>0</v>
      </c>
      <c r="K306" s="111"/>
      <c r="L306" s="95">
        <v>125767.37717286398</v>
      </c>
      <c r="M306" s="111">
        <v>0.014501289021010114</v>
      </c>
      <c r="N306" s="95">
        <v>269139.775138586</v>
      </c>
      <c r="O306" s="111">
        <v>0.006321022421287291</v>
      </c>
      <c r="P306" s="95">
        <v>0</v>
      </c>
      <c r="Q306" s="111"/>
      <c r="R306" s="95">
        <v>0</v>
      </c>
      <c r="S306" s="111"/>
      <c r="T306" s="95">
        <v>132872.4904442483</v>
      </c>
      <c r="U306" s="111">
        <v>0.024570745538754362</v>
      </c>
      <c r="V306" s="95">
        <v>22553.660923843898</v>
      </c>
      <c r="W306" s="111">
        <v>0.0007957626175654434</v>
      </c>
      <c r="X306" s="95">
        <v>0</v>
      </c>
      <c r="Y306" s="111"/>
      <c r="Z306" s="95">
        <v>0</v>
      </c>
      <c r="AA306" s="111"/>
      <c r="AB306" s="95">
        <v>184471.49233681918</v>
      </c>
      <c r="AC306" s="111">
        <v>0.024118845270707717</v>
      </c>
      <c r="AD306" s="95">
        <v>123882.5267742682</v>
      </c>
      <c r="AE306" s="111">
        <v>0.003550721655458438</v>
      </c>
      <c r="AF306" s="95">
        <v>0</v>
      </c>
      <c r="AG306" s="111"/>
      <c r="AH306" s="95">
        <v>997901.0854684296</v>
      </c>
      <c r="AI306" s="111">
        <v>0.006142150171939231</v>
      </c>
    </row>
    <row r="307" spans="1:35" ht="16.5" customHeight="1">
      <c r="A307" s="85" t="s">
        <v>281</v>
      </c>
      <c r="B307" s="95">
        <v>0</v>
      </c>
      <c r="C307" s="111"/>
      <c r="D307" s="95">
        <v>77327.71668257061</v>
      </c>
      <c r="E307" s="111">
        <v>0.04219128093840717</v>
      </c>
      <c r="F307" s="95">
        <v>105269.70739533269</v>
      </c>
      <c r="G307" s="111">
        <v>0.009674658662748513</v>
      </c>
      <c r="H307" s="95">
        <v>0</v>
      </c>
      <c r="I307" s="111"/>
      <c r="J307" s="95">
        <v>0</v>
      </c>
      <c r="K307" s="111"/>
      <c r="L307" s="95">
        <v>309556.8745297443</v>
      </c>
      <c r="M307" s="111">
        <v>0.03569267171586483</v>
      </c>
      <c r="N307" s="95">
        <v>205178.34759186025</v>
      </c>
      <c r="O307" s="111">
        <v>0.004818822988252124</v>
      </c>
      <c r="P307" s="95">
        <v>0</v>
      </c>
      <c r="Q307" s="111"/>
      <c r="R307" s="95">
        <v>0</v>
      </c>
      <c r="S307" s="111"/>
      <c r="T307" s="95">
        <v>319743.3730010767</v>
      </c>
      <c r="U307" s="111">
        <v>0.05912685936302894</v>
      </c>
      <c r="V307" s="95">
        <v>240412.646821239</v>
      </c>
      <c r="W307" s="111">
        <v>0.008482498596405243</v>
      </c>
      <c r="X307" s="95">
        <v>86.59109314860001</v>
      </c>
      <c r="Y307" s="111">
        <v>1.7856027616586308E-05</v>
      </c>
      <c r="Z307" s="95">
        <v>0</v>
      </c>
      <c r="AA307" s="111"/>
      <c r="AB307" s="95">
        <v>216459.154706058</v>
      </c>
      <c r="AC307" s="111">
        <v>0.028301092996262236</v>
      </c>
      <c r="AD307" s="95">
        <v>827946.768225065</v>
      </c>
      <c r="AE307" s="111">
        <v>0.023730614769105585</v>
      </c>
      <c r="AF307" s="95">
        <v>0</v>
      </c>
      <c r="AG307" s="111"/>
      <c r="AH307" s="95">
        <v>2301981.180046095</v>
      </c>
      <c r="AI307" s="111">
        <v>0.014168853312935204</v>
      </c>
    </row>
    <row r="308" spans="1:35" ht="16.5" customHeight="1">
      <c r="A308" s="97" t="s">
        <v>86</v>
      </c>
      <c r="B308" s="95">
        <v>0</v>
      </c>
      <c r="C308" s="111"/>
      <c r="D308" s="95">
        <v>77327.71668257061</v>
      </c>
      <c r="E308" s="111">
        <v>0.04219128093840717</v>
      </c>
      <c r="F308" s="95">
        <v>105269.70739533269</v>
      </c>
      <c r="G308" s="111">
        <v>0.009674658662748513</v>
      </c>
      <c r="H308" s="95">
        <v>0</v>
      </c>
      <c r="I308" s="111"/>
      <c r="J308" s="95">
        <v>0</v>
      </c>
      <c r="K308" s="111"/>
      <c r="L308" s="95">
        <v>309556.8745297443</v>
      </c>
      <c r="M308" s="111">
        <v>0.03569267171586483</v>
      </c>
      <c r="N308" s="95">
        <v>205178.34759186025</v>
      </c>
      <c r="O308" s="111">
        <v>0.004818822988252124</v>
      </c>
      <c r="P308" s="95">
        <v>0</v>
      </c>
      <c r="Q308" s="111"/>
      <c r="R308" s="95">
        <v>0</v>
      </c>
      <c r="S308" s="111"/>
      <c r="T308" s="95">
        <v>319743.3730010767</v>
      </c>
      <c r="U308" s="111">
        <v>0.05912685936302894</v>
      </c>
      <c r="V308" s="95">
        <v>240412.646821239</v>
      </c>
      <c r="W308" s="111">
        <v>0.008482498596405243</v>
      </c>
      <c r="X308" s="95">
        <v>86.59109314860001</v>
      </c>
      <c r="Y308" s="111">
        <v>1.7856027616586308E-05</v>
      </c>
      <c r="Z308" s="95">
        <v>0</v>
      </c>
      <c r="AA308" s="111"/>
      <c r="AB308" s="95">
        <v>216459.154706058</v>
      </c>
      <c r="AC308" s="111">
        <v>0.028301092996262236</v>
      </c>
      <c r="AD308" s="95">
        <v>827946.768225065</v>
      </c>
      <c r="AE308" s="111">
        <v>0.023730614769105585</v>
      </c>
      <c r="AF308" s="95">
        <v>0</v>
      </c>
      <c r="AG308" s="111"/>
      <c r="AH308" s="95">
        <v>2301981.180046095</v>
      </c>
      <c r="AI308" s="111">
        <v>0.014168853312935204</v>
      </c>
    </row>
    <row r="309" spans="1:35" ht="16.5" customHeight="1">
      <c r="A309" s="92" t="s">
        <v>51</v>
      </c>
      <c r="B309" s="93">
        <v>0</v>
      </c>
      <c r="C309" s="107"/>
      <c r="D309" s="93">
        <v>5874.5569824</v>
      </c>
      <c r="E309" s="107">
        <v>0.0032052554331917257</v>
      </c>
      <c r="F309" s="93">
        <v>961.8642201600001</v>
      </c>
      <c r="G309" s="107">
        <v>8.839872590328272E-05</v>
      </c>
      <c r="H309" s="93">
        <v>61.824184803799994</v>
      </c>
      <c r="I309" s="107">
        <v>3.7455529393389375E-05</v>
      </c>
      <c r="J309" s="93">
        <v>0</v>
      </c>
      <c r="K309" s="107"/>
      <c r="L309" s="93">
        <v>27633.8982290121</v>
      </c>
      <c r="M309" s="107">
        <v>0.003186256674855316</v>
      </c>
      <c r="N309" s="93">
        <v>144478.27750193828</v>
      </c>
      <c r="O309" s="107">
        <v>0.003393219865062555</v>
      </c>
      <c r="P309" s="93">
        <v>27392.338395094797</v>
      </c>
      <c r="Q309" s="107">
        <v>0.004392342156480866</v>
      </c>
      <c r="R309" s="93">
        <v>0</v>
      </c>
      <c r="S309" s="107"/>
      <c r="T309" s="93">
        <v>83897.09059857449</v>
      </c>
      <c r="U309" s="107">
        <v>0.015514227645220056</v>
      </c>
      <c r="V309" s="93">
        <v>169684.62424015888</v>
      </c>
      <c r="W309" s="107">
        <v>0.005986996133439438</v>
      </c>
      <c r="X309" s="93">
        <v>3392.6734038039</v>
      </c>
      <c r="Y309" s="107">
        <v>0.0006996062503613254</v>
      </c>
      <c r="Z309" s="93">
        <v>0</v>
      </c>
      <c r="AA309" s="107"/>
      <c r="AB309" s="93">
        <v>45799.468344198904</v>
      </c>
      <c r="AC309" s="107">
        <v>0.005988081282811485</v>
      </c>
      <c r="AD309" s="93">
        <v>158317.177968</v>
      </c>
      <c r="AE309" s="107">
        <v>0.0045376878150568045</v>
      </c>
      <c r="AF309" s="93">
        <v>14439.656309760001</v>
      </c>
      <c r="AG309" s="107">
        <v>0.002719946192676803</v>
      </c>
      <c r="AH309" s="93">
        <v>681933.4503779047</v>
      </c>
      <c r="AI309" s="107">
        <v>0.0041973475332212915</v>
      </c>
    </row>
    <row r="310" spans="1:35" ht="16.5" customHeight="1">
      <c r="A310" s="85" t="s">
        <v>282</v>
      </c>
      <c r="B310" s="95">
        <v>0</v>
      </c>
      <c r="C310" s="111"/>
      <c r="D310" s="95">
        <v>0</v>
      </c>
      <c r="E310" s="111"/>
      <c r="F310" s="95">
        <v>0</v>
      </c>
      <c r="G310" s="111"/>
      <c r="H310" s="95">
        <v>0</v>
      </c>
      <c r="I310" s="111"/>
      <c r="J310" s="95">
        <v>0</v>
      </c>
      <c r="K310" s="111"/>
      <c r="L310" s="95">
        <v>0</v>
      </c>
      <c r="M310" s="111"/>
      <c r="N310" s="95">
        <v>0</v>
      </c>
      <c r="O310" s="111"/>
      <c r="P310" s="95">
        <v>0</v>
      </c>
      <c r="Q310" s="111"/>
      <c r="R310" s="95">
        <v>0</v>
      </c>
      <c r="S310" s="111"/>
      <c r="T310" s="95">
        <v>22578.93171032</v>
      </c>
      <c r="U310" s="111">
        <v>0.004175290037360773</v>
      </c>
      <c r="V310" s="95">
        <v>95640.94658428</v>
      </c>
      <c r="W310" s="111">
        <v>0.003374507147967362</v>
      </c>
      <c r="X310" s="95">
        <v>0</v>
      </c>
      <c r="Y310" s="111"/>
      <c r="Z310" s="95">
        <v>0</v>
      </c>
      <c r="AA310" s="111"/>
      <c r="AB310" s="95">
        <v>0</v>
      </c>
      <c r="AC310" s="111"/>
      <c r="AD310" s="95">
        <v>0</v>
      </c>
      <c r="AE310" s="111"/>
      <c r="AF310" s="95">
        <v>0</v>
      </c>
      <c r="AG310" s="111"/>
      <c r="AH310" s="95">
        <v>118219.8782946</v>
      </c>
      <c r="AI310" s="111">
        <v>0.0007276515241517737</v>
      </c>
    </row>
    <row r="311" spans="1:35" ht="16.5" customHeight="1">
      <c r="A311" s="97" t="s">
        <v>87</v>
      </c>
      <c r="B311" s="95">
        <v>0</v>
      </c>
      <c r="C311" s="111"/>
      <c r="D311" s="95">
        <v>0</v>
      </c>
      <c r="E311" s="111"/>
      <c r="F311" s="95">
        <v>0</v>
      </c>
      <c r="G311" s="111"/>
      <c r="H311" s="95">
        <v>0</v>
      </c>
      <c r="I311" s="111"/>
      <c r="J311" s="95">
        <v>0</v>
      </c>
      <c r="K311" s="111"/>
      <c r="L311" s="95">
        <v>0</v>
      </c>
      <c r="M311" s="111"/>
      <c r="N311" s="95">
        <v>0</v>
      </c>
      <c r="O311" s="111"/>
      <c r="P311" s="95">
        <v>0</v>
      </c>
      <c r="Q311" s="111"/>
      <c r="R311" s="95">
        <v>0</v>
      </c>
      <c r="S311" s="111"/>
      <c r="T311" s="95">
        <v>22578.93171032</v>
      </c>
      <c r="U311" s="111">
        <v>0.004175290037360773</v>
      </c>
      <c r="V311" s="95">
        <v>95640.94658428</v>
      </c>
      <c r="W311" s="111">
        <v>0.003374507147967362</v>
      </c>
      <c r="X311" s="95">
        <v>0</v>
      </c>
      <c r="Y311" s="111"/>
      <c r="Z311" s="95">
        <v>0</v>
      </c>
      <c r="AA311" s="111"/>
      <c r="AB311" s="95">
        <v>0</v>
      </c>
      <c r="AC311" s="111"/>
      <c r="AD311" s="95">
        <v>0</v>
      </c>
      <c r="AE311" s="111"/>
      <c r="AF311" s="95">
        <v>0</v>
      </c>
      <c r="AG311" s="111"/>
      <c r="AH311" s="95">
        <v>118219.8782946</v>
      </c>
      <c r="AI311" s="111">
        <v>0.0007276515241517737</v>
      </c>
    </row>
    <row r="312" spans="1:35" ht="16.5" customHeight="1">
      <c r="A312" s="85" t="s">
        <v>283</v>
      </c>
      <c r="B312" s="95">
        <v>0</v>
      </c>
      <c r="C312" s="111"/>
      <c r="D312" s="95">
        <v>0</v>
      </c>
      <c r="E312" s="111"/>
      <c r="F312" s="95">
        <v>0</v>
      </c>
      <c r="G312" s="111"/>
      <c r="H312" s="95">
        <v>0</v>
      </c>
      <c r="I312" s="111"/>
      <c r="J312" s="95">
        <v>0</v>
      </c>
      <c r="K312" s="111"/>
      <c r="L312" s="95">
        <v>0</v>
      </c>
      <c r="M312" s="111"/>
      <c r="N312" s="95">
        <v>0</v>
      </c>
      <c r="O312" s="111"/>
      <c r="P312" s="95">
        <v>0</v>
      </c>
      <c r="Q312" s="111"/>
      <c r="R312" s="95">
        <v>0</v>
      </c>
      <c r="S312" s="111"/>
      <c r="T312" s="95">
        <v>50084.0293704176</v>
      </c>
      <c r="U312" s="111">
        <v>0.009261525369936349</v>
      </c>
      <c r="V312" s="95">
        <v>38061.119452334504</v>
      </c>
      <c r="W312" s="111">
        <v>0.001342913513913851</v>
      </c>
      <c r="X312" s="95">
        <v>0</v>
      </c>
      <c r="Y312" s="111"/>
      <c r="Z312" s="95">
        <v>0</v>
      </c>
      <c r="AA312" s="111"/>
      <c r="AB312" s="95">
        <v>0</v>
      </c>
      <c r="AC312" s="111"/>
      <c r="AD312" s="95">
        <v>0</v>
      </c>
      <c r="AE312" s="111"/>
      <c r="AF312" s="95">
        <v>0</v>
      </c>
      <c r="AG312" s="111"/>
      <c r="AH312" s="95">
        <v>88145.1488227521</v>
      </c>
      <c r="AI312" s="111">
        <v>0.0005425394850063063</v>
      </c>
    </row>
    <row r="313" spans="1:35" ht="16.5" customHeight="1">
      <c r="A313" s="97" t="s">
        <v>87</v>
      </c>
      <c r="B313" s="95">
        <v>0</v>
      </c>
      <c r="C313" s="111"/>
      <c r="D313" s="95">
        <v>0</v>
      </c>
      <c r="E313" s="111"/>
      <c r="F313" s="95">
        <v>0</v>
      </c>
      <c r="G313" s="111"/>
      <c r="H313" s="95">
        <v>0</v>
      </c>
      <c r="I313" s="111"/>
      <c r="J313" s="95">
        <v>0</v>
      </c>
      <c r="K313" s="111"/>
      <c r="L313" s="95">
        <v>0</v>
      </c>
      <c r="M313" s="111"/>
      <c r="N313" s="95">
        <v>0</v>
      </c>
      <c r="O313" s="111"/>
      <c r="P313" s="95">
        <v>0</v>
      </c>
      <c r="Q313" s="111"/>
      <c r="R313" s="95">
        <v>0</v>
      </c>
      <c r="S313" s="111"/>
      <c r="T313" s="95">
        <v>50084.0293704176</v>
      </c>
      <c r="U313" s="111">
        <v>0.009261525369936349</v>
      </c>
      <c r="V313" s="95">
        <v>38061.119452334504</v>
      </c>
      <c r="W313" s="111">
        <v>0.001342913513913851</v>
      </c>
      <c r="X313" s="95">
        <v>0</v>
      </c>
      <c r="Y313" s="111"/>
      <c r="Z313" s="95">
        <v>0</v>
      </c>
      <c r="AA313" s="111"/>
      <c r="AB313" s="95">
        <v>0</v>
      </c>
      <c r="AC313" s="111"/>
      <c r="AD313" s="95">
        <v>0</v>
      </c>
      <c r="AE313" s="111"/>
      <c r="AF313" s="95">
        <v>0</v>
      </c>
      <c r="AG313" s="111"/>
      <c r="AH313" s="95">
        <v>88145.1488227521</v>
      </c>
      <c r="AI313" s="111">
        <v>0.0005425394850063063</v>
      </c>
    </row>
    <row r="314" spans="1:35" ht="16.5" customHeight="1">
      <c r="A314" s="85" t="s">
        <v>284</v>
      </c>
      <c r="B314" s="95">
        <v>0</v>
      </c>
      <c r="C314" s="111"/>
      <c r="D314" s="95">
        <v>0</v>
      </c>
      <c r="E314" s="111"/>
      <c r="F314" s="95">
        <v>0</v>
      </c>
      <c r="G314" s="111"/>
      <c r="H314" s="95">
        <v>0</v>
      </c>
      <c r="I314" s="111"/>
      <c r="J314" s="95">
        <v>0</v>
      </c>
      <c r="K314" s="111"/>
      <c r="L314" s="95">
        <v>0</v>
      </c>
      <c r="M314" s="111"/>
      <c r="N314" s="95">
        <v>0</v>
      </c>
      <c r="O314" s="111"/>
      <c r="P314" s="95">
        <v>0</v>
      </c>
      <c r="Q314" s="111"/>
      <c r="R314" s="95">
        <v>0</v>
      </c>
      <c r="S314" s="111"/>
      <c r="T314" s="95">
        <v>0</v>
      </c>
      <c r="U314" s="111"/>
      <c r="V314" s="95">
        <v>26281.829952</v>
      </c>
      <c r="W314" s="111">
        <v>0.0009273039027957919</v>
      </c>
      <c r="X314" s="95">
        <v>0</v>
      </c>
      <c r="Y314" s="111"/>
      <c r="Z314" s="95">
        <v>0</v>
      </c>
      <c r="AA314" s="111"/>
      <c r="AB314" s="95">
        <v>23565.1002578037</v>
      </c>
      <c r="AC314" s="111">
        <v>0.003081034363124956</v>
      </c>
      <c r="AD314" s="95">
        <v>0</v>
      </c>
      <c r="AE314" s="111"/>
      <c r="AF314" s="95">
        <v>0</v>
      </c>
      <c r="AG314" s="111"/>
      <c r="AH314" s="95">
        <v>49846.9302098037</v>
      </c>
      <c r="AI314" s="111">
        <v>0.0003068113016582892</v>
      </c>
    </row>
    <row r="315" spans="1:35" ht="16.5" customHeight="1">
      <c r="A315" s="97" t="s">
        <v>87</v>
      </c>
      <c r="B315" s="95">
        <v>0</v>
      </c>
      <c r="C315" s="111"/>
      <c r="D315" s="95">
        <v>0</v>
      </c>
      <c r="E315" s="111"/>
      <c r="F315" s="95">
        <v>0</v>
      </c>
      <c r="G315" s="111"/>
      <c r="H315" s="95">
        <v>0</v>
      </c>
      <c r="I315" s="111"/>
      <c r="J315" s="95">
        <v>0</v>
      </c>
      <c r="K315" s="111"/>
      <c r="L315" s="95">
        <v>0</v>
      </c>
      <c r="M315" s="111"/>
      <c r="N315" s="95">
        <v>0</v>
      </c>
      <c r="O315" s="111"/>
      <c r="P315" s="95">
        <v>0</v>
      </c>
      <c r="Q315" s="111"/>
      <c r="R315" s="95">
        <v>0</v>
      </c>
      <c r="S315" s="111"/>
      <c r="T315" s="95">
        <v>0</v>
      </c>
      <c r="U315" s="111"/>
      <c r="V315" s="95">
        <v>26281.829952</v>
      </c>
      <c r="W315" s="111">
        <v>0.0009273039027957919</v>
      </c>
      <c r="X315" s="95">
        <v>0</v>
      </c>
      <c r="Y315" s="111"/>
      <c r="Z315" s="95">
        <v>0</v>
      </c>
      <c r="AA315" s="111"/>
      <c r="AB315" s="95">
        <v>23565.1002578037</v>
      </c>
      <c r="AC315" s="111">
        <v>0.003081034363124956</v>
      </c>
      <c r="AD315" s="95">
        <v>0</v>
      </c>
      <c r="AE315" s="111"/>
      <c r="AF315" s="95">
        <v>0</v>
      </c>
      <c r="AG315" s="111"/>
      <c r="AH315" s="95">
        <v>49846.9302098037</v>
      </c>
      <c r="AI315" s="111">
        <v>0.0003068113016582892</v>
      </c>
    </row>
    <row r="316" spans="1:35" ht="16.5" customHeight="1">
      <c r="A316" s="85" t="s">
        <v>285</v>
      </c>
      <c r="B316" s="95">
        <v>0</v>
      </c>
      <c r="C316" s="111"/>
      <c r="D316" s="95">
        <v>0</v>
      </c>
      <c r="E316" s="111"/>
      <c r="F316" s="95">
        <v>0</v>
      </c>
      <c r="G316" s="111"/>
      <c r="H316" s="95">
        <v>0</v>
      </c>
      <c r="I316" s="111"/>
      <c r="J316" s="95">
        <v>0</v>
      </c>
      <c r="K316" s="111"/>
      <c r="L316" s="95">
        <v>95.01464064</v>
      </c>
      <c r="M316" s="111">
        <v>1.0955422591458318E-05</v>
      </c>
      <c r="N316" s="95">
        <v>3100.51676928</v>
      </c>
      <c r="O316" s="111">
        <v>7.28188020745148E-05</v>
      </c>
      <c r="P316" s="95">
        <v>9592.07447424</v>
      </c>
      <c r="Q316" s="111">
        <v>0.0015380823817820893</v>
      </c>
      <c r="R316" s="95">
        <v>0</v>
      </c>
      <c r="S316" s="111"/>
      <c r="T316" s="95">
        <v>0</v>
      </c>
      <c r="U316" s="111"/>
      <c r="V316" s="95">
        <v>0</v>
      </c>
      <c r="W316" s="111"/>
      <c r="X316" s="95">
        <v>0</v>
      </c>
      <c r="Y316" s="111"/>
      <c r="Z316" s="95">
        <v>0</v>
      </c>
      <c r="AA316" s="111"/>
      <c r="AB316" s="95">
        <v>0</v>
      </c>
      <c r="AC316" s="111"/>
      <c r="AD316" s="95">
        <v>0</v>
      </c>
      <c r="AE316" s="111"/>
      <c r="AF316" s="95">
        <v>0</v>
      </c>
      <c r="AG316" s="111"/>
      <c r="AH316" s="95">
        <v>12787.605884159999</v>
      </c>
      <c r="AI316" s="111">
        <v>7.870859830081757E-05</v>
      </c>
    </row>
    <row r="317" spans="1:35" ht="16.5" customHeight="1">
      <c r="A317" s="97" t="s">
        <v>88</v>
      </c>
      <c r="B317" s="95">
        <v>0</v>
      </c>
      <c r="C317" s="111"/>
      <c r="D317" s="95">
        <v>0</v>
      </c>
      <c r="E317" s="111"/>
      <c r="F317" s="95">
        <v>0</v>
      </c>
      <c r="G317" s="111"/>
      <c r="H317" s="95">
        <v>0</v>
      </c>
      <c r="I317" s="111"/>
      <c r="J317" s="95">
        <v>0</v>
      </c>
      <c r="K317" s="111"/>
      <c r="L317" s="95">
        <v>95.01464064</v>
      </c>
      <c r="M317" s="111">
        <v>1.0955422591458318E-05</v>
      </c>
      <c r="N317" s="95">
        <v>3100.51676928</v>
      </c>
      <c r="O317" s="111">
        <v>7.28188020745148E-05</v>
      </c>
      <c r="P317" s="95">
        <v>9592.07447424</v>
      </c>
      <c r="Q317" s="111">
        <v>0.0015380823817820893</v>
      </c>
      <c r="R317" s="95">
        <v>0</v>
      </c>
      <c r="S317" s="111"/>
      <c r="T317" s="95">
        <v>0</v>
      </c>
      <c r="U317" s="111"/>
      <c r="V317" s="95">
        <v>0</v>
      </c>
      <c r="W317" s="111"/>
      <c r="X317" s="95">
        <v>0</v>
      </c>
      <c r="Y317" s="111"/>
      <c r="Z317" s="95">
        <v>0</v>
      </c>
      <c r="AA317" s="111"/>
      <c r="AB317" s="95">
        <v>0</v>
      </c>
      <c r="AC317" s="111"/>
      <c r="AD317" s="95">
        <v>0</v>
      </c>
      <c r="AE317" s="111"/>
      <c r="AF317" s="95">
        <v>0</v>
      </c>
      <c r="AG317" s="111"/>
      <c r="AH317" s="95">
        <v>12787.605884159999</v>
      </c>
      <c r="AI317" s="111">
        <v>7.870859830081757E-05</v>
      </c>
    </row>
    <row r="318" spans="1:35" ht="16.5" customHeight="1">
      <c r="A318" s="85" t="s">
        <v>286</v>
      </c>
      <c r="B318" s="95">
        <v>0</v>
      </c>
      <c r="C318" s="111"/>
      <c r="D318" s="95">
        <v>5874.5569824</v>
      </c>
      <c r="E318" s="111">
        <v>0.0032052554331917257</v>
      </c>
      <c r="F318" s="95">
        <v>961.8642201600001</v>
      </c>
      <c r="G318" s="111">
        <v>8.839872590328272E-05</v>
      </c>
      <c r="H318" s="95">
        <v>61.824184803799994</v>
      </c>
      <c r="I318" s="111">
        <v>3.7455529393389375E-05</v>
      </c>
      <c r="J318" s="95">
        <v>0</v>
      </c>
      <c r="K318" s="111"/>
      <c r="L318" s="95">
        <v>13293.191573012098</v>
      </c>
      <c r="M318" s="111">
        <v>0.0015327378000969947</v>
      </c>
      <c r="N318" s="95">
        <v>37926.4044068983</v>
      </c>
      <c r="O318" s="111">
        <v>0.0008907403318270927</v>
      </c>
      <c r="P318" s="95">
        <v>6065.802658774801</v>
      </c>
      <c r="Q318" s="111">
        <v>0.0009726471813666446</v>
      </c>
      <c r="R318" s="95">
        <v>0</v>
      </c>
      <c r="S318" s="111"/>
      <c r="T318" s="95">
        <v>11234.1295178369</v>
      </c>
      <c r="U318" s="111">
        <v>0.0020774122379229347</v>
      </c>
      <c r="V318" s="95">
        <v>3145.0382515444217</v>
      </c>
      <c r="W318" s="111">
        <v>0.00011096663552064581</v>
      </c>
      <c r="X318" s="95">
        <v>3392.6734038039</v>
      </c>
      <c r="Y318" s="111">
        <v>0.0006996062503613254</v>
      </c>
      <c r="Z318" s="95">
        <v>0</v>
      </c>
      <c r="AA318" s="111"/>
      <c r="AB318" s="95">
        <v>752.0483039952001</v>
      </c>
      <c r="AC318" s="111">
        <v>9.83270447394655E-05</v>
      </c>
      <c r="AD318" s="95">
        <v>669.5064</v>
      </c>
      <c r="AE318" s="111">
        <v>1.918939607423149E-05</v>
      </c>
      <c r="AF318" s="95">
        <v>0.003648</v>
      </c>
      <c r="AG318" s="111">
        <v>6.871606565994434E-10</v>
      </c>
      <c r="AH318" s="95">
        <v>83377.0435512294</v>
      </c>
      <c r="AI318" s="111">
        <v>0.000513191467412398</v>
      </c>
    </row>
    <row r="319" spans="1:35" ht="16.5" customHeight="1">
      <c r="A319" s="97" t="s">
        <v>88</v>
      </c>
      <c r="B319" s="95">
        <v>0</v>
      </c>
      <c r="C319" s="111"/>
      <c r="D319" s="95">
        <v>5874.5569824</v>
      </c>
      <c r="E319" s="111">
        <v>0.0032052554331917257</v>
      </c>
      <c r="F319" s="95">
        <v>961.8642201600001</v>
      </c>
      <c r="G319" s="111">
        <v>8.839872590328272E-05</v>
      </c>
      <c r="H319" s="95">
        <v>61.824184803799994</v>
      </c>
      <c r="I319" s="111">
        <v>3.7455529393389375E-05</v>
      </c>
      <c r="J319" s="95">
        <v>0</v>
      </c>
      <c r="K319" s="111"/>
      <c r="L319" s="95">
        <v>13293.191573012098</v>
      </c>
      <c r="M319" s="111">
        <v>0.0015327378000969947</v>
      </c>
      <c r="N319" s="95">
        <v>37926.4044068983</v>
      </c>
      <c r="O319" s="111">
        <v>0.0008907403318270927</v>
      </c>
      <c r="P319" s="95">
        <v>6065.802658774801</v>
      </c>
      <c r="Q319" s="111">
        <v>0.0009726471813666446</v>
      </c>
      <c r="R319" s="95">
        <v>0</v>
      </c>
      <c r="S319" s="111"/>
      <c r="T319" s="95">
        <v>11234.1295178369</v>
      </c>
      <c r="U319" s="111">
        <v>0.0020774122379229347</v>
      </c>
      <c r="V319" s="95">
        <v>3145.0382515444217</v>
      </c>
      <c r="W319" s="111">
        <v>0.00011096663552064581</v>
      </c>
      <c r="X319" s="95">
        <v>3392.6734038039</v>
      </c>
      <c r="Y319" s="111">
        <v>0.0006996062503613254</v>
      </c>
      <c r="Z319" s="95">
        <v>0</v>
      </c>
      <c r="AA319" s="111"/>
      <c r="AB319" s="95">
        <v>752.0483039952001</v>
      </c>
      <c r="AC319" s="111">
        <v>9.83270447394655E-05</v>
      </c>
      <c r="AD319" s="95">
        <v>669.5064</v>
      </c>
      <c r="AE319" s="111">
        <v>1.918939607423149E-05</v>
      </c>
      <c r="AF319" s="95">
        <v>0.003648</v>
      </c>
      <c r="AG319" s="111">
        <v>6.871606565994434E-10</v>
      </c>
      <c r="AH319" s="95">
        <v>83377.0435512294</v>
      </c>
      <c r="AI319" s="111">
        <v>0.000513191467412398</v>
      </c>
    </row>
    <row r="320" spans="1:35" ht="16.5" customHeight="1">
      <c r="A320" s="85" t="s">
        <v>1462</v>
      </c>
      <c r="B320" s="95">
        <v>0</v>
      </c>
      <c r="C320" s="111"/>
      <c r="D320" s="95">
        <v>0</v>
      </c>
      <c r="E320" s="111"/>
      <c r="F320" s="95">
        <v>0</v>
      </c>
      <c r="G320" s="111"/>
      <c r="H320" s="95">
        <v>0</v>
      </c>
      <c r="I320" s="111"/>
      <c r="J320" s="95">
        <v>0</v>
      </c>
      <c r="K320" s="111"/>
      <c r="L320" s="95">
        <v>1936.05171264</v>
      </c>
      <c r="M320" s="111">
        <v>0.00022323154124479806</v>
      </c>
      <c r="N320" s="95">
        <v>0</v>
      </c>
      <c r="O320" s="111"/>
      <c r="P320" s="95">
        <v>0</v>
      </c>
      <c r="Q320" s="111"/>
      <c r="R320" s="95">
        <v>0</v>
      </c>
      <c r="S320" s="111"/>
      <c r="T320" s="95">
        <v>0</v>
      </c>
      <c r="U320" s="111"/>
      <c r="V320" s="95">
        <v>0</v>
      </c>
      <c r="W320" s="111"/>
      <c r="X320" s="95">
        <v>0</v>
      </c>
      <c r="Y320" s="111"/>
      <c r="Z320" s="95">
        <v>0</v>
      </c>
      <c r="AA320" s="111"/>
      <c r="AB320" s="95">
        <v>14100.46508736</v>
      </c>
      <c r="AC320" s="111">
        <v>0.0018435744806904947</v>
      </c>
      <c r="AD320" s="95">
        <v>0</v>
      </c>
      <c r="AE320" s="111"/>
      <c r="AF320" s="95">
        <v>13060.660508160001</v>
      </c>
      <c r="AG320" s="111">
        <v>0.0024601897068008897</v>
      </c>
      <c r="AH320" s="95">
        <v>29097.17730816</v>
      </c>
      <c r="AI320" s="111">
        <v>0.00017909513799393027</v>
      </c>
    </row>
    <row r="321" spans="1:35" ht="16.5" customHeight="1">
      <c r="A321" s="97" t="s">
        <v>89</v>
      </c>
      <c r="B321" s="95">
        <v>0</v>
      </c>
      <c r="C321" s="111"/>
      <c r="D321" s="95">
        <v>0</v>
      </c>
      <c r="E321" s="111"/>
      <c r="F321" s="95">
        <v>0</v>
      </c>
      <c r="G321" s="111"/>
      <c r="H321" s="95">
        <v>0</v>
      </c>
      <c r="I321" s="111"/>
      <c r="J321" s="95">
        <v>0</v>
      </c>
      <c r="K321" s="111"/>
      <c r="L321" s="95">
        <v>1936.05171264</v>
      </c>
      <c r="M321" s="111">
        <v>0.00022323154124479806</v>
      </c>
      <c r="N321" s="95">
        <v>0</v>
      </c>
      <c r="O321" s="111"/>
      <c r="P321" s="95">
        <v>0</v>
      </c>
      <c r="Q321" s="111"/>
      <c r="R321" s="95">
        <v>0</v>
      </c>
      <c r="S321" s="111"/>
      <c r="T321" s="95">
        <v>0</v>
      </c>
      <c r="U321" s="111"/>
      <c r="V321" s="95">
        <v>0</v>
      </c>
      <c r="W321" s="111"/>
      <c r="X321" s="95">
        <v>0</v>
      </c>
      <c r="Y321" s="111"/>
      <c r="Z321" s="95">
        <v>0</v>
      </c>
      <c r="AA321" s="111"/>
      <c r="AB321" s="95">
        <v>14100.46508736</v>
      </c>
      <c r="AC321" s="111">
        <v>0.0018435744806904947</v>
      </c>
      <c r="AD321" s="95">
        <v>0</v>
      </c>
      <c r="AE321" s="111"/>
      <c r="AF321" s="95">
        <v>13060.660508160001</v>
      </c>
      <c r="AG321" s="111">
        <v>0.0024601897068008897</v>
      </c>
      <c r="AH321" s="95">
        <v>29097.17730816</v>
      </c>
      <c r="AI321" s="111">
        <v>0.00017909513799393027</v>
      </c>
    </row>
    <row r="322" spans="1:35" ht="16.5" customHeight="1">
      <c r="A322" s="85" t="s">
        <v>287</v>
      </c>
      <c r="B322" s="95">
        <v>0</v>
      </c>
      <c r="C322" s="111"/>
      <c r="D322" s="95">
        <v>0</v>
      </c>
      <c r="E322" s="111"/>
      <c r="F322" s="95">
        <v>0</v>
      </c>
      <c r="G322" s="111"/>
      <c r="H322" s="95">
        <v>0</v>
      </c>
      <c r="I322" s="111"/>
      <c r="J322" s="95">
        <v>0</v>
      </c>
      <c r="K322" s="111"/>
      <c r="L322" s="95">
        <v>0</v>
      </c>
      <c r="M322" s="111"/>
      <c r="N322" s="95">
        <v>0</v>
      </c>
      <c r="O322" s="111"/>
      <c r="P322" s="95">
        <v>0</v>
      </c>
      <c r="Q322" s="111"/>
      <c r="R322" s="95">
        <v>0</v>
      </c>
      <c r="S322" s="111"/>
      <c r="T322" s="95">
        <v>0</v>
      </c>
      <c r="U322" s="111"/>
      <c r="V322" s="95">
        <v>0</v>
      </c>
      <c r="W322" s="111"/>
      <c r="X322" s="95">
        <v>0</v>
      </c>
      <c r="Y322" s="111"/>
      <c r="Z322" s="95">
        <v>0</v>
      </c>
      <c r="AA322" s="111"/>
      <c r="AB322" s="95">
        <v>7381.85469504</v>
      </c>
      <c r="AC322" s="111">
        <v>0.0009651453942565693</v>
      </c>
      <c r="AD322" s="95">
        <v>50067.47570304</v>
      </c>
      <c r="AE322" s="111">
        <v>0.0014350342606173684</v>
      </c>
      <c r="AF322" s="95">
        <v>1378.9921536000002</v>
      </c>
      <c r="AG322" s="111">
        <v>0.0002597557987152567</v>
      </c>
      <c r="AH322" s="95">
        <v>58828.32255168</v>
      </c>
      <c r="AI322" s="111">
        <v>0.00036209239246000314</v>
      </c>
    </row>
    <row r="323" spans="1:35" ht="16.5" customHeight="1">
      <c r="A323" s="97" t="s">
        <v>88</v>
      </c>
      <c r="B323" s="95">
        <v>0</v>
      </c>
      <c r="C323" s="111"/>
      <c r="D323" s="95">
        <v>0</v>
      </c>
      <c r="E323" s="111"/>
      <c r="F323" s="95">
        <v>0</v>
      </c>
      <c r="G323" s="111"/>
      <c r="H323" s="95">
        <v>0</v>
      </c>
      <c r="I323" s="111"/>
      <c r="J323" s="95">
        <v>0</v>
      </c>
      <c r="K323" s="111"/>
      <c r="L323" s="95">
        <v>0</v>
      </c>
      <c r="M323" s="111"/>
      <c r="N323" s="95">
        <v>0</v>
      </c>
      <c r="O323" s="111"/>
      <c r="P323" s="95">
        <v>0</v>
      </c>
      <c r="Q323" s="111"/>
      <c r="R323" s="95">
        <v>0</v>
      </c>
      <c r="S323" s="111"/>
      <c r="T323" s="95">
        <v>0</v>
      </c>
      <c r="U323" s="111"/>
      <c r="V323" s="95">
        <v>0</v>
      </c>
      <c r="W323" s="111"/>
      <c r="X323" s="95">
        <v>0</v>
      </c>
      <c r="Y323" s="111"/>
      <c r="Z323" s="95">
        <v>0</v>
      </c>
      <c r="AA323" s="111"/>
      <c r="AB323" s="95">
        <v>7381.85469504</v>
      </c>
      <c r="AC323" s="111">
        <v>0.0009651453942565693</v>
      </c>
      <c r="AD323" s="95">
        <v>50067.47570304</v>
      </c>
      <c r="AE323" s="111">
        <v>0.0014350342606173684</v>
      </c>
      <c r="AF323" s="95">
        <v>1378.9921536000002</v>
      </c>
      <c r="AG323" s="111">
        <v>0.0002597557987152567</v>
      </c>
      <c r="AH323" s="95">
        <v>58828.32255168</v>
      </c>
      <c r="AI323" s="111">
        <v>0.00036209239246000314</v>
      </c>
    </row>
    <row r="324" spans="1:35" ht="16.5" customHeight="1">
      <c r="A324" s="85" t="s">
        <v>288</v>
      </c>
      <c r="B324" s="95">
        <v>0</v>
      </c>
      <c r="C324" s="111"/>
      <c r="D324" s="95">
        <v>0</v>
      </c>
      <c r="E324" s="111"/>
      <c r="F324" s="95">
        <v>0</v>
      </c>
      <c r="G324" s="111"/>
      <c r="H324" s="95">
        <v>0</v>
      </c>
      <c r="I324" s="111"/>
      <c r="J324" s="95">
        <v>0</v>
      </c>
      <c r="K324" s="111"/>
      <c r="L324" s="95">
        <v>2565.27</v>
      </c>
      <c r="M324" s="111">
        <v>0.00029578196288371797</v>
      </c>
      <c r="N324" s="95">
        <v>12826.35</v>
      </c>
      <c r="O324" s="111">
        <v>0.0003012399259512296</v>
      </c>
      <c r="P324" s="95">
        <v>0</v>
      </c>
      <c r="Q324" s="111"/>
      <c r="R324" s="95">
        <v>0</v>
      </c>
      <c r="S324" s="111"/>
      <c r="T324" s="95">
        <v>0</v>
      </c>
      <c r="U324" s="111"/>
      <c r="V324" s="95">
        <v>6555.69</v>
      </c>
      <c r="W324" s="111">
        <v>0.0002313049332417865</v>
      </c>
      <c r="X324" s="95">
        <v>0</v>
      </c>
      <c r="Y324" s="111"/>
      <c r="Z324" s="95">
        <v>0</v>
      </c>
      <c r="AA324" s="111"/>
      <c r="AB324" s="95">
        <v>0</v>
      </c>
      <c r="AC324" s="111"/>
      <c r="AD324" s="95">
        <v>0</v>
      </c>
      <c r="AE324" s="111"/>
      <c r="AF324" s="95">
        <v>0</v>
      </c>
      <c r="AG324" s="111"/>
      <c r="AH324" s="95">
        <v>21947.31</v>
      </c>
      <c r="AI324" s="111">
        <v>0.00013508721039903943</v>
      </c>
    </row>
    <row r="325" spans="1:35" ht="16.5" customHeight="1">
      <c r="A325" s="97" t="s">
        <v>87</v>
      </c>
      <c r="B325" s="95">
        <v>0</v>
      </c>
      <c r="C325" s="111"/>
      <c r="D325" s="95">
        <v>0</v>
      </c>
      <c r="E325" s="111"/>
      <c r="F325" s="95">
        <v>0</v>
      </c>
      <c r="G325" s="111"/>
      <c r="H325" s="95">
        <v>0</v>
      </c>
      <c r="I325" s="111"/>
      <c r="J325" s="95">
        <v>0</v>
      </c>
      <c r="K325" s="111"/>
      <c r="L325" s="95">
        <v>2565.27</v>
      </c>
      <c r="M325" s="111">
        <v>0.00029578196288371797</v>
      </c>
      <c r="N325" s="95">
        <v>12826.35</v>
      </c>
      <c r="O325" s="111">
        <v>0.0003012399259512296</v>
      </c>
      <c r="P325" s="95">
        <v>0</v>
      </c>
      <c r="Q325" s="111"/>
      <c r="R325" s="95">
        <v>0</v>
      </c>
      <c r="S325" s="111"/>
      <c r="T325" s="95">
        <v>0</v>
      </c>
      <c r="U325" s="111"/>
      <c r="V325" s="95">
        <v>6555.69</v>
      </c>
      <c r="W325" s="111">
        <v>0.0002313049332417865</v>
      </c>
      <c r="X325" s="95">
        <v>0</v>
      </c>
      <c r="Y325" s="111"/>
      <c r="Z325" s="95">
        <v>0</v>
      </c>
      <c r="AA325" s="111"/>
      <c r="AB325" s="95">
        <v>0</v>
      </c>
      <c r="AC325" s="111"/>
      <c r="AD325" s="95">
        <v>0</v>
      </c>
      <c r="AE325" s="111"/>
      <c r="AF325" s="95">
        <v>0</v>
      </c>
      <c r="AG325" s="111"/>
      <c r="AH325" s="95">
        <v>21947.31</v>
      </c>
      <c r="AI325" s="111">
        <v>0.00013508721039903943</v>
      </c>
    </row>
    <row r="326" spans="1:35" ht="16.5" customHeight="1">
      <c r="A326" s="85" t="s">
        <v>289</v>
      </c>
      <c r="B326" s="95">
        <v>0</v>
      </c>
      <c r="C326" s="111"/>
      <c r="D326" s="95">
        <v>0</v>
      </c>
      <c r="E326" s="111"/>
      <c r="F326" s="95">
        <v>0</v>
      </c>
      <c r="G326" s="111"/>
      <c r="H326" s="95">
        <v>0</v>
      </c>
      <c r="I326" s="111"/>
      <c r="J326" s="95">
        <v>0</v>
      </c>
      <c r="K326" s="111"/>
      <c r="L326" s="95">
        <v>9744.370302719999</v>
      </c>
      <c r="M326" s="111">
        <v>0.001123549948038347</v>
      </c>
      <c r="N326" s="95">
        <v>48201.330213119996</v>
      </c>
      <c r="O326" s="111">
        <v>0.0011320574554842988</v>
      </c>
      <c r="P326" s="95">
        <v>0.023639039999999997</v>
      </c>
      <c r="Q326" s="111">
        <v>3.790503404022294E-09</v>
      </c>
      <c r="R326" s="95">
        <v>0</v>
      </c>
      <c r="S326" s="111"/>
      <c r="T326" s="95">
        <v>0</v>
      </c>
      <c r="U326" s="111"/>
      <c r="V326" s="95">
        <v>0</v>
      </c>
      <c r="W326" s="111"/>
      <c r="X326" s="95">
        <v>0</v>
      </c>
      <c r="Y326" s="111"/>
      <c r="Z326" s="95">
        <v>0</v>
      </c>
      <c r="AA326" s="111"/>
      <c r="AB326" s="95">
        <v>0</v>
      </c>
      <c r="AC326" s="111"/>
      <c r="AD326" s="95">
        <v>0</v>
      </c>
      <c r="AE326" s="111"/>
      <c r="AF326" s="95">
        <v>0</v>
      </c>
      <c r="AG326" s="111"/>
      <c r="AH326" s="95">
        <v>57945.724154879994</v>
      </c>
      <c r="AI326" s="111">
        <v>0.00035665993830838385</v>
      </c>
    </row>
    <row r="327" spans="1:35" ht="16.5" customHeight="1">
      <c r="A327" s="97" t="s">
        <v>88</v>
      </c>
      <c r="B327" s="95">
        <v>0</v>
      </c>
      <c r="C327" s="111"/>
      <c r="D327" s="95">
        <v>0</v>
      </c>
      <c r="E327" s="111"/>
      <c r="F327" s="95">
        <v>0</v>
      </c>
      <c r="G327" s="111"/>
      <c r="H327" s="95">
        <v>0</v>
      </c>
      <c r="I327" s="111"/>
      <c r="J327" s="95">
        <v>0</v>
      </c>
      <c r="K327" s="111"/>
      <c r="L327" s="95">
        <v>9744.370302719999</v>
      </c>
      <c r="M327" s="111">
        <v>0.001123549948038347</v>
      </c>
      <c r="N327" s="95">
        <v>48201.330213119996</v>
      </c>
      <c r="O327" s="111">
        <v>0.0011320574554842988</v>
      </c>
      <c r="P327" s="95">
        <v>0.023639039999999997</v>
      </c>
      <c r="Q327" s="111">
        <v>3.790503404022294E-09</v>
      </c>
      <c r="R327" s="95">
        <v>0</v>
      </c>
      <c r="S327" s="111"/>
      <c r="T327" s="95">
        <v>0</v>
      </c>
      <c r="U327" s="111"/>
      <c r="V327" s="95">
        <v>0</v>
      </c>
      <c r="W327" s="111"/>
      <c r="X327" s="95">
        <v>0</v>
      </c>
      <c r="Y327" s="111"/>
      <c r="Z327" s="95">
        <v>0</v>
      </c>
      <c r="AA327" s="111"/>
      <c r="AB327" s="95">
        <v>0</v>
      </c>
      <c r="AC327" s="111"/>
      <c r="AD327" s="95">
        <v>0</v>
      </c>
      <c r="AE327" s="111"/>
      <c r="AF327" s="95">
        <v>0</v>
      </c>
      <c r="AG327" s="111"/>
      <c r="AH327" s="95">
        <v>57945.724154879994</v>
      </c>
      <c r="AI327" s="111">
        <v>0.00035665993830838385</v>
      </c>
    </row>
    <row r="328" spans="1:35" ht="16.5" customHeight="1">
      <c r="A328" s="85" t="s">
        <v>1529</v>
      </c>
      <c r="B328" s="95">
        <v>0</v>
      </c>
      <c r="C328" s="111"/>
      <c r="D328" s="95">
        <v>0</v>
      </c>
      <c r="E328" s="111"/>
      <c r="F328" s="95">
        <v>0</v>
      </c>
      <c r="G328" s="111"/>
      <c r="H328" s="95">
        <v>0</v>
      </c>
      <c r="I328" s="111"/>
      <c r="J328" s="95">
        <v>0</v>
      </c>
      <c r="K328" s="111"/>
      <c r="L328" s="95">
        <v>0</v>
      </c>
      <c r="M328" s="111"/>
      <c r="N328" s="95">
        <v>42423.67611264</v>
      </c>
      <c r="O328" s="111">
        <v>0.0009963633497254187</v>
      </c>
      <c r="P328" s="95">
        <v>0</v>
      </c>
      <c r="Q328" s="111"/>
      <c r="R328" s="95">
        <v>0</v>
      </c>
      <c r="S328" s="111"/>
      <c r="T328" s="95">
        <v>0</v>
      </c>
      <c r="U328" s="111"/>
      <c r="V328" s="95">
        <v>0</v>
      </c>
      <c r="W328" s="111"/>
      <c r="X328" s="95">
        <v>0</v>
      </c>
      <c r="Y328" s="111"/>
      <c r="Z328" s="95">
        <v>0</v>
      </c>
      <c r="AA328" s="111"/>
      <c r="AB328" s="95">
        <v>0</v>
      </c>
      <c r="AC328" s="111"/>
      <c r="AD328" s="95">
        <v>0</v>
      </c>
      <c r="AE328" s="111"/>
      <c r="AF328" s="95">
        <v>0</v>
      </c>
      <c r="AG328" s="111"/>
      <c r="AH328" s="95">
        <v>42423.67611264</v>
      </c>
      <c r="AI328" s="111">
        <v>0.00026112065947621387</v>
      </c>
    </row>
    <row r="329" spans="1:35" ht="16.5" customHeight="1">
      <c r="A329" s="97" t="s">
        <v>89</v>
      </c>
      <c r="B329" s="95">
        <v>0</v>
      </c>
      <c r="C329" s="111"/>
      <c r="D329" s="95">
        <v>0</v>
      </c>
      <c r="E329" s="111"/>
      <c r="F329" s="95">
        <v>0</v>
      </c>
      <c r="G329" s="111"/>
      <c r="H329" s="95">
        <v>0</v>
      </c>
      <c r="I329" s="111"/>
      <c r="J329" s="95">
        <v>0</v>
      </c>
      <c r="K329" s="111"/>
      <c r="L329" s="95">
        <v>0</v>
      </c>
      <c r="M329" s="111"/>
      <c r="N329" s="95">
        <v>42423.67611264</v>
      </c>
      <c r="O329" s="111">
        <v>0.0009963633497254187</v>
      </c>
      <c r="P329" s="95">
        <v>0</v>
      </c>
      <c r="Q329" s="111"/>
      <c r="R329" s="95">
        <v>0</v>
      </c>
      <c r="S329" s="111"/>
      <c r="T329" s="95">
        <v>0</v>
      </c>
      <c r="U329" s="111"/>
      <c r="V329" s="95">
        <v>0</v>
      </c>
      <c r="W329" s="111"/>
      <c r="X329" s="95">
        <v>0</v>
      </c>
      <c r="Y329" s="111"/>
      <c r="Z329" s="95">
        <v>0</v>
      </c>
      <c r="AA329" s="111"/>
      <c r="AB329" s="95">
        <v>0</v>
      </c>
      <c r="AC329" s="111"/>
      <c r="AD329" s="95">
        <v>0</v>
      </c>
      <c r="AE329" s="111"/>
      <c r="AF329" s="95">
        <v>0</v>
      </c>
      <c r="AG329" s="111"/>
      <c r="AH329" s="95">
        <v>42423.67611264</v>
      </c>
      <c r="AI329" s="111">
        <v>0.00026112065947621387</v>
      </c>
    </row>
    <row r="330" spans="1:35" ht="16.5" customHeight="1">
      <c r="A330" s="85" t="s">
        <v>1530</v>
      </c>
      <c r="B330" s="95">
        <v>0</v>
      </c>
      <c r="C330" s="111"/>
      <c r="D330" s="95">
        <v>0</v>
      </c>
      <c r="E330" s="111"/>
      <c r="F330" s="95">
        <v>0</v>
      </c>
      <c r="G330" s="111"/>
      <c r="H330" s="95">
        <v>0</v>
      </c>
      <c r="I330" s="111"/>
      <c r="J330" s="95">
        <v>0</v>
      </c>
      <c r="K330" s="111"/>
      <c r="L330" s="95">
        <v>0</v>
      </c>
      <c r="M330" s="111"/>
      <c r="N330" s="95">
        <v>0</v>
      </c>
      <c r="O330" s="111"/>
      <c r="P330" s="95">
        <v>11734.43762304</v>
      </c>
      <c r="Q330" s="111">
        <v>0.0018816088028287277</v>
      </c>
      <c r="R330" s="95">
        <v>0</v>
      </c>
      <c r="S330" s="111"/>
      <c r="T330" s="95">
        <v>0</v>
      </c>
      <c r="U330" s="111"/>
      <c r="V330" s="95">
        <v>0</v>
      </c>
      <c r="W330" s="111"/>
      <c r="X330" s="95">
        <v>0</v>
      </c>
      <c r="Y330" s="111"/>
      <c r="Z330" s="95">
        <v>0</v>
      </c>
      <c r="AA330" s="111"/>
      <c r="AB330" s="95">
        <v>0</v>
      </c>
      <c r="AC330" s="111"/>
      <c r="AD330" s="95">
        <v>107580.19586496</v>
      </c>
      <c r="AE330" s="111">
        <v>0.0030834641583652044</v>
      </c>
      <c r="AF330" s="95">
        <v>0</v>
      </c>
      <c r="AG330" s="111"/>
      <c r="AH330" s="95">
        <v>119314.633488</v>
      </c>
      <c r="AI330" s="111">
        <v>0.0007343898180541365</v>
      </c>
    </row>
    <row r="331" spans="1:35" ht="16.5" customHeight="1">
      <c r="A331" s="97" t="s">
        <v>89</v>
      </c>
      <c r="B331" s="95">
        <v>0</v>
      </c>
      <c r="C331" s="111"/>
      <c r="D331" s="95">
        <v>0</v>
      </c>
      <c r="E331" s="111"/>
      <c r="F331" s="95">
        <v>0</v>
      </c>
      <c r="G331" s="111"/>
      <c r="H331" s="95">
        <v>0</v>
      </c>
      <c r="I331" s="111"/>
      <c r="J331" s="95">
        <v>0</v>
      </c>
      <c r="K331" s="111"/>
      <c r="L331" s="95">
        <v>0</v>
      </c>
      <c r="M331" s="111"/>
      <c r="N331" s="95">
        <v>0</v>
      </c>
      <c r="O331" s="111"/>
      <c r="P331" s="95">
        <v>11734.43762304</v>
      </c>
      <c r="Q331" s="111">
        <v>0.0018816088028287277</v>
      </c>
      <c r="R331" s="95">
        <v>0</v>
      </c>
      <c r="S331" s="111"/>
      <c r="T331" s="95">
        <v>0</v>
      </c>
      <c r="U331" s="111"/>
      <c r="V331" s="95">
        <v>0</v>
      </c>
      <c r="W331" s="111"/>
      <c r="X331" s="95">
        <v>0</v>
      </c>
      <c r="Y331" s="111"/>
      <c r="Z331" s="95">
        <v>0</v>
      </c>
      <c r="AA331" s="111"/>
      <c r="AB331" s="95">
        <v>0</v>
      </c>
      <c r="AC331" s="111"/>
      <c r="AD331" s="95">
        <v>107580.19586496</v>
      </c>
      <c r="AE331" s="111">
        <v>0.0030834641583652044</v>
      </c>
      <c r="AF331" s="95">
        <v>0</v>
      </c>
      <c r="AG331" s="111"/>
      <c r="AH331" s="95">
        <v>119314.633488</v>
      </c>
      <c r="AI331" s="111">
        <v>0.0007343898180541365</v>
      </c>
    </row>
    <row r="332" spans="1:35" ht="16.5" customHeight="1">
      <c r="A332" s="92" t="s">
        <v>52</v>
      </c>
      <c r="B332" s="93">
        <v>0</v>
      </c>
      <c r="C332" s="107"/>
      <c r="D332" s="93">
        <v>79069.1204472432</v>
      </c>
      <c r="E332" s="107">
        <v>0.04314141962883435</v>
      </c>
      <c r="F332" s="93">
        <v>66088.0579032756</v>
      </c>
      <c r="G332" s="107">
        <v>0.006073726409222437</v>
      </c>
      <c r="H332" s="93">
        <v>0</v>
      </c>
      <c r="I332" s="107"/>
      <c r="J332" s="93">
        <v>0</v>
      </c>
      <c r="K332" s="107"/>
      <c r="L332" s="93">
        <v>139773.7178075564</v>
      </c>
      <c r="M332" s="107">
        <v>0.0161162546681924</v>
      </c>
      <c r="N332" s="93">
        <v>377876.18902085075</v>
      </c>
      <c r="O332" s="107">
        <v>0.008874808125411667</v>
      </c>
      <c r="P332" s="93">
        <v>5213.6498987862005</v>
      </c>
      <c r="Q332" s="107">
        <v>0.0008360050868702613</v>
      </c>
      <c r="R332" s="93">
        <v>0</v>
      </c>
      <c r="S332" s="107"/>
      <c r="T332" s="93">
        <v>183149.2516325888</v>
      </c>
      <c r="U332" s="107">
        <v>0.03386791082512165</v>
      </c>
      <c r="V332" s="93">
        <v>231443.19877601744</v>
      </c>
      <c r="W332" s="107">
        <v>0.00816602884549944</v>
      </c>
      <c r="X332" s="93">
        <v>0</v>
      </c>
      <c r="Y332" s="107"/>
      <c r="Z332" s="93">
        <v>0</v>
      </c>
      <c r="AA332" s="107"/>
      <c r="AB332" s="93">
        <v>417014.733796393</v>
      </c>
      <c r="AC332" s="107">
        <v>0.054522862652816965</v>
      </c>
      <c r="AD332" s="93">
        <v>787085.9846328972</v>
      </c>
      <c r="AE332" s="107">
        <v>0.02255946276779003</v>
      </c>
      <c r="AF332" s="93">
        <v>6951.5118623084</v>
      </c>
      <c r="AG332" s="107">
        <v>0.0013094313200829658</v>
      </c>
      <c r="AH332" s="93">
        <v>2293665.415777917</v>
      </c>
      <c r="AI332" s="107">
        <v>0.014117669208945962</v>
      </c>
    </row>
    <row r="333" spans="1:35" ht="16.5" customHeight="1">
      <c r="A333" s="85" t="s">
        <v>290</v>
      </c>
      <c r="B333" s="95">
        <v>0</v>
      </c>
      <c r="C333" s="111"/>
      <c r="D333" s="95">
        <v>0</v>
      </c>
      <c r="E333" s="111"/>
      <c r="F333" s="95">
        <v>0</v>
      </c>
      <c r="G333" s="111"/>
      <c r="H333" s="95">
        <v>0</v>
      </c>
      <c r="I333" s="111"/>
      <c r="J333" s="95">
        <v>0</v>
      </c>
      <c r="K333" s="111"/>
      <c r="L333" s="95">
        <v>0</v>
      </c>
      <c r="M333" s="111"/>
      <c r="N333" s="95">
        <v>0</v>
      </c>
      <c r="O333" s="111"/>
      <c r="P333" s="95">
        <v>0</v>
      </c>
      <c r="Q333" s="111"/>
      <c r="R333" s="95">
        <v>0</v>
      </c>
      <c r="S333" s="111"/>
      <c r="T333" s="95">
        <v>0</v>
      </c>
      <c r="U333" s="111"/>
      <c r="V333" s="95">
        <v>0</v>
      </c>
      <c r="W333" s="111"/>
      <c r="X333" s="95">
        <v>0</v>
      </c>
      <c r="Y333" s="111"/>
      <c r="Z333" s="95">
        <v>0</v>
      </c>
      <c r="AA333" s="111"/>
      <c r="AB333" s="95">
        <v>2000.81077152</v>
      </c>
      <c r="AC333" s="111">
        <v>0.0002615973059194708</v>
      </c>
      <c r="AD333" s="95">
        <v>3643.2906614773005</v>
      </c>
      <c r="AE333" s="111">
        <v>0.00010442401673327804</v>
      </c>
      <c r="AF333" s="95">
        <v>0</v>
      </c>
      <c r="AG333" s="111"/>
      <c r="AH333" s="95">
        <v>5644.1014329973</v>
      </c>
      <c r="AI333" s="111">
        <v>3.473983453064755E-05</v>
      </c>
    </row>
    <row r="334" spans="1:35" ht="16.5" customHeight="1">
      <c r="A334" s="97" t="s">
        <v>81</v>
      </c>
      <c r="B334" s="95">
        <v>0</v>
      </c>
      <c r="C334" s="111"/>
      <c r="D334" s="95">
        <v>0</v>
      </c>
      <c r="E334" s="111"/>
      <c r="F334" s="95">
        <v>0</v>
      </c>
      <c r="G334" s="111"/>
      <c r="H334" s="95">
        <v>0</v>
      </c>
      <c r="I334" s="111"/>
      <c r="J334" s="95">
        <v>0</v>
      </c>
      <c r="K334" s="111"/>
      <c r="L334" s="95">
        <v>0</v>
      </c>
      <c r="M334" s="111"/>
      <c r="N334" s="95">
        <v>0</v>
      </c>
      <c r="O334" s="111"/>
      <c r="P334" s="95">
        <v>0</v>
      </c>
      <c r="Q334" s="111"/>
      <c r="R334" s="95">
        <v>0</v>
      </c>
      <c r="S334" s="111"/>
      <c r="T334" s="95">
        <v>0</v>
      </c>
      <c r="U334" s="111"/>
      <c r="V334" s="95">
        <v>0</v>
      </c>
      <c r="W334" s="111"/>
      <c r="X334" s="95">
        <v>0</v>
      </c>
      <c r="Y334" s="111"/>
      <c r="Z334" s="95">
        <v>0</v>
      </c>
      <c r="AA334" s="111"/>
      <c r="AB334" s="95">
        <v>2000.81077152</v>
      </c>
      <c r="AC334" s="111">
        <v>0.0002615973059194708</v>
      </c>
      <c r="AD334" s="95">
        <v>3643.2906614773005</v>
      </c>
      <c r="AE334" s="111">
        <v>0.00010442401673327804</v>
      </c>
      <c r="AF334" s="95">
        <v>0</v>
      </c>
      <c r="AG334" s="111"/>
      <c r="AH334" s="95">
        <v>5644.1014329973</v>
      </c>
      <c r="AI334" s="111">
        <v>3.473983453064755E-05</v>
      </c>
    </row>
    <row r="335" spans="1:35" ht="16.5" customHeight="1">
      <c r="A335" s="85" t="s">
        <v>291</v>
      </c>
      <c r="B335" s="95">
        <v>0</v>
      </c>
      <c r="C335" s="111"/>
      <c r="D335" s="95">
        <v>0</v>
      </c>
      <c r="E335" s="111"/>
      <c r="F335" s="95">
        <v>0</v>
      </c>
      <c r="G335" s="111"/>
      <c r="H335" s="95">
        <v>0</v>
      </c>
      <c r="I335" s="111"/>
      <c r="J335" s="95">
        <v>0</v>
      </c>
      <c r="K335" s="111"/>
      <c r="L335" s="95">
        <v>0</v>
      </c>
      <c r="M335" s="111"/>
      <c r="N335" s="95">
        <v>0</v>
      </c>
      <c r="O335" s="111"/>
      <c r="P335" s="95">
        <v>0</v>
      </c>
      <c r="Q335" s="111"/>
      <c r="R335" s="95">
        <v>0</v>
      </c>
      <c r="S335" s="111"/>
      <c r="T335" s="95">
        <v>0</v>
      </c>
      <c r="U335" s="111"/>
      <c r="V335" s="95">
        <v>0</v>
      </c>
      <c r="W335" s="111"/>
      <c r="X335" s="95">
        <v>0</v>
      </c>
      <c r="Y335" s="111"/>
      <c r="Z335" s="95">
        <v>0</v>
      </c>
      <c r="AA335" s="111"/>
      <c r="AB335" s="95">
        <v>143.9467864104</v>
      </c>
      <c r="AC335" s="111">
        <v>1.8820416231625494E-05</v>
      </c>
      <c r="AD335" s="95">
        <v>359.8669660262</v>
      </c>
      <c r="AE335" s="111">
        <v>1.0314508935401898E-05</v>
      </c>
      <c r="AF335" s="95">
        <v>0</v>
      </c>
      <c r="AG335" s="111"/>
      <c r="AH335" s="95">
        <v>503.8137524366</v>
      </c>
      <c r="AI335" s="111">
        <v>3.1010084779106207E-06</v>
      </c>
    </row>
    <row r="336" spans="1:35" ht="16.5" customHeight="1">
      <c r="A336" s="97" t="s">
        <v>81</v>
      </c>
      <c r="B336" s="95">
        <v>0</v>
      </c>
      <c r="C336" s="111"/>
      <c r="D336" s="95">
        <v>0</v>
      </c>
      <c r="E336" s="111"/>
      <c r="F336" s="95">
        <v>0</v>
      </c>
      <c r="G336" s="111"/>
      <c r="H336" s="95">
        <v>0</v>
      </c>
      <c r="I336" s="111"/>
      <c r="J336" s="95">
        <v>0</v>
      </c>
      <c r="K336" s="111"/>
      <c r="L336" s="95">
        <v>0</v>
      </c>
      <c r="M336" s="111"/>
      <c r="N336" s="95">
        <v>0</v>
      </c>
      <c r="O336" s="111"/>
      <c r="P336" s="95">
        <v>0</v>
      </c>
      <c r="Q336" s="111"/>
      <c r="R336" s="95">
        <v>0</v>
      </c>
      <c r="S336" s="111"/>
      <c r="T336" s="95">
        <v>0</v>
      </c>
      <c r="U336" s="111"/>
      <c r="V336" s="95">
        <v>0</v>
      </c>
      <c r="W336" s="111"/>
      <c r="X336" s="95">
        <v>0</v>
      </c>
      <c r="Y336" s="111"/>
      <c r="Z336" s="95">
        <v>0</v>
      </c>
      <c r="AA336" s="111"/>
      <c r="AB336" s="95">
        <v>143.9467864104</v>
      </c>
      <c r="AC336" s="111">
        <v>1.8820416231625494E-05</v>
      </c>
      <c r="AD336" s="95">
        <v>359.8669660262</v>
      </c>
      <c r="AE336" s="111">
        <v>1.0314508935401898E-05</v>
      </c>
      <c r="AF336" s="95">
        <v>0</v>
      </c>
      <c r="AG336" s="111"/>
      <c r="AH336" s="95">
        <v>503.8137524366</v>
      </c>
      <c r="AI336" s="111">
        <v>3.1010084779106207E-06</v>
      </c>
    </row>
    <row r="337" spans="1:35" ht="16.5" customHeight="1">
      <c r="A337" s="85" t="s">
        <v>292</v>
      </c>
      <c r="B337" s="95">
        <v>0</v>
      </c>
      <c r="C337" s="111"/>
      <c r="D337" s="95">
        <v>46681.5933097008</v>
      </c>
      <c r="E337" s="111">
        <v>0.025470249251857018</v>
      </c>
      <c r="F337" s="95">
        <v>30767.4137723028</v>
      </c>
      <c r="G337" s="111">
        <v>0.0028276342126108602</v>
      </c>
      <c r="H337" s="95">
        <v>0</v>
      </c>
      <c r="I337" s="111"/>
      <c r="J337" s="95">
        <v>0</v>
      </c>
      <c r="K337" s="111"/>
      <c r="L337" s="95">
        <v>84875.62419945601</v>
      </c>
      <c r="M337" s="111">
        <v>0.00978636896961953</v>
      </c>
      <c r="N337" s="95">
        <v>180360.701423844</v>
      </c>
      <c r="O337" s="111">
        <v>0.004235955228216181</v>
      </c>
      <c r="P337" s="95">
        <v>0</v>
      </c>
      <c r="Q337" s="111"/>
      <c r="R337" s="95">
        <v>0</v>
      </c>
      <c r="S337" s="111"/>
      <c r="T337" s="95">
        <v>85450.0573252944</v>
      </c>
      <c r="U337" s="111">
        <v>0.01580140183865024</v>
      </c>
      <c r="V337" s="95">
        <v>153241.1574893906</v>
      </c>
      <c r="W337" s="111">
        <v>0.005406819984315547</v>
      </c>
      <c r="X337" s="95">
        <v>0</v>
      </c>
      <c r="Y337" s="111"/>
      <c r="Z337" s="95">
        <v>0</v>
      </c>
      <c r="AA337" s="111"/>
      <c r="AB337" s="95">
        <v>252053.6255503436</v>
      </c>
      <c r="AC337" s="111">
        <v>0.032954915242241284</v>
      </c>
      <c r="AD337" s="95">
        <v>653276.3233310073</v>
      </c>
      <c r="AE337" s="111">
        <v>0.01872420952856673</v>
      </c>
      <c r="AF337" s="95">
        <v>0</v>
      </c>
      <c r="AG337" s="111"/>
      <c r="AH337" s="95">
        <v>1486706.4964013395</v>
      </c>
      <c r="AI337" s="111">
        <v>0.009150781270278067</v>
      </c>
    </row>
    <row r="338" spans="1:35" ht="16.5" customHeight="1">
      <c r="A338" s="97" t="s">
        <v>91</v>
      </c>
      <c r="B338" s="95">
        <v>0</v>
      </c>
      <c r="C338" s="111"/>
      <c r="D338" s="95">
        <v>46681.5933097008</v>
      </c>
      <c r="E338" s="111">
        <v>0.025470249251857018</v>
      </c>
      <c r="F338" s="95">
        <v>30767.4137723028</v>
      </c>
      <c r="G338" s="111">
        <v>0.0028276342126108602</v>
      </c>
      <c r="H338" s="95">
        <v>0</v>
      </c>
      <c r="I338" s="111"/>
      <c r="J338" s="95">
        <v>0</v>
      </c>
      <c r="K338" s="111"/>
      <c r="L338" s="95">
        <v>84875.62419945601</v>
      </c>
      <c r="M338" s="111">
        <v>0.00978636896961953</v>
      </c>
      <c r="N338" s="95">
        <v>180360.701423844</v>
      </c>
      <c r="O338" s="111">
        <v>0.004235955228216181</v>
      </c>
      <c r="P338" s="95">
        <v>0</v>
      </c>
      <c r="Q338" s="111"/>
      <c r="R338" s="95">
        <v>0</v>
      </c>
      <c r="S338" s="111"/>
      <c r="T338" s="95">
        <v>85450.0573252944</v>
      </c>
      <c r="U338" s="111">
        <v>0.01580140183865024</v>
      </c>
      <c r="V338" s="95">
        <v>153241.1574893906</v>
      </c>
      <c r="W338" s="111">
        <v>0.005406819984315547</v>
      </c>
      <c r="X338" s="95">
        <v>0</v>
      </c>
      <c r="Y338" s="111"/>
      <c r="Z338" s="95">
        <v>0</v>
      </c>
      <c r="AA338" s="111"/>
      <c r="AB338" s="95">
        <v>252053.6255503436</v>
      </c>
      <c r="AC338" s="111">
        <v>0.032954915242241284</v>
      </c>
      <c r="AD338" s="95">
        <v>653276.3233310073</v>
      </c>
      <c r="AE338" s="111">
        <v>0.01872420952856673</v>
      </c>
      <c r="AF338" s="95">
        <v>0</v>
      </c>
      <c r="AG338" s="111"/>
      <c r="AH338" s="95">
        <v>1486706.4964013395</v>
      </c>
      <c r="AI338" s="111">
        <v>0.009150781270278067</v>
      </c>
    </row>
    <row r="339" spans="1:35" ht="16.5" customHeight="1">
      <c r="A339" s="85" t="s">
        <v>293</v>
      </c>
      <c r="B339" s="95">
        <v>0</v>
      </c>
      <c r="C339" s="111"/>
      <c r="D339" s="95">
        <v>0</v>
      </c>
      <c r="E339" s="111"/>
      <c r="F339" s="95">
        <v>0</v>
      </c>
      <c r="G339" s="111"/>
      <c r="H339" s="95">
        <v>0</v>
      </c>
      <c r="I339" s="111"/>
      <c r="J339" s="95">
        <v>0</v>
      </c>
      <c r="K339" s="111"/>
      <c r="L339" s="95">
        <v>0</v>
      </c>
      <c r="M339" s="111"/>
      <c r="N339" s="95">
        <v>0</v>
      </c>
      <c r="O339" s="111"/>
      <c r="P339" s="95">
        <v>0</v>
      </c>
      <c r="Q339" s="111"/>
      <c r="R339" s="95">
        <v>0</v>
      </c>
      <c r="S339" s="111"/>
      <c r="T339" s="95">
        <v>0</v>
      </c>
      <c r="U339" s="111"/>
      <c r="V339" s="95">
        <v>0</v>
      </c>
      <c r="W339" s="111"/>
      <c r="X339" s="95">
        <v>0</v>
      </c>
      <c r="Y339" s="111"/>
      <c r="Z339" s="95">
        <v>0</v>
      </c>
      <c r="AA339" s="111"/>
      <c r="AB339" s="95">
        <v>0</v>
      </c>
      <c r="AC339" s="111"/>
      <c r="AD339" s="95">
        <v>1057.7699997119998</v>
      </c>
      <c r="AE339" s="111">
        <v>3.0317809478614833E-05</v>
      </c>
      <c r="AF339" s="95">
        <v>0</v>
      </c>
      <c r="AG339" s="111"/>
      <c r="AH339" s="95">
        <v>1057.7699997119998</v>
      </c>
      <c r="AI339" s="111">
        <v>6.510647478205156E-06</v>
      </c>
    </row>
    <row r="340" spans="1:35" ht="16.5" customHeight="1">
      <c r="A340" s="97" t="s">
        <v>81</v>
      </c>
      <c r="B340" s="95">
        <v>0</v>
      </c>
      <c r="C340" s="111"/>
      <c r="D340" s="95">
        <v>0</v>
      </c>
      <c r="E340" s="111"/>
      <c r="F340" s="95">
        <v>0</v>
      </c>
      <c r="G340" s="111"/>
      <c r="H340" s="95">
        <v>0</v>
      </c>
      <c r="I340" s="111"/>
      <c r="J340" s="95">
        <v>0</v>
      </c>
      <c r="K340" s="111"/>
      <c r="L340" s="95">
        <v>0</v>
      </c>
      <c r="M340" s="111"/>
      <c r="N340" s="95">
        <v>0</v>
      </c>
      <c r="O340" s="111"/>
      <c r="P340" s="95">
        <v>0</v>
      </c>
      <c r="Q340" s="111"/>
      <c r="R340" s="95">
        <v>0</v>
      </c>
      <c r="S340" s="111"/>
      <c r="T340" s="95">
        <v>0</v>
      </c>
      <c r="U340" s="111"/>
      <c r="V340" s="95">
        <v>0</v>
      </c>
      <c r="W340" s="111"/>
      <c r="X340" s="95">
        <v>0</v>
      </c>
      <c r="Y340" s="111"/>
      <c r="Z340" s="95">
        <v>0</v>
      </c>
      <c r="AA340" s="111"/>
      <c r="AB340" s="95">
        <v>0</v>
      </c>
      <c r="AC340" s="111"/>
      <c r="AD340" s="95">
        <v>1057.7699997119998</v>
      </c>
      <c r="AE340" s="111">
        <v>3.0317809478614833E-05</v>
      </c>
      <c r="AF340" s="95">
        <v>0</v>
      </c>
      <c r="AG340" s="111"/>
      <c r="AH340" s="95">
        <v>1057.7699997119998</v>
      </c>
      <c r="AI340" s="111">
        <v>6.510647478205156E-06</v>
      </c>
    </row>
    <row r="341" spans="1:35" ht="16.5" customHeight="1">
      <c r="A341" s="85" t="s">
        <v>294</v>
      </c>
      <c r="B341" s="95">
        <v>0</v>
      </c>
      <c r="C341" s="111"/>
      <c r="D341" s="95">
        <v>0</v>
      </c>
      <c r="E341" s="111"/>
      <c r="F341" s="95">
        <v>0</v>
      </c>
      <c r="G341" s="111"/>
      <c r="H341" s="95">
        <v>0</v>
      </c>
      <c r="I341" s="111"/>
      <c r="J341" s="95">
        <v>0</v>
      </c>
      <c r="K341" s="111"/>
      <c r="L341" s="95">
        <v>15781.903914763</v>
      </c>
      <c r="M341" s="111">
        <v>0.0018196924760164946</v>
      </c>
      <c r="N341" s="95">
        <v>47428.711990272</v>
      </c>
      <c r="O341" s="111">
        <v>0.0011139117276475173</v>
      </c>
      <c r="P341" s="95">
        <v>0</v>
      </c>
      <c r="Q341" s="111"/>
      <c r="R341" s="95">
        <v>0</v>
      </c>
      <c r="S341" s="111"/>
      <c r="T341" s="95">
        <v>97699.1943072944</v>
      </c>
      <c r="U341" s="111">
        <v>0.018066508986471413</v>
      </c>
      <c r="V341" s="95">
        <v>78202.0412866268</v>
      </c>
      <c r="W341" s="111">
        <v>0.002759208861183894</v>
      </c>
      <c r="X341" s="95">
        <v>0</v>
      </c>
      <c r="Y341" s="111"/>
      <c r="Z341" s="95">
        <v>0</v>
      </c>
      <c r="AA341" s="111"/>
      <c r="AB341" s="95">
        <v>0</v>
      </c>
      <c r="AC341" s="111"/>
      <c r="AD341" s="95">
        <v>0</v>
      </c>
      <c r="AE341" s="111"/>
      <c r="AF341" s="95">
        <v>0</v>
      </c>
      <c r="AG341" s="111"/>
      <c r="AH341" s="95">
        <v>239111.8514989562</v>
      </c>
      <c r="AI341" s="111">
        <v>0.0014717499772110279</v>
      </c>
    </row>
    <row r="342" spans="1:35" ht="16.5" customHeight="1">
      <c r="A342" s="97" t="s">
        <v>81</v>
      </c>
      <c r="B342" s="95">
        <v>0</v>
      </c>
      <c r="C342" s="111"/>
      <c r="D342" s="95">
        <v>0</v>
      </c>
      <c r="E342" s="111"/>
      <c r="F342" s="95">
        <v>0</v>
      </c>
      <c r="G342" s="111"/>
      <c r="H342" s="95">
        <v>0</v>
      </c>
      <c r="I342" s="111"/>
      <c r="J342" s="95">
        <v>0</v>
      </c>
      <c r="K342" s="111"/>
      <c r="L342" s="95">
        <v>15781.903914763</v>
      </c>
      <c r="M342" s="111">
        <v>0.0018196924760164946</v>
      </c>
      <c r="N342" s="95">
        <v>47428.711990272</v>
      </c>
      <c r="O342" s="111">
        <v>0.0011139117276475173</v>
      </c>
      <c r="P342" s="95">
        <v>0</v>
      </c>
      <c r="Q342" s="111"/>
      <c r="R342" s="95">
        <v>0</v>
      </c>
      <c r="S342" s="111"/>
      <c r="T342" s="95">
        <v>97699.1943072944</v>
      </c>
      <c r="U342" s="111">
        <v>0.018066508986471413</v>
      </c>
      <c r="V342" s="95">
        <v>78202.0412866268</v>
      </c>
      <c r="W342" s="111">
        <v>0.002759208861183894</v>
      </c>
      <c r="X342" s="95">
        <v>0</v>
      </c>
      <c r="Y342" s="111"/>
      <c r="Z342" s="95">
        <v>0</v>
      </c>
      <c r="AA342" s="111"/>
      <c r="AB342" s="95">
        <v>0</v>
      </c>
      <c r="AC342" s="111"/>
      <c r="AD342" s="95">
        <v>0</v>
      </c>
      <c r="AE342" s="111"/>
      <c r="AF342" s="95">
        <v>0</v>
      </c>
      <c r="AG342" s="111"/>
      <c r="AH342" s="95">
        <v>239111.8514989562</v>
      </c>
      <c r="AI342" s="111">
        <v>0.0014717499772110279</v>
      </c>
    </row>
    <row r="343" spans="1:35" ht="16.5" customHeight="1">
      <c r="A343" s="85" t="s">
        <v>295</v>
      </c>
      <c r="B343" s="95">
        <v>0</v>
      </c>
      <c r="C343" s="111"/>
      <c r="D343" s="95">
        <v>0</v>
      </c>
      <c r="E343" s="111"/>
      <c r="F343" s="95">
        <v>0</v>
      </c>
      <c r="G343" s="111"/>
      <c r="H343" s="95">
        <v>0</v>
      </c>
      <c r="I343" s="111"/>
      <c r="J343" s="95">
        <v>0</v>
      </c>
      <c r="K343" s="111"/>
      <c r="L343" s="95">
        <v>0</v>
      </c>
      <c r="M343" s="111"/>
      <c r="N343" s="95">
        <v>0</v>
      </c>
      <c r="O343" s="111"/>
      <c r="P343" s="95">
        <v>0</v>
      </c>
      <c r="Q343" s="111"/>
      <c r="R343" s="95">
        <v>0</v>
      </c>
      <c r="S343" s="111"/>
      <c r="T343" s="95">
        <v>0</v>
      </c>
      <c r="U343" s="111"/>
      <c r="V343" s="95">
        <v>0</v>
      </c>
      <c r="W343" s="111"/>
      <c r="X343" s="95">
        <v>0</v>
      </c>
      <c r="Y343" s="111"/>
      <c r="Z343" s="95">
        <v>0</v>
      </c>
      <c r="AA343" s="111"/>
      <c r="AB343" s="95">
        <v>825.4593065856</v>
      </c>
      <c r="AC343" s="111">
        <v>0.0001079252140295612</v>
      </c>
      <c r="AD343" s="95">
        <v>0</v>
      </c>
      <c r="AE343" s="111"/>
      <c r="AF343" s="95">
        <v>0</v>
      </c>
      <c r="AG343" s="111"/>
      <c r="AH343" s="95">
        <v>825.4593065856</v>
      </c>
      <c r="AI343" s="111">
        <v>5.080759100982041E-06</v>
      </c>
    </row>
    <row r="344" spans="1:35" ht="16.5" customHeight="1">
      <c r="A344" s="97" t="s">
        <v>81</v>
      </c>
      <c r="B344" s="95">
        <v>0</v>
      </c>
      <c r="C344" s="111"/>
      <c r="D344" s="95">
        <v>0</v>
      </c>
      <c r="E344" s="111"/>
      <c r="F344" s="95">
        <v>0</v>
      </c>
      <c r="G344" s="111"/>
      <c r="H344" s="95">
        <v>0</v>
      </c>
      <c r="I344" s="111"/>
      <c r="J344" s="95">
        <v>0</v>
      </c>
      <c r="K344" s="111"/>
      <c r="L344" s="95">
        <v>0</v>
      </c>
      <c r="M344" s="111"/>
      <c r="N344" s="95">
        <v>0</v>
      </c>
      <c r="O344" s="111"/>
      <c r="P344" s="95">
        <v>0</v>
      </c>
      <c r="Q344" s="111"/>
      <c r="R344" s="95">
        <v>0</v>
      </c>
      <c r="S344" s="111"/>
      <c r="T344" s="95">
        <v>0</v>
      </c>
      <c r="U344" s="111"/>
      <c r="V344" s="95">
        <v>0</v>
      </c>
      <c r="W344" s="111"/>
      <c r="X344" s="95">
        <v>0</v>
      </c>
      <c r="Y344" s="111"/>
      <c r="Z344" s="95">
        <v>0</v>
      </c>
      <c r="AA344" s="111"/>
      <c r="AB344" s="95">
        <v>825.4593065856</v>
      </c>
      <c r="AC344" s="111">
        <v>0.0001079252140295612</v>
      </c>
      <c r="AD344" s="95">
        <v>0</v>
      </c>
      <c r="AE344" s="111"/>
      <c r="AF344" s="95">
        <v>0</v>
      </c>
      <c r="AG344" s="111"/>
      <c r="AH344" s="95">
        <v>825.4593065856</v>
      </c>
      <c r="AI344" s="111">
        <v>5.080759100982041E-06</v>
      </c>
    </row>
    <row r="345" spans="1:35" ht="16.5" customHeight="1">
      <c r="A345" s="85" t="s">
        <v>296</v>
      </c>
      <c r="B345" s="95">
        <v>0</v>
      </c>
      <c r="C345" s="111"/>
      <c r="D345" s="95">
        <v>0</v>
      </c>
      <c r="E345" s="111"/>
      <c r="F345" s="95">
        <v>0</v>
      </c>
      <c r="G345" s="111"/>
      <c r="H345" s="95">
        <v>0</v>
      </c>
      <c r="I345" s="111"/>
      <c r="J345" s="95">
        <v>0</v>
      </c>
      <c r="K345" s="111"/>
      <c r="L345" s="95">
        <v>4607.124548256</v>
      </c>
      <c r="M345" s="111">
        <v>0.0005312128322293256</v>
      </c>
      <c r="N345" s="95">
        <v>21101.872547925</v>
      </c>
      <c r="O345" s="111">
        <v>0.0004955990226190001</v>
      </c>
      <c r="P345" s="95">
        <v>0</v>
      </c>
      <c r="Q345" s="111"/>
      <c r="R345" s="95">
        <v>0</v>
      </c>
      <c r="S345" s="111"/>
      <c r="T345" s="95">
        <v>0</v>
      </c>
      <c r="U345" s="111"/>
      <c r="V345" s="95">
        <v>0</v>
      </c>
      <c r="W345" s="111"/>
      <c r="X345" s="95">
        <v>0</v>
      </c>
      <c r="Y345" s="111"/>
      <c r="Z345" s="95">
        <v>0</v>
      </c>
      <c r="AA345" s="111"/>
      <c r="AB345" s="95">
        <v>0</v>
      </c>
      <c r="AC345" s="111"/>
      <c r="AD345" s="95">
        <v>0</v>
      </c>
      <c r="AE345" s="111"/>
      <c r="AF345" s="95">
        <v>0</v>
      </c>
      <c r="AG345" s="111"/>
      <c r="AH345" s="95">
        <v>25708.997096181</v>
      </c>
      <c r="AI345" s="111">
        <v>0.0001582406545440009</v>
      </c>
    </row>
    <row r="346" spans="1:35" ht="16.5" customHeight="1">
      <c r="A346" s="97" t="s">
        <v>81</v>
      </c>
      <c r="B346" s="95">
        <v>0</v>
      </c>
      <c r="C346" s="111"/>
      <c r="D346" s="95">
        <v>0</v>
      </c>
      <c r="E346" s="111"/>
      <c r="F346" s="95">
        <v>0</v>
      </c>
      <c r="G346" s="111"/>
      <c r="H346" s="95">
        <v>0</v>
      </c>
      <c r="I346" s="111"/>
      <c r="J346" s="95">
        <v>0</v>
      </c>
      <c r="K346" s="111"/>
      <c r="L346" s="95">
        <v>4607.124548256</v>
      </c>
      <c r="M346" s="111">
        <v>0.0005312128322293256</v>
      </c>
      <c r="N346" s="95">
        <v>21101.872547925</v>
      </c>
      <c r="O346" s="111">
        <v>0.0004955990226190001</v>
      </c>
      <c r="P346" s="95">
        <v>0</v>
      </c>
      <c r="Q346" s="111"/>
      <c r="R346" s="95">
        <v>0</v>
      </c>
      <c r="S346" s="111"/>
      <c r="T346" s="95">
        <v>0</v>
      </c>
      <c r="U346" s="111"/>
      <c r="V346" s="95">
        <v>0</v>
      </c>
      <c r="W346" s="111"/>
      <c r="X346" s="95">
        <v>0</v>
      </c>
      <c r="Y346" s="111"/>
      <c r="Z346" s="95">
        <v>0</v>
      </c>
      <c r="AA346" s="111"/>
      <c r="AB346" s="95">
        <v>0</v>
      </c>
      <c r="AC346" s="111"/>
      <c r="AD346" s="95">
        <v>0</v>
      </c>
      <c r="AE346" s="111"/>
      <c r="AF346" s="95">
        <v>0</v>
      </c>
      <c r="AG346" s="111"/>
      <c r="AH346" s="95">
        <v>25708.997096181</v>
      </c>
      <c r="AI346" s="111">
        <v>0.0001582406545440009</v>
      </c>
    </row>
    <row r="347" spans="1:35" ht="16.5" customHeight="1">
      <c r="A347" s="85" t="s">
        <v>297</v>
      </c>
      <c r="B347" s="95">
        <v>0</v>
      </c>
      <c r="C347" s="111"/>
      <c r="D347" s="95">
        <v>0</v>
      </c>
      <c r="E347" s="111"/>
      <c r="F347" s="95">
        <v>0</v>
      </c>
      <c r="G347" s="111"/>
      <c r="H347" s="95">
        <v>0</v>
      </c>
      <c r="I347" s="111"/>
      <c r="J347" s="95">
        <v>0</v>
      </c>
      <c r="K347" s="111"/>
      <c r="L347" s="95">
        <v>0</v>
      </c>
      <c r="M347" s="111"/>
      <c r="N347" s="95">
        <v>104351.04</v>
      </c>
      <c r="O347" s="111">
        <v>0.002450790720862428</v>
      </c>
      <c r="P347" s="95">
        <v>0</v>
      </c>
      <c r="Q347" s="111"/>
      <c r="R347" s="95">
        <v>0</v>
      </c>
      <c r="S347" s="111"/>
      <c r="T347" s="95">
        <v>0</v>
      </c>
      <c r="U347" s="111"/>
      <c r="V347" s="95">
        <v>0</v>
      </c>
      <c r="W347" s="111"/>
      <c r="X347" s="95">
        <v>0</v>
      </c>
      <c r="Y347" s="111"/>
      <c r="Z347" s="95">
        <v>0</v>
      </c>
      <c r="AA347" s="111"/>
      <c r="AB347" s="95">
        <v>0</v>
      </c>
      <c r="AC347" s="111"/>
      <c r="AD347" s="95">
        <v>4613.168622336</v>
      </c>
      <c r="AE347" s="111">
        <v>0.00013222266411676173</v>
      </c>
      <c r="AF347" s="95">
        <v>0</v>
      </c>
      <c r="AG347" s="111"/>
      <c r="AH347" s="95">
        <v>108964.208622336</v>
      </c>
      <c r="AI347" s="111">
        <v>0.0006706822374190882</v>
      </c>
    </row>
    <row r="348" spans="1:35" ht="16.5" customHeight="1">
      <c r="A348" s="97" t="s">
        <v>81</v>
      </c>
      <c r="B348" s="95">
        <v>0</v>
      </c>
      <c r="C348" s="111"/>
      <c r="D348" s="95">
        <v>0</v>
      </c>
      <c r="E348" s="111"/>
      <c r="F348" s="95">
        <v>0</v>
      </c>
      <c r="G348" s="111"/>
      <c r="H348" s="95">
        <v>0</v>
      </c>
      <c r="I348" s="111"/>
      <c r="J348" s="95">
        <v>0</v>
      </c>
      <c r="K348" s="111"/>
      <c r="L348" s="95">
        <v>0</v>
      </c>
      <c r="M348" s="111"/>
      <c r="N348" s="95">
        <v>104351.04</v>
      </c>
      <c r="O348" s="111">
        <v>0.002450790720862428</v>
      </c>
      <c r="P348" s="95">
        <v>0</v>
      </c>
      <c r="Q348" s="111"/>
      <c r="R348" s="95">
        <v>0</v>
      </c>
      <c r="S348" s="111"/>
      <c r="T348" s="95">
        <v>0</v>
      </c>
      <c r="U348" s="111"/>
      <c r="V348" s="95">
        <v>0</v>
      </c>
      <c r="W348" s="111"/>
      <c r="X348" s="95">
        <v>0</v>
      </c>
      <c r="Y348" s="111"/>
      <c r="Z348" s="95">
        <v>0</v>
      </c>
      <c r="AA348" s="111"/>
      <c r="AB348" s="95">
        <v>0</v>
      </c>
      <c r="AC348" s="111"/>
      <c r="AD348" s="95">
        <v>4613.168622336</v>
      </c>
      <c r="AE348" s="111">
        <v>0.00013222266411676173</v>
      </c>
      <c r="AF348" s="95">
        <v>0</v>
      </c>
      <c r="AG348" s="111"/>
      <c r="AH348" s="95">
        <v>108964.208622336</v>
      </c>
      <c r="AI348" s="111">
        <v>0.0006706822374190882</v>
      </c>
    </row>
    <row r="349" spans="1:35" ht="16.5" customHeight="1">
      <c r="A349" s="85" t="s">
        <v>298</v>
      </c>
      <c r="B349" s="95">
        <v>0</v>
      </c>
      <c r="C349" s="111"/>
      <c r="D349" s="95">
        <v>32387.5271375424</v>
      </c>
      <c r="E349" s="111">
        <v>0.017671170376977335</v>
      </c>
      <c r="F349" s="95">
        <v>35320.6441309728</v>
      </c>
      <c r="G349" s="111">
        <v>0.003246092196611577</v>
      </c>
      <c r="H349" s="95">
        <v>0</v>
      </c>
      <c r="I349" s="111"/>
      <c r="J349" s="95">
        <v>0</v>
      </c>
      <c r="K349" s="111"/>
      <c r="L349" s="95">
        <v>0</v>
      </c>
      <c r="M349" s="111"/>
      <c r="N349" s="95">
        <v>0</v>
      </c>
      <c r="O349" s="111"/>
      <c r="P349" s="95">
        <v>0</v>
      </c>
      <c r="Q349" s="111"/>
      <c r="R349" s="95">
        <v>0</v>
      </c>
      <c r="S349" s="111"/>
      <c r="T349" s="95">
        <v>0</v>
      </c>
      <c r="U349" s="111"/>
      <c r="V349" s="95">
        <v>0</v>
      </c>
      <c r="W349" s="111"/>
      <c r="X349" s="95">
        <v>0</v>
      </c>
      <c r="Y349" s="111"/>
      <c r="Z349" s="95">
        <v>0</v>
      </c>
      <c r="AA349" s="111"/>
      <c r="AB349" s="95">
        <v>48434.759111197396</v>
      </c>
      <c r="AC349" s="111">
        <v>0.006332634088491127</v>
      </c>
      <c r="AD349" s="95">
        <v>0</v>
      </c>
      <c r="AE349" s="111"/>
      <c r="AF349" s="95">
        <v>0</v>
      </c>
      <c r="AG349" s="111"/>
      <c r="AH349" s="95">
        <v>116142.93037971259</v>
      </c>
      <c r="AI349" s="111">
        <v>0.0007148677661437883</v>
      </c>
    </row>
    <row r="350" spans="1:35" ht="16.5" customHeight="1">
      <c r="A350" s="97" t="s">
        <v>81</v>
      </c>
      <c r="B350" s="95">
        <v>0</v>
      </c>
      <c r="C350" s="111"/>
      <c r="D350" s="95">
        <v>32387.5271375424</v>
      </c>
      <c r="E350" s="111">
        <v>0.017671170376977335</v>
      </c>
      <c r="F350" s="95">
        <v>35320.6441309728</v>
      </c>
      <c r="G350" s="111">
        <v>0.003246092196611577</v>
      </c>
      <c r="H350" s="95">
        <v>0</v>
      </c>
      <c r="I350" s="111"/>
      <c r="J350" s="95">
        <v>0</v>
      </c>
      <c r="K350" s="111"/>
      <c r="L350" s="95">
        <v>0</v>
      </c>
      <c r="M350" s="111"/>
      <c r="N350" s="95">
        <v>0</v>
      </c>
      <c r="O350" s="111"/>
      <c r="P350" s="95">
        <v>0</v>
      </c>
      <c r="Q350" s="111"/>
      <c r="R350" s="95">
        <v>0</v>
      </c>
      <c r="S350" s="111"/>
      <c r="T350" s="95">
        <v>0</v>
      </c>
      <c r="U350" s="111"/>
      <c r="V350" s="95">
        <v>0</v>
      </c>
      <c r="W350" s="111"/>
      <c r="X350" s="95">
        <v>0</v>
      </c>
      <c r="Y350" s="111"/>
      <c r="Z350" s="95">
        <v>0</v>
      </c>
      <c r="AA350" s="111"/>
      <c r="AB350" s="95">
        <v>48434.759111197396</v>
      </c>
      <c r="AC350" s="111">
        <v>0.006332634088491127</v>
      </c>
      <c r="AD350" s="95">
        <v>0</v>
      </c>
      <c r="AE350" s="111"/>
      <c r="AF350" s="95">
        <v>0</v>
      </c>
      <c r="AG350" s="111"/>
      <c r="AH350" s="95">
        <v>116142.93037971259</v>
      </c>
      <c r="AI350" s="111">
        <v>0.0007148677661437883</v>
      </c>
    </row>
    <row r="351" spans="1:35" ht="16.5" customHeight="1">
      <c r="A351" s="85" t="s">
        <v>299</v>
      </c>
      <c r="B351" s="95">
        <v>0</v>
      </c>
      <c r="C351" s="111"/>
      <c r="D351" s="95">
        <v>0</v>
      </c>
      <c r="E351" s="111"/>
      <c r="F351" s="95">
        <v>0</v>
      </c>
      <c r="G351" s="111"/>
      <c r="H351" s="95">
        <v>0</v>
      </c>
      <c r="I351" s="111"/>
      <c r="J351" s="95">
        <v>0</v>
      </c>
      <c r="K351" s="111"/>
      <c r="L351" s="95">
        <v>0</v>
      </c>
      <c r="M351" s="111"/>
      <c r="N351" s="95">
        <v>0</v>
      </c>
      <c r="O351" s="111"/>
      <c r="P351" s="95">
        <v>0</v>
      </c>
      <c r="Q351" s="111"/>
      <c r="R351" s="95">
        <v>0</v>
      </c>
      <c r="S351" s="111"/>
      <c r="T351" s="95">
        <v>0</v>
      </c>
      <c r="U351" s="111"/>
      <c r="V351" s="95">
        <v>0</v>
      </c>
      <c r="W351" s="111"/>
      <c r="X351" s="95">
        <v>0</v>
      </c>
      <c r="Y351" s="111"/>
      <c r="Z351" s="95">
        <v>0</v>
      </c>
      <c r="AA351" s="111"/>
      <c r="AB351" s="95">
        <v>82679.460270336</v>
      </c>
      <c r="AC351" s="111">
        <v>0.010809979818913436</v>
      </c>
      <c r="AD351" s="95">
        <v>110855.6739999936</v>
      </c>
      <c r="AE351" s="111">
        <v>0.0031773459304672257</v>
      </c>
      <c r="AF351" s="95">
        <v>0</v>
      </c>
      <c r="AG351" s="111"/>
      <c r="AH351" s="95">
        <v>193535.13427032958</v>
      </c>
      <c r="AI351" s="111">
        <v>0.0011912221316772926</v>
      </c>
    </row>
    <row r="352" spans="1:35" ht="16.5" customHeight="1">
      <c r="A352" s="97" t="s">
        <v>81</v>
      </c>
      <c r="B352" s="95">
        <v>0</v>
      </c>
      <c r="C352" s="111"/>
      <c r="D352" s="95">
        <v>0</v>
      </c>
      <c r="E352" s="111"/>
      <c r="F352" s="95">
        <v>0</v>
      </c>
      <c r="G352" s="111"/>
      <c r="H352" s="95">
        <v>0</v>
      </c>
      <c r="I352" s="111"/>
      <c r="J352" s="95">
        <v>0</v>
      </c>
      <c r="K352" s="111"/>
      <c r="L352" s="95">
        <v>0</v>
      </c>
      <c r="M352" s="111"/>
      <c r="N352" s="95">
        <v>0</v>
      </c>
      <c r="O352" s="111"/>
      <c r="P352" s="95">
        <v>0</v>
      </c>
      <c r="Q352" s="111"/>
      <c r="R352" s="95">
        <v>0</v>
      </c>
      <c r="S352" s="111"/>
      <c r="T352" s="95">
        <v>0</v>
      </c>
      <c r="U352" s="111"/>
      <c r="V352" s="95">
        <v>0</v>
      </c>
      <c r="W352" s="111"/>
      <c r="X352" s="95">
        <v>0</v>
      </c>
      <c r="Y352" s="111"/>
      <c r="Z352" s="95">
        <v>0</v>
      </c>
      <c r="AA352" s="111"/>
      <c r="AB352" s="95">
        <v>82679.460270336</v>
      </c>
      <c r="AC352" s="111">
        <v>0.010809979818913436</v>
      </c>
      <c r="AD352" s="95">
        <v>110855.6739999936</v>
      </c>
      <c r="AE352" s="111">
        <v>0.0031773459304672257</v>
      </c>
      <c r="AF352" s="95">
        <v>0</v>
      </c>
      <c r="AG352" s="111"/>
      <c r="AH352" s="95">
        <v>193535.13427032958</v>
      </c>
      <c r="AI352" s="111">
        <v>0.0011912221316772926</v>
      </c>
    </row>
    <row r="353" spans="1:35" ht="16.5" customHeight="1">
      <c r="A353" s="85" t="s">
        <v>300</v>
      </c>
      <c r="B353" s="95">
        <v>0</v>
      </c>
      <c r="C353" s="111"/>
      <c r="D353" s="95">
        <v>0</v>
      </c>
      <c r="E353" s="111"/>
      <c r="F353" s="95">
        <v>0</v>
      </c>
      <c r="G353" s="111"/>
      <c r="H353" s="95">
        <v>0</v>
      </c>
      <c r="I353" s="111"/>
      <c r="J353" s="95">
        <v>0</v>
      </c>
      <c r="K353" s="111"/>
      <c r="L353" s="95">
        <v>0</v>
      </c>
      <c r="M353" s="111"/>
      <c r="N353" s="95">
        <v>0</v>
      </c>
      <c r="O353" s="111"/>
      <c r="P353" s="95">
        <v>0</v>
      </c>
      <c r="Q353" s="111"/>
      <c r="R353" s="95">
        <v>0</v>
      </c>
      <c r="S353" s="111"/>
      <c r="T353" s="95">
        <v>0</v>
      </c>
      <c r="U353" s="111"/>
      <c r="V353" s="95">
        <v>0</v>
      </c>
      <c r="W353" s="111"/>
      <c r="X353" s="95">
        <v>0</v>
      </c>
      <c r="Y353" s="111"/>
      <c r="Z353" s="95">
        <v>0</v>
      </c>
      <c r="AA353" s="111"/>
      <c r="AB353" s="95">
        <v>30876.672</v>
      </c>
      <c r="AC353" s="111">
        <v>0.0040369905669904674</v>
      </c>
      <c r="AD353" s="95">
        <v>771.9168000000001</v>
      </c>
      <c r="AE353" s="111">
        <v>2.2124683515427685E-05</v>
      </c>
      <c r="AF353" s="95">
        <v>0</v>
      </c>
      <c r="AG353" s="111"/>
      <c r="AH353" s="95">
        <v>31648.5888</v>
      </c>
      <c r="AI353" s="111">
        <v>0.0001947992521205689</v>
      </c>
    </row>
    <row r="354" spans="1:35" ht="16.5" customHeight="1">
      <c r="A354" s="97" t="s">
        <v>81</v>
      </c>
      <c r="B354" s="95">
        <v>0</v>
      </c>
      <c r="C354" s="111"/>
      <c r="D354" s="95">
        <v>0</v>
      </c>
      <c r="E354" s="111"/>
      <c r="F354" s="95">
        <v>0</v>
      </c>
      <c r="G354" s="111"/>
      <c r="H354" s="95">
        <v>0</v>
      </c>
      <c r="I354" s="111"/>
      <c r="J354" s="95">
        <v>0</v>
      </c>
      <c r="K354" s="111"/>
      <c r="L354" s="95">
        <v>0</v>
      </c>
      <c r="M354" s="111"/>
      <c r="N354" s="95">
        <v>0</v>
      </c>
      <c r="O354" s="111"/>
      <c r="P354" s="95">
        <v>0</v>
      </c>
      <c r="Q354" s="111"/>
      <c r="R354" s="95">
        <v>0</v>
      </c>
      <c r="S354" s="111"/>
      <c r="T354" s="95">
        <v>0</v>
      </c>
      <c r="U354" s="111"/>
      <c r="V354" s="95">
        <v>0</v>
      </c>
      <c r="W354" s="111"/>
      <c r="X354" s="95">
        <v>0</v>
      </c>
      <c r="Y354" s="111"/>
      <c r="Z354" s="95">
        <v>0</v>
      </c>
      <c r="AA354" s="111"/>
      <c r="AB354" s="95">
        <v>30876.672</v>
      </c>
      <c r="AC354" s="111">
        <v>0.0040369905669904674</v>
      </c>
      <c r="AD354" s="95">
        <v>771.9168000000001</v>
      </c>
      <c r="AE354" s="111">
        <v>2.2124683515427685E-05</v>
      </c>
      <c r="AF354" s="95">
        <v>0</v>
      </c>
      <c r="AG354" s="111"/>
      <c r="AH354" s="95">
        <v>31648.5888</v>
      </c>
      <c r="AI354" s="111">
        <v>0.0001947992521205689</v>
      </c>
    </row>
    <row r="355" spans="1:35" ht="16.5" customHeight="1">
      <c r="A355" s="85" t="s">
        <v>301</v>
      </c>
      <c r="B355" s="95">
        <v>0</v>
      </c>
      <c r="C355" s="111"/>
      <c r="D355" s="95">
        <v>0</v>
      </c>
      <c r="E355" s="111"/>
      <c r="F355" s="95">
        <v>0</v>
      </c>
      <c r="G355" s="111"/>
      <c r="H355" s="95">
        <v>0</v>
      </c>
      <c r="I355" s="111"/>
      <c r="J355" s="95">
        <v>0</v>
      </c>
      <c r="K355" s="111"/>
      <c r="L355" s="95">
        <v>0</v>
      </c>
      <c r="M355" s="111"/>
      <c r="N355" s="95">
        <v>0</v>
      </c>
      <c r="O355" s="111"/>
      <c r="P355" s="95">
        <v>0</v>
      </c>
      <c r="Q355" s="111"/>
      <c r="R355" s="95">
        <v>0</v>
      </c>
      <c r="S355" s="111"/>
      <c r="T355" s="95">
        <v>0</v>
      </c>
      <c r="U355" s="111"/>
      <c r="V355" s="95">
        <v>0</v>
      </c>
      <c r="W355" s="111"/>
      <c r="X355" s="95">
        <v>0</v>
      </c>
      <c r="Y355" s="111"/>
      <c r="Z355" s="95">
        <v>0</v>
      </c>
      <c r="AA355" s="111"/>
      <c r="AB355" s="95">
        <v>0</v>
      </c>
      <c r="AC355" s="111"/>
      <c r="AD355" s="95">
        <v>2080.708999392</v>
      </c>
      <c r="AE355" s="111">
        <v>5.9637292645075495E-05</v>
      </c>
      <c r="AF355" s="95">
        <v>0</v>
      </c>
      <c r="AG355" s="111"/>
      <c r="AH355" s="95">
        <v>2080.708999392</v>
      </c>
      <c r="AI355" s="111">
        <v>1.280690774313763E-05</v>
      </c>
    </row>
    <row r="356" spans="1:35" ht="16.5" customHeight="1">
      <c r="A356" s="97" t="s">
        <v>81</v>
      </c>
      <c r="B356" s="95">
        <v>0</v>
      </c>
      <c r="C356" s="111"/>
      <c r="D356" s="95">
        <v>0</v>
      </c>
      <c r="E356" s="111"/>
      <c r="F356" s="95">
        <v>0</v>
      </c>
      <c r="G356" s="111"/>
      <c r="H356" s="95">
        <v>0</v>
      </c>
      <c r="I356" s="111"/>
      <c r="J356" s="95">
        <v>0</v>
      </c>
      <c r="K356" s="111"/>
      <c r="L356" s="95">
        <v>0</v>
      </c>
      <c r="M356" s="111"/>
      <c r="N356" s="95">
        <v>0</v>
      </c>
      <c r="O356" s="111"/>
      <c r="P356" s="95">
        <v>0</v>
      </c>
      <c r="Q356" s="111"/>
      <c r="R356" s="95">
        <v>0</v>
      </c>
      <c r="S356" s="111"/>
      <c r="T356" s="95">
        <v>0</v>
      </c>
      <c r="U356" s="111"/>
      <c r="V356" s="95">
        <v>0</v>
      </c>
      <c r="W356" s="111"/>
      <c r="X356" s="95">
        <v>0</v>
      </c>
      <c r="Y356" s="111"/>
      <c r="Z356" s="95">
        <v>0</v>
      </c>
      <c r="AA356" s="111"/>
      <c r="AB356" s="95">
        <v>0</v>
      </c>
      <c r="AC356" s="111"/>
      <c r="AD356" s="95">
        <v>2080.708999392</v>
      </c>
      <c r="AE356" s="111">
        <v>5.9637292645075495E-05</v>
      </c>
      <c r="AF356" s="95">
        <v>0</v>
      </c>
      <c r="AG356" s="111"/>
      <c r="AH356" s="95">
        <v>2080.708999392</v>
      </c>
      <c r="AI356" s="111">
        <v>1.280690774313763E-05</v>
      </c>
    </row>
    <row r="357" spans="1:35" ht="16.5" customHeight="1">
      <c r="A357" s="85" t="s">
        <v>1466</v>
      </c>
      <c r="B357" s="95">
        <v>0</v>
      </c>
      <c r="C357" s="111"/>
      <c r="D357" s="95">
        <v>0</v>
      </c>
      <c r="E357" s="111"/>
      <c r="F357" s="95">
        <v>0</v>
      </c>
      <c r="G357" s="111"/>
      <c r="H357" s="95">
        <v>0</v>
      </c>
      <c r="I357" s="111"/>
      <c r="J357" s="95">
        <v>0</v>
      </c>
      <c r="K357" s="111"/>
      <c r="L357" s="95">
        <v>0</v>
      </c>
      <c r="M357" s="111"/>
      <c r="N357" s="95">
        <v>3869.653763725</v>
      </c>
      <c r="O357" s="111">
        <v>9.08827697077825E-05</v>
      </c>
      <c r="P357" s="95">
        <v>1222.0159249034998</v>
      </c>
      <c r="Q357" s="111">
        <v>0.0001959493923237225</v>
      </c>
      <c r="R357" s="95">
        <v>0</v>
      </c>
      <c r="S357" s="111"/>
      <c r="T357" s="95">
        <v>0</v>
      </c>
      <c r="U357" s="111"/>
      <c r="V357" s="95">
        <v>0</v>
      </c>
      <c r="W357" s="111"/>
      <c r="X357" s="95">
        <v>0</v>
      </c>
      <c r="Y357" s="111"/>
      <c r="Z357" s="95">
        <v>0</v>
      </c>
      <c r="AA357" s="111"/>
      <c r="AB357" s="95">
        <v>0</v>
      </c>
      <c r="AC357" s="111"/>
      <c r="AD357" s="95">
        <v>2443.9973051873</v>
      </c>
      <c r="AE357" s="111">
        <v>7.004986403952749E-05</v>
      </c>
      <c r="AF357" s="95">
        <v>1629.3315367915</v>
      </c>
      <c r="AG357" s="111">
        <v>0.00030691132912275963</v>
      </c>
      <c r="AH357" s="95">
        <v>9164.9985306073</v>
      </c>
      <c r="AI357" s="111">
        <v>5.64111995871492E-05</v>
      </c>
    </row>
    <row r="358" spans="1:35" ht="16.5" customHeight="1">
      <c r="A358" s="97" t="s">
        <v>90</v>
      </c>
      <c r="B358" s="95">
        <v>0</v>
      </c>
      <c r="C358" s="111"/>
      <c r="D358" s="95">
        <v>0</v>
      </c>
      <c r="E358" s="111"/>
      <c r="F358" s="95">
        <v>0</v>
      </c>
      <c r="G358" s="111"/>
      <c r="H358" s="95">
        <v>0</v>
      </c>
      <c r="I358" s="111"/>
      <c r="J358" s="95">
        <v>0</v>
      </c>
      <c r="K358" s="111"/>
      <c r="L358" s="95">
        <v>0</v>
      </c>
      <c r="M358" s="111"/>
      <c r="N358" s="95">
        <v>3869.653763725</v>
      </c>
      <c r="O358" s="111">
        <v>9.08827697077825E-05</v>
      </c>
      <c r="P358" s="95">
        <v>1222.0159249034998</v>
      </c>
      <c r="Q358" s="111">
        <v>0.0001959493923237225</v>
      </c>
      <c r="R358" s="95">
        <v>0</v>
      </c>
      <c r="S358" s="111"/>
      <c r="T358" s="95">
        <v>0</v>
      </c>
      <c r="U358" s="111"/>
      <c r="V358" s="95">
        <v>0</v>
      </c>
      <c r="W358" s="111"/>
      <c r="X358" s="95">
        <v>0</v>
      </c>
      <c r="Y358" s="111"/>
      <c r="Z358" s="95">
        <v>0</v>
      </c>
      <c r="AA358" s="111"/>
      <c r="AB358" s="95">
        <v>0</v>
      </c>
      <c r="AC358" s="111"/>
      <c r="AD358" s="95">
        <v>2443.9973051873</v>
      </c>
      <c r="AE358" s="111">
        <v>7.004986403952749E-05</v>
      </c>
      <c r="AF358" s="95">
        <v>1629.3315367915</v>
      </c>
      <c r="AG358" s="111">
        <v>0.00030691132912275963</v>
      </c>
      <c r="AH358" s="95">
        <v>9164.9985306073</v>
      </c>
      <c r="AI358" s="111">
        <v>5.64111995871492E-05</v>
      </c>
    </row>
    <row r="359" spans="1:35" ht="16.5" customHeight="1">
      <c r="A359" s="85" t="s">
        <v>1467</v>
      </c>
      <c r="B359" s="95">
        <v>0</v>
      </c>
      <c r="C359" s="111"/>
      <c r="D359" s="95">
        <v>0</v>
      </c>
      <c r="E359" s="111"/>
      <c r="F359" s="95">
        <v>0</v>
      </c>
      <c r="G359" s="111"/>
      <c r="H359" s="95">
        <v>0</v>
      </c>
      <c r="I359" s="111"/>
      <c r="J359" s="95">
        <v>0</v>
      </c>
      <c r="K359" s="111"/>
      <c r="L359" s="95">
        <v>0</v>
      </c>
      <c r="M359" s="111"/>
      <c r="N359" s="95">
        <v>12640.175097465299</v>
      </c>
      <c r="O359" s="111">
        <v>0.00029686741827339994</v>
      </c>
      <c r="P359" s="95">
        <v>3991.6339738827</v>
      </c>
      <c r="Q359" s="111">
        <v>0.0006400556945465388</v>
      </c>
      <c r="R359" s="95">
        <v>0</v>
      </c>
      <c r="S359" s="111"/>
      <c r="T359" s="95">
        <v>0</v>
      </c>
      <c r="U359" s="111"/>
      <c r="V359" s="95">
        <v>0</v>
      </c>
      <c r="W359" s="111"/>
      <c r="X359" s="95">
        <v>0</v>
      </c>
      <c r="Y359" s="111"/>
      <c r="Z359" s="95">
        <v>0</v>
      </c>
      <c r="AA359" s="111"/>
      <c r="AB359" s="95">
        <v>0</v>
      </c>
      <c r="AC359" s="111"/>
      <c r="AD359" s="95">
        <v>7983.2679477655</v>
      </c>
      <c r="AE359" s="111">
        <v>0.00022881646929198788</v>
      </c>
      <c r="AF359" s="95">
        <v>5322.1803255169</v>
      </c>
      <c r="AG359" s="111">
        <v>0.0010025199909602061</v>
      </c>
      <c r="AH359" s="95">
        <v>29937.257344630398</v>
      </c>
      <c r="AI359" s="111">
        <v>0.00018426588869817188</v>
      </c>
    </row>
    <row r="360" spans="1:35" ht="16.5" customHeight="1">
      <c r="A360" s="97" t="s">
        <v>90</v>
      </c>
      <c r="B360" s="95">
        <v>0</v>
      </c>
      <c r="C360" s="111"/>
      <c r="D360" s="95">
        <v>0</v>
      </c>
      <c r="E360" s="111"/>
      <c r="F360" s="95">
        <v>0</v>
      </c>
      <c r="G360" s="111"/>
      <c r="H360" s="95">
        <v>0</v>
      </c>
      <c r="I360" s="111"/>
      <c r="J360" s="95">
        <v>0</v>
      </c>
      <c r="K360" s="111"/>
      <c r="L360" s="95">
        <v>0</v>
      </c>
      <c r="M360" s="111"/>
      <c r="N360" s="95">
        <v>12640.175097465299</v>
      </c>
      <c r="O360" s="111">
        <v>0.00029686741827339994</v>
      </c>
      <c r="P360" s="95">
        <v>3991.6339738827</v>
      </c>
      <c r="Q360" s="111">
        <v>0.0006400556945465388</v>
      </c>
      <c r="R360" s="95">
        <v>0</v>
      </c>
      <c r="S360" s="111"/>
      <c r="T360" s="95">
        <v>0</v>
      </c>
      <c r="U360" s="111"/>
      <c r="V360" s="95">
        <v>0</v>
      </c>
      <c r="W360" s="111"/>
      <c r="X360" s="95">
        <v>0</v>
      </c>
      <c r="Y360" s="111"/>
      <c r="Z360" s="95">
        <v>0</v>
      </c>
      <c r="AA360" s="111"/>
      <c r="AB360" s="95">
        <v>0</v>
      </c>
      <c r="AC360" s="111"/>
      <c r="AD360" s="95">
        <v>7983.2679477655</v>
      </c>
      <c r="AE360" s="111">
        <v>0.00022881646929198788</v>
      </c>
      <c r="AF360" s="95">
        <v>5322.1803255169</v>
      </c>
      <c r="AG360" s="111">
        <v>0.0010025199909602061</v>
      </c>
      <c r="AH360" s="95">
        <v>29937.257344630398</v>
      </c>
      <c r="AI360" s="111">
        <v>0.00018426588869817188</v>
      </c>
    </row>
    <row r="361" spans="1:35" ht="16.5" customHeight="1">
      <c r="A361" s="85" t="s">
        <v>1492</v>
      </c>
      <c r="B361" s="95">
        <v>0</v>
      </c>
      <c r="C361" s="111"/>
      <c r="D361" s="95">
        <v>0</v>
      </c>
      <c r="E361" s="111"/>
      <c r="F361" s="95">
        <v>0</v>
      </c>
      <c r="G361" s="111"/>
      <c r="H361" s="95">
        <v>0</v>
      </c>
      <c r="I361" s="111"/>
      <c r="J361" s="95">
        <v>0</v>
      </c>
      <c r="K361" s="111"/>
      <c r="L361" s="95">
        <v>34509.065145081404</v>
      </c>
      <c r="M361" s="111">
        <v>0.00397898039032705</v>
      </c>
      <c r="N361" s="95">
        <v>8124.0341976194995</v>
      </c>
      <c r="O361" s="111">
        <v>0.00019080123808535985</v>
      </c>
      <c r="P361" s="95">
        <v>0</v>
      </c>
      <c r="Q361" s="111"/>
      <c r="R361" s="95">
        <v>0</v>
      </c>
      <c r="S361" s="111"/>
      <c r="T361" s="95">
        <v>0</v>
      </c>
      <c r="U361" s="111"/>
      <c r="V361" s="95">
        <v>0</v>
      </c>
      <c r="W361" s="111"/>
      <c r="X361" s="95">
        <v>0</v>
      </c>
      <c r="Y361" s="111"/>
      <c r="Z361" s="95">
        <v>0</v>
      </c>
      <c r="AA361" s="111"/>
      <c r="AB361" s="95">
        <v>0</v>
      </c>
      <c r="AC361" s="111"/>
      <c r="AD361" s="95">
        <v>0</v>
      </c>
      <c r="AE361" s="111"/>
      <c r="AF361" s="95">
        <v>0</v>
      </c>
      <c r="AG361" s="111"/>
      <c r="AH361" s="95">
        <v>42633.0993427009</v>
      </c>
      <c r="AI361" s="111">
        <v>0.00026240967393592135</v>
      </c>
    </row>
    <row r="362" spans="1:35" ht="16.5" customHeight="1">
      <c r="A362" s="97" t="s">
        <v>81</v>
      </c>
      <c r="B362" s="95">
        <v>0</v>
      </c>
      <c r="C362" s="111"/>
      <c r="D362" s="95">
        <v>0</v>
      </c>
      <c r="E362" s="111"/>
      <c r="F362" s="95">
        <v>0</v>
      </c>
      <c r="G362" s="111"/>
      <c r="H362" s="95">
        <v>0</v>
      </c>
      <c r="I362" s="111"/>
      <c r="J362" s="95">
        <v>0</v>
      </c>
      <c r="K362" s="111"/>
      <c r="L362" s="95">
        <v>34509.065145081404</v>
      </c>
      <c r="M362" s="111">
        <v>0.00397898039032705</v>
      </c>
      <c r="N362" s="95">
        <v>8124.0341976194995</v>
      </c>
      <c r="O362" s="111">
        <v>0.00019080123808535985</v>
      </c>
      <c r="P362" s="95">
        <v>0</v>
      </c>
      <c r="Q362" s="111"/>
      <c r="R362" s="95">
        <v>0</v>
      </c>
      <c r="S362" s="111"/>
      <c r="T362" s="95">
        <v>0</v>
      </c>
      <c r="U362" s="111"/>
      <c r="V362" s="95">
        <v>0</v>
      </c>
      <c r="W362" s="111"/>
      <c r="X362" s="95">
        <v>0</v>
      </c>
      <c r="Y362" s="111"/>
      <c r="Z362" s="95">
        <v>0</v>
      </c>
      <c r="AA362" s="111"/>
      <c r="AB362" s="95">
        <v>0</v>
      </c>
      <c r="AC362" s="111"/>
      <c r="AD362" s="95">
        <v>0</v>
      </c>
      <c r="AE362" s="111"/>
      <c r="AF362" s="95">
        <v>0</v>
      </c>
      <c r="AG362" s="111"/>
      <c r="AH362" s="95">
        <v>42633.0993427009</v>
      </c>
      <c r="AI362" s="111">
        <v>0.00026240967393592135</v>
      </c>
    </row>
    <row r="363" spans="1:35" ht="16.5" customHeight="1">
      <c r="A363" s="92" t="s">
        <v>54</v>
      </c>
      <c r="B363" s="93">
        <v>0</v>
      </c>
      <c r="C363" s="107"/>
      <c r="D363" s="93">
        <v>668000.4741780212</v>
      </c>
      <c r="E363" s="107">
        <v>0.3644721049856969</v>
      </c>
      <c r="F363" s="93">
        <v>5119925.1329226745</v>
      </c>
      <c r="G363" s="107">
        <v>0.47053923930684677</v>
      </c>
      <c r="H363" s="93">
        <v>866132.5209006794</v>
      </c>
      <c r="I363" s="107">
        <v>0.524737239934813</v>
      </c>
      <c r="J363" s="93">
        <v>0</v>
      </c>
      <c r="K363" s="107"/>
      <c r="L363" s="93">
        <v>2445186.829489366</v>
      </c>
      <c r="M363" s="107">
        <v>0.2819360769212518</v>
      </c>
      <c r="N363" s="93">
        <v>20068980.488714363</v>
      </c>
      <c r="O363" s="107">
        <v>0.4713404979855522</v>
      </c>
      <c r="P363" s="93">
        <v>3139260.103243921</v>
      </c>
      <c r="Q363" s="107">
        <v>0.5033781451132309</v>
      </c>
      <c r="R363" s="93">
        <v>0</v>
      </c>
      <c r="S363" s="107"/>
      <c r="T363" s="93">
        <v>1405584.2461933992</v>
      </c>
      <c r="U363" s="107">
        <v>0.25992026439055016</v>
      </c>
      <c r="V363" s="93">
        <v>12810001.950205635</v>
      </c>
      <c r="W363" s="107">
        <v>0.4519763207106301</v>
      </c>
      <c r="X363" s="93">
        <v>2598408.8105441653</v>
      </c>
      <c r="Y363" s="107">
        <v>0.5358202303859924</v>
      </c>
      <c r="Z363" s="93">
        <v>0</v>
      </c>
      <c r="AA363" s="107"/>
      <c r="AB363" s="93">
        <v>2409410.3845491935</v>
      </c>
      <c r="AC363" s="107">
        <v>0.3150199281332512</v>
      </c>
      <c r="AD363" s="93">
        <v>15446831.934021419</v>
      </c>
      <c r="AE363" s="107">
        <v>0.4427371808156339</v>
      </c>
      <c r="AF363" s="93">
        <v>2591298.5255812937</v>
      </c>
      <c r="AG363" s="107">
        <v>0.4881135954724811</v>
      </c>
      <c r="AH363" s="93">
        <v>69569021.4005441</v>
      </c>
      <c r="AI363" s="107">
        <v>0.4282021364436271</v>
      </c>
    </row>
    <row r="364" spans="1:35" ht="16.5" customHeight="1">
      <c r="A364" s="85" t="s">
        <v>302</v>
      </c>
      <c r="B364" s="95">
        <v>0</v>
      </c>
      <c r="C364" s="111"/>
      <c r="D364" s="95">
        <v>1829.0800349724</v>
      </c>
      <c r="E364" s="111">
        <v>0.0009979763133462114</v>
      </c>
      <c r="F364" s="95">
        <v>45365.736413995306</v>
      </c>
      <c r="G364" s="111">
        <v>0.004169271727348647</v>
      </c>
      <c r="H364" s="95">
        <v>0</v>
      </c>
      <c r="I364" s="111"/>
      <c r="J364" s="95">
        <v>0</v>
      </c>
      <c r="K364" s="111"/>
      <c r="L364" s="95">
        <v>0</v>
      </c>
      <c r="M364" s="111"/>
      <c r="N364" s="95">
        <v>0</v>
      </c>
      <c r="O364" s="111"/>
      <c r="P364" s="95">
        <v>0</v>
      </c>
      <c r="Q364" s="111"/>
      <c r="R364" s="95">
        <v>0</v>
      </c>
      <c r="S364" s="111"/>
      <c r="T364" s="95">
        <v>0</v>
      </c>
      <c r="U364" s="111"/>
      <c r="V364" s="95">
        <v>70347.0259318968</v>
      </c>
      <c r="W364" s="111">
        <v>0.002482059727799151</v>
      </c>
      <c r="X364" s="95">
        <v>23804.296660939202</v>
      </c>
      <c r="Y364" s="111">
        <v>0.004908705539052497</v>
      </c>
      <c r="Z364" s="95">
        <v>0</v>
      </c>
      <c r="AA364" s="111"/>
      <c r="AB364" s="95">
        <v>31173.909014240005</v>
      </c>
      <c r="AC364" s="111">
        <v>0.004075853013780306</v>
      </c>
      <c r="AD364" s="95">
        <v>282972.63363868</v>
      </c>
      <c r="AE364" s="111">
        <v>0.008110563162743525</v>
      </c>
      <c r="AF364" s="95">
        <v>48035.3973795247</v>
      </c>
      <c r="AG364" s="111">
        <v>0.009048255264070552</v>
      </c>
      <c r="AH364" s="95">
        <v>503528.07907424844</v>
      </c>
      <c r="AI364" s="111">
        <v>0.0030992501386150357</v>
      </c>
    </row>
    <row r="365" spans="1:35" ht="16.5" customHeight="1">
      <c r="A365" s="97" t="s">
        <v>92</v>
      </c>
      <c r="B365" s="95">
        <v>0</v>
      </c>
      <c r="C365" s="111"/>
      <c r="D365" s="95">
        <v>1829.0800349724</v>
      </c>
      <c r="E365" s="111">
        <v>0.0009979763133462114</v>
      </c>
      <c r="F365" s="95">
        <v>45365.736413995306</v>
      </c>
      <c r="G365" s="111">
        <v>0.004169271727348647</v>
      </c>
      <c r="H365" s="95">
        <v>0</v>
      </c>
      <c r="I365" s="111"/>
      <c r="J365" s="95">
        <v>0</v>
      </c>
      <c r="K365" s="111"/>
      <c r="L365" s="95">
        <v>0</v>
      </c>
      <c r="M365" s="111"/>
      <c r="N365" s="95">
        <v>0</v>
      </c>
      <c r="O365" s="111"/>
      <c r="P365" s="95">
        <v>0</v>
      </c>
      <c r="Q365" s="111"/>
      <c r="R365" s="95">
        <v>0</v>
      </c>
      <c r="S365" s="111"/>
      <c r="T365" s="95">
        <v>0</v>
      </c>
      <c r="U365" s="111"/>
      <c r="V365" s="95">
        <v>70347.0259318968</v>
      </c>
      <c r="W365" s="111">
        <v>0.002482059727799151</v>
      </c>
      <c r="X365" s="95">
        <v>23804.296660939202</v>
      </c>
      <c r="Y365" s="111">
        <v>0.004908705539052497</v>
      </c>
      <c r="Z365" s="95">
        <v>0</v>
      </c>
      <c r="AA365" s="111"/>
      <c r="AB365" s="95">
        <v>31173.909014240005</v>
      </c>
      <c r="AC365" s="111">
        <v>0.004075853013780306</v>
      </c>
      <c r="AD365" s="95">
        <v>282972.63363868</v>
      </c>
      <c r="AE365" s="111">
        <v>0.008110563162743525</v>
      </c>
      <c r="AF365" s="95">
        <v>48035.3973795247</v>
      </c>
      <c r="AG365" s="111">
        <v>0.009048255264070552</v>
      </c>
      <c r="AH365" s="95">
        <v>503528.07907424844</v>
      </c>
      <c r="AI365" s="111">
        <v>0.0030992501386150357</v>
      </c>
    </row>
    <row r="366" spans="1:35" ht="16.5" customHeight="1">
      <c r="A366" s="85" t="s">
        <v>303</v>
      </c>
      <c r="B366" s="95">
        <v>0</v>
      </c>
      <c r="C366" s="111"/>
      <c r="D366" s="95">
        <v>0</v>
      </c>
      <c r="E366" s="111"/>
      <c r="F366" s="95">
        <v>0</v>
      </c>
      <c r="G366" s="111"/>
      <c r="H366" s="95">
        <v>0</v>
      </c>
      <c r="I366" s="111"/>
      <c r="J366" s="95">
        <v>0</v>
      </c>
      <c r="K366" s="111"/>
      <c r="L366" s="95">
        <v>0</v>
      </c>
      <c r="M366" s="111"/>
      <c r="N366" s="95">
        <v>0</v>
      </c>
      <c r="O366" s="111"/>
      <c r="P366" s="95">
        <v>0</v>
      </c>
      <c r="Q366" s="111"/>
      <c r="R366" s="95">
        <v>0</v>
      </c>
      <c r="S366" s="111"/>
      <c r="T366" s="95">
        <v>0</v>
      </c>
      <c r="U366" s="111"/>
      <c r="V366" s="95">
        <v>112077.989180775</v>
      </c>
      <c r="W366" s="111">
        <v>0.003954456633143549</v>
      </c>
      <c r="X366" s="95">
        <v>28028.5253085354</v>
      </c>
      <c r="Y366" s="111">
        <v>0.005779787548154865</v>
      </c>
      <c r="Z366" s="95">
        <v>0</v>
      </c>
      <c r="AA366" s="111"/>
      <c r="AB366" s="95">
        <v>0</v>
      </c>
      <c r="AC366" s="111"/>
      <c r="AD366" s="95">
        <v>0</v>
      </c>
      <c r="AE366" s="111"/>
      <c r="AF366" s="95">
        <v>0</v>
      </c>
      <c r="AG366" s="111"/>
      <c r="AH366" s="95">
        <v>140106.51448931042</v>
      </c>
      <c r="AI366" s="111">
        <v>0.0008623652830845119</v>
      </c>
    </row>
    <row r="367" spans="1:35" ht="16.5" customHeight="1">
      <c r="A367" s="97" t="s">
        <v>304</v>
      </c>
      <c r="B367" s="95">
        <v>0</v>
      </c>
      <c r="C367" s="111"/>
      <c r="D367" s="95">
        <v>0</v>
      </c>
      <c r="E367" s="111"/>
      <c r="F367" s="95">
        <v>0</v>
      </c>
      <c r="G367" s="111"/>
      <c r="H367" s="95">
        <v>0</v>
      </c>
      <c r="I367" s="111"/>
      <c r="J367" s="95">
        <v>0</v>
      </c>
      <c r="K367" s="111"/>
      <c r="L367" s="95">
        <v>0</v>
      </c>
      <c r="M367" s="111"/>
      <c r="N367" s="95">
        <v>0</v>
      </c>
      <c r="O367" s="111"/>
      <c r="P367" s="95">
        <v>0</v>
      </c>
      <c r="Q367" s="111"/>
      <c r="R367" s="95">
        <v>0</v>
      </c>
      <c r="S367" s="111"/>
      <c r="T367" s="95">
        <v>0</v>
      </c>
      <c r="U367" s="111"/>
      <c r="V367" s="95">
        <v>112077.989180775</v>
      </c>
      <c r="W367" s="111">
        <v>0.003954456633143549</v>
      </c>
      <c r="X367" s="95">
        <v>28028.5253085354</v>
      </c>
      <c r="Y367" s="111">
        <v>0.005779787548154865</v>
      </c>
      <c r="Z367" s="95">
        <v>0</v>
      </c>
      <c r="AA367" s="111"/>
      <c r="AB367" s="95">
        <v>0</v>
      </c>
      <c r="AC367" s="111"/>
      <c r="AD367" s="95">
        <v>0</v>
      </c>
      <c r="AE367" s="111"/>
      <c r="AF367" s="95">
        <v>0</v>
      </c>
      <c r="AG367" s="111"/>
      <c r="AH367" s="95">
        <v>140106.51448931042</v>
      </c>
      <c r="AI367" s="111">
        <v>0.0008623652830845119</v>
      </c>
    </row>
    <row r="368" spans="1:35" ht="16.5" customHeight="1">
      <c r="A368" s="85" t="s">
        <v>305</v>
      </c>
      <c r="B368" s="95">
        <v>0</v>
      </c>
      <c r="C368" s="111"/>
      <c r="D368" s="95">
        <v>0</v>
      </c>
      <c r="E368" s="111"/>
      <c r="F368" s="95">
        <v>18352.143239500798</v>
      </c>
      <c r="G368" s="111">
        <v>0.0016866269125766563</v>
      </c>
      <c r="H368" s="95">
        <v>4572.4585115232</v>
      </c>
      <c r="I368" s="111">
        <v>0.0027701756961603157</v>
      </c>
      <c r="J368" s="95">
        <v>0</v>
      </c>
      <c r="K368" s="111"/>
      <c r="L368" s="95">
        <v>0</v>
      </c>
      <c r="M368" s="111"/>
      <c r="N368" s="95">
        <v>0</v>
      </c>
      <c r="O368" s="111"/>
      <c r="P368" s="95">
        <v>0</v>
      </c>
      <c r="Q368" s="111"/>
      <c r="R368" s="95">
        <v>0</v>
      </c>
      <c r="S368" s="111"/>
      <c r="T368" s="95">
        <v>0</v>
      </c>
      <c r="U368" s="111"/>
      <c r="V368" s="95">
        <v>0</v>
      </c>
      <c r="W368" s="111"/>
      <c r="X368" s="95">
        <v>0</v>
      </c>
      <c r="Y368" s="111"/>
      <c r="Z368" s="95">
        <v>0</v>
      </c>
      <c r="AA368" s="111"/>
      <c r="AB368" s="95">
        <v>0</v>
      </c>
      <c r="AC368" s="111"/>
      <c r="AD368" s="95">
        <v>0</v>
      </c>
      <c r="AE368" s="111"/>
      <c r="AF368" s="95">
        <v>0</v>
      </c>
      <c r="AG368" s="111"/>
      <c r="AH368" s="95">
        <v>22924.601751024</v>
      </c>
      <c r="AI368" s="111">
        <v>0.00014110250869262643</v>
      </c>
    </row>
    <row r="369" spans="1:35" ht="16.5" customHeight="1">
      <c r="A369" s="97" t="s">
        <v>92</v>
      </c>
      <c r="B369" s="95">
        <v>0</v>
      </c>
      <c r="C369" s="111"/>
      <c r="D369" s="95">
        <v>0</v>
      </c>
      <c r="E369" s="111"/>
      <c r="F369" s="95">
        <v>18352.143239500798</v>
      </c>
      <c r="G369" s="111">
        <v>0.0016866269125766563</v>
      </c>
      <c r="H369" s="95">
        <v>4572.4585115232</v>
      </c>
      <c r="I369" s="111">
        <v>0.0027701756961603157</v>
      </c>
      <c r="J369" s="95">
        <v>0</v>
      </c>
      <c r="K369" s="111"/>
      <c r="L369" s="95">
        <v>0</v>
      </c>
      <c r="M369" s="111"/>
      <c r="N369" s="95">
        <v>0</v>
      </c>
      <c r="O369" s="111"/>
      <c r="P369" s="95">
        <v>0</v>
      </c>
      <c r="Q369" s="111"/>
      <c r="R369" s="95">
        <v>0</v>
      </c>
      <c r="S369" s="111"/>
      <c r="T369" s="95">
        <v>0</v>
      </c>
      <c r="U369" s="111"/>
      <c r="V369" s="95">
        <v>0</v>
      </c>
      <c r="W369" s="111"/>
      <c r="X369" s="95">
        <v>0</v>
      </c>
      <c r="Y369" s="111"/>
      <c r="Z369" s="95">
        <v>0</v>
      </c>
      <c r="AA369" s="111"/>
      <c r="AB369" s="95">
        <v>0</v>
      </c>
      <c r="AC369" s="111"/>
      <c r="AD369" s="95">
        <v>0</v>
      </c>
      <c r="AE369" s="111"/>
      <c r="AF369" s="95">
        <v>0</v>
      </c>
      <c r="AG369" s="111"/>
      <c r="AH369" s="95">
        <v>22924.601751024</v>
      </c>
      <c r="AI369" s="111">
        <v>0.00014110250869262643</v>
      </c>
    </row>
    <row r="370" spans="1:35" ht="16.5" customHeight="1">
      <c r="A370" s="85" t="s">
        <v>306</v>
      </c>
      <c r="B370" s="95">
        <v>0</v>
      </c>
      <c r="C370" s="111"/>
      <c r="D370" s="95">
        <v>38885.6412070609</v>
      </c>
      <c r="E370" s="111">
        <v>0.02121664886824471</v>
      </c>
      <c r="F370" s="95">
        <v>640029.482797618</v>
      </c>
      <c r="G370" s="111">
        <v>0.058820974555468</v>
      </c>
      <c r="H370" s="95">
        <v>112046.8423029491</v>
      </c>
      <c r="I370" s="111">
        <v>0.06788239600138846</v>
      </c>
      <c r="J370" s="95">
        <v>0</v>
      </c>
      <c r="K370" s="111"/>
      <c r="L370" s="95">
        <v>38521.2645819044</v>
      </c>
      <c r="M370" s="111">
        <v>0.004441596888748057</v>
      </c>
      <c r="N370" s="95">
        <v>777472.5986292369</v>
      </c>
      <c r="O370" s="111">
        <v>0.018259737808509938</v>
      </c>
      <c r="P370" s="95">
        <v>117642.0957529068</v>
      </c>
      <c r="Q370" s="111">
        <v>0.018863827143898823</v>
      </c>
      <c r="R370" s="95">
        <v>0</v>
      </c>
      <c r="S370" s="111"/>
      <c r="T370" s="95">
        <v>0</v>
      </c>
      <c r="U370" s="111"/>
      <c r="V370" s="95">
        <v>0</v>
      </c>
      <c r="W370" s="111"/>
      <c r="X370" s="95">
        <v>0</v>
      </c>
      <c r="Y370" s="111"/>
      <c r="Z370" s="95">
        <v>0</v>
      </c>
      <c r="AA370" s="111"/>
      <c r="AB370" s="95">
        <v>0</v>
      </c>
      <c r="AC370" s="111"/>
      <c r="AD370" s="95">
        <v>0</v>
      </c>
      <c r="AE370" s="111"/>
      <c r="AF370" s="95">
        <v>0</v>
      </c>
      <c r="AG370" s="111"/>
      <c r="AH370" s="95">
        <v>1724597.9252716762</v>
      </c>
      <c r="AI370" s="111">
        <v>0.010615019461834813</v>
      </c>
    </row>
    <row r="371" spans="1:35" ht="16.5" customHeight="1">
      <c r="A371" s="97" t="s">
        <v>92</v>
      </c>
      <c r="B371" s="95">
        <v>0</v>
      </c>
      <c r="C371" s="111"/>
      <c r="D371" s="95">
        <v>38885.6412070609</v>
      </c>
      <c r="E371" s="111">
        <v>0.02121664886824471</v>
      </c>
      <c r="F371" s="95">
        <v>640029.482797618</v>
      </c>
      <c r="G371" s="111">
        <v>0.058820974555468</v>
      </c>
      <c r="H371" s="95">
        <v>112046.8423029491</v>
      </c>
      <c r="I371" s="111">
        <v>0.06788239600138846</v>
      </c>
      <c r="J371" s="95">
        <v>0</v>
      </c>
      <c r="K371" s="111"/>
      <c r="L371" s="95">
        <v>38521.2645819044</v>
      </c>
      <c r="M371" s="111">
        <v>0.004441596888748057</v>
      </c>
      <c r="N371" s="95">
        <v>777472.5986292369</v>
      </c>
      <c r="O371" s="111">
        <v>0.018259737808509938</v>
      </c>
      <c r="P371" s="95">
        <v>117642.0957529068</v>
      </c>
      <c r="Q371" s="111">
        <v>0.018863827143898823</v>
      </c>
      <c r="R371" s="95">
        <v>0</v>
      </c>
      <c r="S371" s="111"/>
      <c r="T371" s="95">
        <v>0</v>
      </c>
      <c r="U371" s="111"/>
      <c r="V371" s="95">
        <v>0</v>
      </c>
      <c r="W371" s="111"/>
      <c r="X371" s="95">
        <v>0</v>
      </c>
      <c r="Y371" s="111"/>
      <c r="Z371" s="95">
        <v>0</v>
      </c>
      <c r="AA371" s="111"/>
      <c r="AB371" s="95">
        <v>0</v>
      </c>
      <c r="AC371" s="111"/>
      <c r="AD371" s="95">
        <v>0</v>
      </c>
      <c r="AE371" s="111"/>
      <c r="AF371" s="95">
        <v>0</v>
      </c>
      <c r="AG371" s="111"/>
      <c r="AH371" s="95">
        <v>1724597.9252716762</v>
      </c>
      <c r="AI371" s="111">
        <v>0.010615019461834813</v>
      </c>
    </row>
    <row r="372" spans="1:35" ht="16.5" customHeight="1">
      <c r="A372" s="85" t="s">
        <v>307</v>
      </c>
      <c r="B372" s="95">
        <v>0</v>
      </c>
      <c r="C372" s="111"/>
      <c r="D372" s="95">
        <v>0</v>
      </c>
      <c r="E372" s="111"/>
      <c r="F372" s="95">
        <v>0</v>
      </c>
      <c r="G372" s="111"/>
      <c r="H372" s="95">
        <v>0</v>
      </c>
      <c r="I372" s="111"/>
      <c r="J372" s="95">
        <v>0</v>
      </c>
      <c r="K372" s="111"/>
      <c r="L372" s="95">
        <v>0</v>
      </c>
      <c r="M372" s="111"/>
      <c r="N372" s="95">
        <v>0</v>
      </c>
      <c r="O372" s="111"/>
      <c r="P372" s="95">
        <v>0</v>
      </c>
      <c r="Q372" s="111"/>
      <c r="R372" s="95">
        <v>0</v>
      </c>
      <c r="S372" s="111"/>
      <c r="T372" s="95">
        <v>0</v>
      </c>
      <c r="U372" s="111"/>
      <c r="V372" s="95">
        <v>92319.16040140991</v>
      </c>
      <c r="W372" s="111">
        <v>0.0032573043010859113</v>
      </c>
      <c r="X372" s="95">
        <v>80450.71342480721</v>
      </c>
      <c r="Y372" s="111">
        <v>0.016589814361416846</v>
      </c>
      <c r="Z372" s="95">
        <v>0</v>
      </c>
      <c r="AA372" s="111"/>
      <c r="AB372" s="95">
        <v>0</v>
      </c>
      <c r="AC372" s="111"/>
      <c r="AD372" s="95">
        <v>0</v>
      </c>
      <c r="AE372" s="111"/>
      <c r="AF372" s="95">
        <v>0</v>
      </c>
      <c r="AG372" s="111"/>
      <c r="AH372" s="95">
        <v>172769.8738262171</v>
      </c>
      <c r="AI372" s="111">
        <v>0.001063410518016909</v>
      </c>
    </row>
    <row r="373" spans="1:35" ht="16.5" customHeight="1">
      <c r="A373" s="97" t="s">
        <v>304</v>
      </c>
      <c r="B373" s="95">
        <v>0</v>
      </c>
      <c r="C373" s="111"/>
      <c r="D373" s="95">
        <v>0</v>
      </c>
      <c r="E373" s="111"/>
      <c r="F373" s="95">
        <v>0</v>
      </c>
      <c r="G373" s="111"/>
      <c r="H373" s="95">
        <v>0</v>
      </c>
      <c r="I373" s="111"/>
      <c r="J373" s="95">
        <v>0</v>
      </c>
      <c r="K373" s="111"/>
      <c r="L373" s="95">
        <v>0</v>
      </c>
      <c r="M373" s="111"/>
      <c r="N373" s="95">
        <v>0</v>
      </c>
      <c r="O373" s="111"/>
      <c r="P373" s="95">
        <v>0</v>
      </c>
      <c r="Q373" s="111"/>
      <c r="R373" s="95">
        <v>0</v>
      </c>
      <c r="S373" s="111"/>
      <c r="T373" s="95">
        <v>0</v>
      </c>
      <c r="U373" s="111"/>
      <c r="V373" s="95">
        <v>92319.16040140991</v>
      </c>
      <c r="W373" s="111">
        <v>0.0032573043010859113</v>
      </c>
      <c r="X373" s="95">
        <v>80450.71342480721</v>
      </c>
      <c r="Y373" s="111">
        <v>0.016589814361416846</v>
      </c>
      <c r="Z373" s="95">
        <v>0</v>
      </c>
      <c r="AA373" s="111"/>
      <c r="AB373" s="95">
        <v>0</v>
      </c>
      <c r="AC373" s="111"/>
      <c r="AD373" s="95">
        <v>0</v>
      </c>
      <c r="AE373" s="111"/>
      <c r="AF373" s="95">
        <v>0</v>
      </c>
      <c r="AG373" s="111"/>
      <c r="AH373" s="95">
        <v>172769.8738262171</v>
      </c>
      <c r="AI373" s="111">
        <v>0.001063410518016909</v>
      </c>
    </row>
    <row r="374" spans="1:35" ht="16.5" customHeight="1">
      <c r="A374" s="85" t="s">
        <v>308</v>
      </c>
      <c r="B374" s="95">
        <v>0</v>
      </c>
      <c r="C374" s="111"/>
      <c r="D374" s="95">
        <v>30836.3550912099</v>
      </c>
      <c r="E374" s="111">
        <v>0.016824825257810382</v>
      </c>
      <c r="F374" s="95">
        <v>12130.573971643898</v>
      </c>
      <c r="G374" s="111">
        <v>0.0011148426785128464</v>
      </c>
      <c r="H374" s="95">
        <v>0</v>
      </c>
      <c r="I374" s="111"/>
      <c r="J374" s="95">
        <v>0</v>
      </c>
      <c r="K374" s="111"/>
      <c r="L374" s="95">
        <v>0</v>
      </c>
      <c r="M374" s="111"/>
      <c r="N374" s="95">
        <v>0</v>
      </c>
      <c r="O374" s="111"/>
      <c r="P374" s="95">
        <v>0</v>
      </c>
      <c r="Q374" s="111"/>
      <c r="R374" s="95">
        <v>0</v>
      </c>
      <c r="S374" s="111"/>
      <c r="T374" s="95">
        <v>0</v>
      </c>
      <c r="U374" s="111"/>
      <c r="V374" s="95">
        <v>129150.854432715</v>
      </c>
      <c r="W374" s="111">
        <v>0.004556839899793741</v>
      </c>
      <c r="X374" s="95">
        <v>72742.596985751</v>
      </c>
      <c r="Y374" s="111">
        <v>0.015000316700595645</v>
      </c>
      <c r="Z374" s="95">
        <v>0</v>
      </c>
      <c r="AA374" s="111"/>
      <c r="AB374" s="95">
        <v>0</v>
      </c>
      <c r="AC374" s="111"/>
      <c r="AD374" s="95">
        <v>0</v>
      </c>
      <c r="AE374" s="111"/>
      <c r="AF374" s="95">
        <v>0</v>
      </c>
      <c r="AG374" s="111"/>
      <c r="AH374" s="95">
        <v>244860.38048131982</v>
      </c>
      <c r="AI374" s="111">
        <v>0.0015071325705277275</v>
      </c>
    </row>
    <row r="375" spans="1:35" ht="16.5" customHeight="1">
      <c r="A375" s="97" t="s">
        <v>92</v>
      </c>
      <c r="B375" s="95">
        <v>0</v>
      </c>
      <c r="C375" s="111"/>
      <c r="D375" s="95">
        <v>30836.3550912099</v>
      </c>
      <c r="E375" s="111">
        <v>0.016824825257810382</v>
      </c>
      <c r="F375" s="95">
        <v>12130.573971643898</v>
      </c>
      <c r="G375" s="111">
        <v>0.0011148426785128464</v>
      </c>
      <c r="H375" s="95">
        <v>0</v>
      </c>
      <c r="I375" s="111"/>
      <c r="J375" s="95">
        <v>0</v>
      </c>
      <c r="K375" s="111"/>
      <c r="L375" s="95">
        <v>0</v>
      </c>
      <c r="M375" s="111"/>
      <c r="N375" s="95">
        <v>0</v>
      </c>
      <c r="O375" s="111"/>
      <c r="P375" s="95">
        <v>0</v>
      </c>
      <c r="Q375" s="111"/>
      <c r="R375" s="95">
        <v>0</v>
      </c>
      <c r="S375" s="111"/>
      <c r="T375" s="95">
        <v>0</v>
      </c>
      <c r="U375" s="111"/>
      <c r="V375" s="95">
        <v>129150.854432715</v>
      </c>
      <c r="W375" s="111">
        <v>0.004556839899793741</v>
      </c>
      <c r="X375" s="95">
        <v>72742.596985751</v>
      </c>
      <c r="Y375" s="111">
        <v>0.015000316700595645</v>
      </c>
      <c r="Z375" s="95">
        <v>0</v>
      </c>
      <c r="AA375" s="111"/>
      <c r="AB375" s="95">
        <v>0</v>
      </c>
      <c r="AC375" s="111"/>
      <c r="AD375" s="95">
        <v>0</v>
      </c>
      <c r="AE375" s="111"/>
      <c r="AF375" s="95">
        <v>0</v>
      </c>
      <c r="AG375" s="111"/>
      <c r="AH375" s="95">
        <v>244860.38048131982</v>
      </c>
      <c r="AI375" s="111">
        <v>0.0015071325705277275</v>
      </c>
    </row>
    <row r="376" spans="1:35" ht="16.5" customHeight="1">
      <c r="A376" s="85" t="s">
        <v>309</v>
      </c>
      <c r="B376" s="95">
        <v>0</v>
      </c>
      <c r="C376" s="111"/>
      <c r="D376" s="95">
        <v>0</v>
      </c>
      <c r="E376" s="111"/>
      <c r="F376" s="95">
        <v>0</v>
      </c>
      <c r="G376" s="111"/>
      <c r="H376" s="95">
        <v>0</v>
      </c>
      <c r="I376" s="111"/>
      <c r="J376" s="95">
        <v>0</v>
      </c>
      <c r="K376" s="111"/>
      <c r="L376" s="95">
        <v>0</v>
      </c>
      <c r="M376" s="111"/>
      <c r="N376" s="95">
        <v>508432.795573917</v>
      </c>
      <c r="O376" s="111">
        <v>0.011941063333673525</v>
      </c>
      <c r="P376" s="95">
        <v>127108.19764702099</v>
      </c>
      <c r="Q376" s="111">
        <v>0.020381709911238853</v>
      </c>
      <c r="R376" s="95">
        <v>0</v>
      </c>
      <c r="S376" s="111"/>
      <c r="T376" s="95">
        <v>0</v>
      </c>
      <c r="U376" s="111"/>
      <c r="V376" s="95">
        <v>0</v>
      </c>
      <c r="W376" s="111"/>
      <c r="X376" s="95">
        <v>0</v>
      </c>
      <c r="Y376" s="111"/>
      <c r="Z376" s="95">
        <v>0</v>
      </c>
      <c r="AA376" s="111"/>
      <c r="AB376" s="95">
        <v>0</v>
      </c>
      <c r="AC376" s="111"/>
      <c r="AD376" s="95">
        <v>254184.210071828</v>
      </c>
      <c r="AE376" s="111">
        <v>0.007285429210062769</v>
      </c>
      <c r="AF376" s="95">
        <v>0</v>
      </c>
      <c r="AG376" s="111"/>
      <c r="AH376" s="95">
        <v>889725.203292766</v>
      </c>
      <c r="AI376" s="111">
        <v>0.00547632013830114</v>
      </c>
    </row>
    <row r="377" spans="1:35" ht="16.5" customHeight="1">
      <c r="A377" s="97" t="s">
        <v>304</v>
      </c>
      <c r="B377" s="95">
        <v>0</v>
      </c>
      <c r="C377" s="111"/>
      <c r="D377" s="95">
        <v>0</v>
      </c>
      <c r="E377" s="111"/>
      <c r="F377" s="95">
        <v>0</v>
      </c>
      <c r="G377" s="111"/>
      <c r="H377" s="95">
        <v>0</v>
      </c>
      <c r="I377" s="111"/>
      <c r="J377" s="95">
        <v>0</v>
      </c>
      <c r="K377" s="111"/>
      <c r="L377" s="95">
        <v>0</v>
      </c>
      <c r="M377" s="111"/>
      <c r="N377" s="95">
        <v>508432.795573917</v>
      </c>
      <c r="O377" s="111">
        <v>0.011941063333673525</v>
      </c>
      <c r="P377" s="95">
        <v>127108.19764702099</v>
      </c>
      <c r="Q377" s="111">
        <v>0.020381709911238853</v>
      </c>
      <c r="R377" s="95">
        <v>0</v>
      </c>
      <c r="S377" s="111"/>
      <c r="T377" s="95">
        <v>0</v>
      </c>
      <c r="U377" s="111"/>
      <c r="V377" s="95">
        <v>0</v>
      </c>
      <c r="W377" s="111"/>
      <c r="X377" s="95">
        <v>0</v>
      </c>
      <c r="Y377" s="111"/>
      <c r="Z377" s="95">
        <v>0</v>
      </c>
      <c r="AA377" s="111"/>
      <c r="AB377" s="95">
        <v>0</v>
      </c>
      <c r="AC377" s="111"/>
      <c r="AD377" s="95">
        <v>254184.210071828</v>
      </c>
      <c r="AE377" s="111">
        <v>0.007285429210062769</v>
      </c>
      <c r="AF377" s="95">
        <v>0</v>
      </c>
      <c r="AG377" s="111"/>
      <c r="AH377" s="95">
        <v>889725.203292766</v>
      </c>
      <c r="AI377" s="111">
        <v>0.00547632013830114</v>
      </c>
    </row>
    <row r="378" spans="1:35" ht="16.5" customHeight="1">
      <c r="A378" s="85" t="s">
        <v>310</v>
      </c>
      <c r="B378" s="95">
        <v>0</v>
      </c>
      <c r="C378" s="111"/>
      <c r="D378" s="95">
        <v>0</v>
      </c>
      <c r="E378" s="111"/>
      <c r="F378" s="95">
        <v>0</v>
      </c>
      <c r="G378" s="111"/>
      <c r="H378" s="95">
        <v>0</v>
      </c>
      <c r="I378" s="111"/>
      <c r="J378" s="95">
        <v>0</v>
      </c>
      <c r="K378" s="111"/>
      <c r="L378" s="95">
        <v>0</v>
      </c>
      <c r="M378" s="111"/>
      <c r="N378" s="95">
        <v>30885.073772741398</v>
      </c>
      <c r="O378" s="111">
        <v>0.0007253674924120177</v>
      </c>
      <c r="P378" s="95">
        <v>7721.262821695401</v>
      </c>
      <c r="Q378" s="111">
        <v>0.0012380990517799032</v>
      </c>
      <c r="R378" s="95">
        <v>0</v>
      </c>
      <c r="S378" s="111"/>
      <c r="T378" s="95">
        <v>0</v>
      </c>
      <c r="U378" s="111"/>
      <c r="V378" s="95">
        <v>30885.073772741398</v>
      </c>
      <c r="W378" s="111">
        <v>0.0010897205217409</v>
      </c>
      <c r="X378" s="95">
        <v>7721.262821695401</v>
      </c>
      <c r="Y378" s="111">
        <v>0.0015922085882726065</v>
      </c>
      <c r="Z378" s="95">
        <v>0</v>
      </c>
      <c r="AA378" s="111"/>
      <c r="AB378" s="95">
        <v>0</v>
      </c>
      <c r="AC378" s="111"/>
      <c r="AD378" s="95">
        <v>0</v>
      </c>
      <c r="AE378" s="111"/>
      <c r="AF378" s="95">
        <v>0</v>
      </c>
      <c r="AG378" s="111"/>
      <c r="AH378" s="95">
        <v>77212.67318887361</v>
      </c>
      <c r="AI378" s="111">
        <v>0.00047524934165224064</v>
      </c>
    </row>
    <row r="379" spans="1:35" ht="16.5" customHeight="1">
      <c r="A379" s="97" t="s">
        <v>304</v>
      </c>
      <c r="B379" s="95">
        <v>0</v>
      </c>
      <c r="C379" s="111"/>
      <c r="D379" s="95">
        <v>0</v>
      </c>
      <c r="E379" s="111"/>
      <c r="F379" s="95">
        <v>0</v>
      </c>
      <c r="G379" s="111"/>
      <c r="H379" s="95">
        <v>0</v>
      </c>
      <c r="I379" s="111"/>
      <c r="J379" s="95">
        <v>0</v>
      </c>
      <c r="K379" s="111"/>
      <c r="L379" s="95">
        <v>0</v>
      </c>
      <c r="M379" s="111"/>
      <c r="N379" s="95">
        <v>30885.073772741398</v>
      </c>
      <c r="O379" s="111">
        <v>0.0007253674924120177</v>
      </c>
      <c r="P379" s="95">
        <v>7721.262821695401</v>
      </c>
      <c r="Q379" s="111">
        <v>0.0012380990517799032</v>
      </c>
      <c r="R379" s="95">
        <v>0</v>
      </c>
      <c r="S379" s="111"/>
      <c r="T379" s="95">
        <v>0</v>
      </c>
      <c r="U379" s="111"/>
      <c r="V379" s="95">
        <v>30885.073772741398</v>
      </c>
      <c r="W379" s="111">
        <v>0.0010897205217409</v>
      </c>
      <c r="X379" s="95">
        <v>7721.262821695401</v>
      </c>
      <c r="Y379" s="111">
        <v>0.0015922085882726065</v>
      </c>
      <c r="Z379" s="95">
        <v>0</v>
      </c>
      <c r="AA379" s="111"/>
      <c r="AB379" s="95">
        <v>0</v>
      </c>
      <c r="AC379" s="111"/>
      <c r="AD379" s="95">
        <v>0</v>
      </c>
      <c r="AE379" s="111"/>
      <c r="AF379" s="95">
        <v>0</v>
      </c>
      <c r="AG379" s="111"/>
      <c r="AH379" s="95">
        <v>77212.67318887361</v>
      </c>
      <c r="AI379" s="111">
        <v>0.00047524934165224064</v>
      </c>
    </row>
    <row r="380" spans="1:35" ht="16.5" customHeight="1">
      <c r="A380" s="85" t="s">
        <v>311</v>
      </c>
      <c r="B380" s="95">
        <v>0</v>
      </c>
      <c r="C380" s="111"/>
      <c r="D380" s="95">
        <v>0</v>
      </c>
      <c r="E380" s="111"/>
      <c r="F380" s="95">
        <v>0</v>
      </c>
      <c r="G380" s="111"/>
      <c r="H380" s="95">
        <v>0</v>
      </c>
      <c r="I380" s="111"/>
      <c r="J380" s="95">
        <v>0</v>
      </c>
      <c r="K380" s="111"/>
      <c r="L380" s="95">
        <v>0</v>
      </c>
      <c r="M380" s="111"/>
      <c r="N380" s="95">
        <v>48998.78322811129</v>
      </c>
      <c r="O380" s="111">
        <v>0.0011507864537718523</v>
      </c>
      <c r="P380" s="95">
        <v>18122.8772888898</v>
      </c>
      <c r="Q380" s="111">
        <v>0.0029059906008964457</v>
      </c>
      <c r="R380" s="95">
        <v>0</v>
      </c>
      <c r="S380" s="111"/>
      <c r="T380" s="95">
        <v>0</v>
      </c>
      <c r="U380" s="111"/>
      <c r="V380" s="95">
        <v>0</v>
      </c>
      <c r="W380" s="111"/>
      <c r="X380" s="95">
        <v>0</v>
      </c>
      <c r="Y380" s="111"/>
      <c r="Z380" s="95">
        <v>0</v>
      </c>
      <c r="AA380" s="111"/>
      <c r="AB380" s="95">
        <v>0</v>
      </c>
      <c r="AC380" s="111"/>
      <c r="AD380" s="95">
        <v>0</v>
      </c>
      <c r="AE380" s="111"/>
      <c r="AF380" s="95">
        <v>0</v>
      </c>
      <c r="AG380" s="111"/>
      <c r="AH380" s="95">
        <v>67121.66051700109</v>
      </c>
      <c r="AI380" s="111">
        <v>0.00041313846100469824</v>
      </c>
    </row>
    <row r="381" spans="1:35" ht="16.5" customHeight="1">
      <c r="A381" s="97" t="s">
        <v>304</v>
      </c>
      <c r="B381" s="95">
        <v>0</v>
      </c>
      <c r="C381" s="111"/>
      <c r="D381" s="95">
        <v>0</v>
      </c>
      <c r="E381" s="111"/>
      <c r="F381" s="95">
        <v>0</v>
      </c>
      <c r="G381" s="111"/>
      <c r="H381" s="95">
        <v>0</v>
      </c>
      <c r="I381" s="111"/>
      <c r="J381" s="95">
        <v>0</v>
      </c>
      <c r="K381" s="111"/>
      <c r="L381" s="95">
        <v>0</v>
      </c>
      <c r="M381" s="111"/>
      <c r="N381" s="95">
        <v>48998.78322811129</v>
      </c>
      <c r="O381" s="111">
        <v>0.0011507864537718523</v>
      </c>
      <c r="P381" s="95">
        <v>18122.8772888898</v>
      </c>
      <c r="Q381" s="111">
        <v>0.0029059906008964457</v>
      </c>
      <c r="R381" s="95">
        <v>0</v>
      </c>
      <c r="S381" s="111"/>
      <c r="T381" s="95">
        <v>0</v>
      </c>
      <c r="U381" s="111"/>
      <c r="V381" s="95">
        <v>0</v>
      </c>
      <c r="W381" s="111"/>
      <c r="X381" s="95">
        <v>0</v>
      </c>
      <c r="Y381" s="111"/>
      <c r="Z381" s="95">
        <v>0</v>
      </c>
      <c r="AA381" s="111"/>
      <c r="AB381" s="95">
        <v>0</v>
      </c>
      <c r="AC381" s="111"/>
      <c r="AD381" s="95">
        <v>0</v>
      </c>
      <c r="AE381" s="111"/>
      <c r="AF381" s="95">
        <v>0</v>
      </c>
      <c r="AG381" s="111"/>
      <c r="AH381" s="95">
        <v>67121.66051700109</v>
      </c>
      <c r="AI381" s="111">
        <v>0.00041313846100469824</v>
      </c>
    </row>
    <row r="382" spans="1:35" ht="16.5" customHeight="1">
      <c r="A382" s="85" t="s">
        <v>312</v>
      </c>
      <c r="B382" s="95">
        <v>0</v>
      </c>
      <c r="C382" s="111"/>
      <c r="D382" s="95">
        <v>0</v>
      </c>
      <c r="E382" s="111"/>
      <c r="F382" s="95">
        <v>0</v>
      </c>
      <c r="G382" s="111"/>
      <c r="H382" s="95">
        <v>0</v>
      </c>
      <c r="I382" s="111"/>
      <c r="J382" s="95">
        <v>0</v>
      </c>
      <c r="K382" s="111"/>
      <c r="L382" s="95">
        <v>0</v>
      </c>
      <c r="M382" s="111"/>
      <c r="N382" s="95">
        <v>0</v>
      </c>
      <c r="O382" s="111"/>
      <c r="P382" s="95">
        <v>0</v>
      </c>
      <c r="Q382" s="111"/>
      <c r="R382" s="95">
        <v>0</v>
      </c>
      <c r="S382" s="111"/>
      <c r="T382" s="95">
        <v>0</v>
      </c>
      <c r="U382" s="111"/>
      <c r="V382" s="95">
        <v>257727.508345984</v>
      </c>
      <c r="W382" s="111">
        <v>0.009093420236853757</v>
      </c>
      <c r="X382" s="95">
        <v>31960.9311675597</v>
      </c>
      <c r="Y382" s="111">
        <v>0.006590692516150397</v>
      </c>
      <c r="Z382" s="95">
        <v>0</v>
      </c>
      <c r="AA382" s="111"/>
      <c r="AB382" s="95">
        <v>0</v>
      </c>
      <c r="AC382" s="111"/>
      <c r="AD382" s="95">
        <v>0</v>
      </c>
      <c r="AE382" s="111"/>
      <c r="AF382" s="95">
        <v>0</v>
      </c>
      <c r="AG382" s="111"/>
      <c r="AH382" s="95">
        <v>289688.43951354374</v>
      </c>
      <c r="AI382" s="111">
        <v>0.0017830523731033774</v>
      </c>
    </row>
    <row r="383" spans="1:35" ht="16.5" customHeight="1">
      <c r="A383" s="97" t="s">
        <v>304</v>
      </c>
      <c r="B383" s="95">
        <v>0</v>
      </c>
      <c r="C383" s="111"/>
      <c r="D383" s="95">
        <v>0</v>
      </c>
      <c r="E383" s="111"/>
      <c r="F383" s="95">
        <v>0</v>
      </c>
      <c r="G383" s="111"/>
      <c r="H383" s="95">
        <v>0</v>
      </c>
      <c r="I383" s="111"/>
      <c r="J383" s="95">
        <v>0</v>
      </c>
      <c r="K383" s="111"/>
      <c r="L383" s="95">
        <v>0</v>
      </c>
      <c r="M383" s="111"/>
      <c r="N383" s="95">
        <v>0</v>
      </c>
      <c r="O383" s="111"/>
      <c r="P383" s="95">
        <v>0</v>
      </c>
      <c r="Q383" s="111"/>
      <c r="R383" s="95">
        <v>0</v>
      </c>
      <c r="S383" s="111"/>
      <c r="T383" s="95">
        <v>0</v>
      </c>
      <c r="U383" s="111"/>
      <c r="V383" s="95">
        <v>257727.508345984</v>
      </c>
      <c r="W383" s="111">
        <v>0.009093420236853757</v>
      </c>
      <c r="X383" s="95">
        <v>31960.9311675597</v>
      </c>
      <c r="Y383" s="111">
        <v>0.006590692516150397</v>
      </c>
      <c r="Z383" s="95">
        <v>0</v>
      </c>
      <c r="AA383" s="111"/>
      <c r="AB383" s="95">
        <v>0</v>
      </c>
      <c r="AC383" s="111"/>
      <c r="AD383" s="95">
        <v>0</v>
      </c>
      <c r="AE383" s="111"/>
      <c r="AF383" s="95">
        <v>0</v>
      </c>
      <c r="AG383" s="111"/>
      <c r="AH383" s="95">
        <v>289688.43951354374</v>
      </c>
      <c r="AI383" s="111">
        <v>0.0017830523731033774</v>
      </c>
    </row>
    <row r="384" spans="1:35" ht="16.5" customHeight="1">
      <c r="A384" s="85" t="s">
        <v>313</v>
      </c>
      <c r="B384" s="95">
        <v>0</v>
      </c>
      <c r="C384" s="111"/>
      <c r="D384" s="95">
        <v>0</v>
      </c>
      <c r="E384" s="111"/>
      <c r="F384" s="95">
        <v>0</v>
      </c>
      <c r="G384" s="111"/>
      <c r="H384" s="95">
        <v>0</v>
      </c>
      <c r="I384" s="111"/>
      <c r="J384" s="95">
        <v>0</v>
      </c>
      <c r="K384" s="111"/>
      <c r="L384" s="95">
        <v>0</v>
      </c>
      <c r="M384" s="111"/>
      <c r="N384" s="95">
        <v>140380.015863976</v>
      </c>
      <c r="O384" s="111">
        <v>0.003296968006010796</v>
      </c>
      <c r="P384" s="95">
        <v>64669.5296724787</v>
      </c>
      <c r="Q384" s="111">
        <v>0.0103697135061344</v>
      </c>
      <c r="R384" s="95">
        <v>0</v>
      </c>
      <c r="S384" s="111"/>
      <c r="T384" s="95">
        <v>0</v>
      </c>
      <c r="U384" s="111"/>
      <c r="V384" s="95">
        <v>91483.63930345539</v>
      </c>
      <c r="W384" s="111">
        <v>0.0032278245435341554</v>
      </c>
      <c r="X384" s="95">
        <v>34700.5785593812</v>
      </c>
      <c r="Y384" s="111">
        <v>0.007155637682093996</v>
      </c>
      <c r="Z384" s="95">
        <v>0</v>
      </c>
      <c r="AA384" s="111"/>
      <c r="AB384" s="95">
        <v>0</v>
      </c>
      <c r="AC384" s="111"/>
      <c r="AD384" s="95">
        <v>63092.112544092095</v>
      </c>
      <c r="AE384" s="111">
        <v>0.0018083464725185182</v>
      </c>
      <c r="AF384" s="95">
        <v>63092.112544092095</v>
      </c>
      <c r="AG384" s="111">
        <v>0.01188443461678846</v>
      </c>
      <c r="AH384" s="95">
        <v>457417.9884874755</v>
      </c>
      <c r="AI384" s="111">
        <v>0.002815439343186613</v>
      </c>
    </row>
    <row r="385" spans="1:35" ht="16.5" customHeight="1">
      <c r="A385" s="97" t="s">
        <v>304</v>
      </c>
      <c r="B385" s="95">
        <v>0</v>
      </c>
      <c r="C385" s="111"/>
      <c r="D385" s="95">
        <v>0</v>
      </c>
      <c r="E385" s="111"/>
      <c r="F385" s="95">
        <v>0</v>
      </c>
      <c r="G385" s="111"/>
      <c r="H385" s="95">
        <v>0</v>
      </c>
      <c r="I385" s="111"/>
      <c r="J385" s="95">
        <v>0</v>
      </c>
      <c r="K385" s="111"/>
      <c r="L385" s="95">
        <v>0</v>
      </c>
      <c r="M385" s="111"/>
      <c r="N385" s="95">
        <v>140380.015863976</v>
      </c>
      <c r="O385" s="111">
        <v>0.003296968006010796</v>
      </c>
      <c r="P385" s="95">
        <v>64669.5296724787</v>
      </c>
      <c r="Q385" s="111">
        <v>0.0103697135061344</v>
      </c>
      <c r="R385" s="95">
        <v>0</v>
      </c>
      <c r="S385" s="111"/>
      <c r="T385" s="95">
        <v>0</v>
      </c>
      <c r="U385" s="111"/>
      <c r="V385" s="95">
        <v>91483.63930345539</v>
      </c>
      <c r="W385" s="111">
        <v>0.0032278245435341554</v>
      </c>
      <c r="X385" s="95">
        <v>34700.5785593812</v>
      </c>
      <c r="Y385" s="111">
        <v>0.007155637682093996</v>
      </c>
      <c r="Z385" s="95">
        <v>0</v>
      </c>
      <c r="AA385" s="111"/>
      <c r="AB385" s="95">
        <v>0</v>
      </c>
      <c r="AC385" s="111"/>
      <c r="AD385" s="95">
        <v>63092.112544092095</v>
      </c>
      <c r="AE385" s="111">
        <v>0.0018083464725185182</v>
      </c>
      <c r="AF385" s="95">
        <v>63092.112544092095</v>
      </c>
      <c r="AG385" s="111">
        <v>0.01188443461678846</v>
      </c>
      <c r="AH385" s="95">
        <v>457417.9884874755</v>
      </c>
      <c r="AI385" s="111">
        <v>0.002815439343186613</v>
      </c>
    </row>
    <row r="386" spans="1:35" ht="16.5" customHeight="1">
      <c r="A386" s="85" t="s">
        <v>314</v>
      </c>
      <c r="B386" s="95">
        <v>0</v>
      </c>
      <c r="C386" s="111"/>
      <c r="D386" s="95">
        <v>0</v>
      </c>
      <c r="E386" s="111"/>
      <c r="F386" s="95">
        <v>0</v>
      </c>
      <c r="G386" s="111"/>
      <c r="H386" s="95">
        <v>0</v>
      </c>
      <c r="I386" s="111"/>
      <c r="J386" s="95">
        <v>0</v>
      </c>
      <c r="K386" s="111"/>
      <c r="L386" s="95">
        <v>0</v>
      </c>
      <c r="M386" s="111"/>
      <c r="N386" s="95">
        <v>42242.2312149503</v>
      </c>
      <c r="O386" s="111">
        <v>0.0009921019310408924</v>
      </c>
      <c r="P386" s="95">
        <v>13339.6379652048</v>
      </c>
      <c r="Q386" s="111">
        <v>0.002139001546405177</v>
      </c>
      <c r="R386" s="95">
        <v>0</v>
      </c>
      <c r="S386" s="111"/>
      <c r="T386" s="95">
        <v>0</v>
      </c>
      <c r="U386" s="111"/>
      <c r="V386" s="95">
        <v>0</v>
      </c>
      <c r="W386" s="111"/>
      <c r="X386" s="95">
        <v>0</v>
      </c>
      <c r="Y386" s="111"/>
      <c r="Z386" s="95">
        <v>0</v>
      </c>
      <c r="AA386" s="111"/>
      <c r="AB386" s="95">
        <v>0</v>
      </c>
      <c r="AC386" s="111"/>
      <c r="AD386" s="95">
        <v>26679.3014331046</v>
      </c>
      <c r="AE386" s="111">
        <v>0.000764682282624417</v>
      </c>
      <c r="AF386" s="95">
        <v>17786.2033646754</v>
      </c>
      <c r="AG386" s="111">
        <v>0.0033503232408118354</v>
      </c>
      <c r="AH386" s="95">
        <v>100047.3739779351</v>
      </c>
      <c r="AI386" s="111">
        <v>0.0006157985037085958</v>
      </c>
    </row>
    <row r="387" spans="1:35" ht="16.5" customHeight="1">
      <c r="A387" s="97" t="s">
        <v>304</v>
      </c>
      <c r="B387" s="95">
        <v>0</v>
      </c>
      <c r="C387" s="111"/>
      <c r="D387" s="95">
        <v>0</v>
      </c>
      <c r="E387" s="111"/>
      <c r="F387" s="95">
        <v>0</v>
      </c>
      <c r="G387" s="111"/>
      <c r="H387" s="95">
        <v>0</v>
      </c>
      <c r="I387" s="111"/>
      <c r="J387" s="95">
        <v>0</v>
      </c>
      <c r="K387" s="111"/>
      <c r="L387" s="95">
        <v>0</v>
      </c>
      <c r="M387" s="111"/>
      <c r="N387" s="95">
        <v>42242.2312149503</v>
      </c>
      <c r="O387" s="111">
        <v>0.0009921019310408924</v>
      </c>
      <c r="P387" s="95">
        <v>13339.6379652048</v>
      </c>
      <c r="Q387" s="111">
        <v>0.002139001546405177</v>
      </c>
      <c r="R387" s="95">
        <v>0</v>
      </c>
      <c r="S387" s="111"/>
      <c r="T387" s="95">
        <v>0</v>
      </c>
      <c r="U387" s="111"/>
      <c r="V387" s="95">
        <v>0</v>
      </c>
      <c r="W387" s="111"/>
      <c r="X387" s="95">
        <v>0</v>
      </c>
      <c r="Y387" s="111"/>
      <c r="Z387" s="95">
        <v>0</v>
      </c>
      <c r="AA387" s="111"/>
      <c r="AB387" s="95">
        <v>0</v>
      </c>
      <c r="AC387" s="111"/>
      <c r="AD387" s="95">
        <v>26679.3014331046</v>
      </c>
      <c r="AE387" s="111">
        <v>0.000764682282624417</v>
      </c>
      <c r="AF387" s="95">
        <v>17786.2033646754</v>
      </c>
      <c r="AG387" s="111">
        <v>0.0033503232408118354</v>
      </c>
      <c r="AH387" s="95">
        <v>100047.3739779351</v>
      </c>
      <c r="AI387" s="111">
        <v>0.0006157985037085958</v>
      </c>
    </row>
    <row r="388" spans="1:35" ht="16.5" customHeight="1">
      <c r="A388" s="85" t="s">
        <v>315</v>
      </c>
      <c r="B388" s="95">
        <v>0</v>
      </c>
      <c r="C388" s="111"/>
      <c r="D388" s="95">
        <v>0</v>
      </c>
      <c r="E388" s="111"/>
      <c r="F388" s="95">
        <v>0</v>
      </c>
      <c r="G388" s="111"/>
      <c r="H388" s="95">
        <v>0</v>
      </c>
      <c r="I388" s="111"/>
      <c r="J388" s="95">
        <v>0</v>
      </c>
      <c r="K388" s="111"/>
      <c r="L388" s="95">
        <v>0</v>
      </c>
      <c r="M388" s="111"/>
      <c r="N388" s="95">
        <v>0</v>
      </c>
      <c r="O388" s="111"/>
      <c r="P388" s="95">
        <v>0</v>
      </c>
      <c r="Q388" s="111"/>
      <c r="R388" s="95">
        <v>0</v>
      </c>
      <c r="S388" s="111"/>
      <c r="T388" s="95">
        <v>0</v>
      </c>
      <c r="U388" s="111"/>
      <c r="V388" s="95">
        <v>116897.624011682</v>
      </c>
      <c r="W388" s="111">
        <v>0.004124508193362646</v>
      </c>
      <c r="X388" s="95">
        <v>0</v>
      </c>
      <c r="Y388" s="111"/>
      <c r="Z388" s="95">
        <v>0</v>
      </c>
      <c r="AA388" s="111"/>
      <c r="AB388" s="95">
        <v>0</v>
      </c>
      <c r="AC388" s="111"/>
      <c r="AD388" s="95">
        <v>0</v>
      </c>
      <c r="AE388" s="111"/>
      <c r="AF388" s="95">
        <v>0</v>
      </c>
      <c r="AG388" s="111"/>
      <c r="AH388" s="95">
        <v>116897.624011682</v>
      </c>
      <c r="AI388" s="111">
        <v>0.0007195129576250524</v>
      </c>
    </row>
    <row r="389" spans="1:35" ht="16.5" customHeight="1">
      <c r="A389" s="97" t="s">
        <v>304</v>
      </c>
      <c r="B389" s="95">
        <v>0</v>
      </c>
      <c r="C389" s="111"/>
      <c r="D389" s="95">
        <v>0</v>
      </c>
      <c r="E389" s="111"/>
      <c r="F389" s="95">
        <v>0</v>
      </c>
      <c r="G389" s="111"/>
      <c r="H389" s="95">
        <v>0</v>
      </c>
      <c r="I389" s="111"/>
      <c r="J389" s="95">
        <v>0</v>
      </c>
      <c r="K389" s="111"/>
      <c r="L389" s="95">
        <v>0</v>
      </c>
      <c r="M389" s="111"/>
      <c r="N389" s="95">
        <v>0</v>
      </c>
      <c r="O389" s="111"/>
      <c r="P389" s="95">
        <v>0</v>
      </c>
      <c r="Q389" s="111"/>
      <c r="R389" s="95">
        <v>0</v>
      </c>
      <c r="S389" s="111"/>
      <c r="T389" s="95">
        <v>0</v>
      </c>
      <c r="U389" s="111"/>
      <c r="V389" s="95">
        <v>116897.624011682</v>
      </c>
      <c r="W389" s="111">
        <v>0.004124508193362646</v>
      </c>
      <c r="X389" s="95">
        <v>0</v>
      </c>
      <c r="Y389" s="111"/>
      <c r="Z389" s="95">
        <v>0</v>
      </c>
      <c r="AA389" s="111"/>
      <c r="AB389" s="95">
        <v>0</v>
      </c>
      <c r="AC389" s="111"/>
      <c r="AD389" s="95">
        <v>0</v>
      </c>
      <c r="AE389" s="111"/>
      <c r="AF389" s="95">
        <v>0</v>
      </c>
      <c r="AG389" s="111"/>
      <c r="AH389" s="95">
        <v>116897.624011682</v>
      </c>
      <c r="AI389" s="111">
        <v>0.0007195129576250524</v>
      </c>
    </row>
    <row r="390" spans="1:35" ht="16.5" customHeight="1">
      <c r="A390" s="85" t="s">
        <v>316</v>
      </c>
      <c r="B390" s="95">
        <v>0</v>
      </c>
      <c r="C390" s="111"/>
      <c r="D390" s="95">
        <v>0</v>
      </c>
      <c r="E390" s="111"/>
      <c r="F390" s="95">
        <v>0</v>
      </c>
      <c r="G390" s="111"/>
      <c r="H390" s="95">
        <v>0</v>
      </c>
      <c r="I390" s="111"/>
      <c r="J390" s="95">
        <v>0</v>
      </c>
      <c r="K390" s="111"/>
      <c r="L390" s="95">
        <v>44969.9253653894</v>
      </c>
      <c r="M390" s="111">
        <v>0.005185143394383115</v>
      </c>
      <c r="N390" s="95">
        <v>16504.5365971699</v>
      </c>
      <c r="O390" s="111">
        <v>0.0003876258937570564</v>
      </c>
      <c r="P390" s="95">
        <v>0</v>
      </c>
      <c r="Q390" s="111"/>
      <c r="R390" s="95">
        <v>0</v>
      </c>
      <c r="S390" s="111"/>
      <c r="T390" s="95">
        <v>119749.44984664899</v>
      </c>
      <c r="U390" s="111">
        <v>0.02214403636712452</v>
      </c>
      <c r="V390" s="95">
        <v>124926.087688896</v>
      </c>
      <c r="W390" s="111">
        <v>0.004407777117746211</v>
      </c>
      <c r="X390" s="95">
        <v>0</v>
      </c>
      <c r="Y390" s="111"/>
      <c r="Z390" s="95">
        <v>0</v>
      </c>
      <c r="AA390" s="111"/>
      <c r="AB390" s="95">
        <v>148998.96458628503</v>
      </c>
      <c r="AC390" s="111">
        <v>0.019480966553849437</v>
      </c>
      <c r="AD390" s="95">
        <v>185973.216</v>
      </c>
      <c r="AE390" s="111">
        <v>0.005330365327385376</v>
      </c>
      <c r="AF390" s="95">
        <v>0</v>
      </c>
      <c r="AG390" s="111"/>
      <c r="AH390" s="95">
        <v>641122.1800843893</v>
      </c>
      <c r="AI390" s="111">
        <v>0.0039461513430370625</v>
      </c>
    </row>
    <row r="391" spans="1:35" ht="16.5" customHeight="1">
      <c r="A391" s="97" t="s">
        <v>92</v>
      </c>
      <c r="B391" s="95">
        <v>0</v>
      </c>
      <c r="C391" s="111"/>
      <c r="D391" s="95">
        <v>0</v>
      </c>
      <c r="E391" s="111"/>
      <c r="F391" s="95">
        <v>0</v>
      </c>
      <c r="G391" s="111"/>
      <c r="H391" s="95">
        <v>0</v>
      </c>
      <c r="I391" s="111"/>
      <c r="J391" s="95">
        <v>0</v>
      </c>
      <c r="K391" s="111"/>
      <c r="L391" s="95">
        <v>44969.9253653894</v>
      </c>
      <c r="M391" s="111">
        <v>0.005185143394383115</v>
      </c>
      <c r="N391" s="95">
        <v>16504.5365971699</v>
      </c>
      <c r="O391" s="111">
        <v>0.0003876258937570564</v>
      </c>
      <c r="P391" s="95">
        <v>0</v>
      </c>
      <c r="Q391" s="111"/>
      <c r="R391" s="95">
        <v>0</v>
      </c>
      <c r="S391" s="111"/>
      <c r="T391" s="95">
        <v>119749.44984664899</v>
      </c>
      <c r="U391" s="111">
        <v>0.02214403636712452</v>
      </c>
      <c r="V391" s="95">
        <v>124926.087688896</v>
      </c>
      <c r="W391" s="111">
        <v>0.004407777117746211</v>
      </c>
      <c r="X391" s="95">
        <v>0</v>
      </c>
      <c r="Y391" s="111"/>
      <c r="Z391" s="95">
        <v>0</v>
      </c>
      <c r="AA391" s="111"/>
      <c r="AB391" s="95">
        <v>148998.96458628503</v>
      </c>
      <c r="AC391" s="111">
        <v>0.019480966553849437</v>
      </c>
      <c r="AD391" s="95">
        <v>185973.216</v>
      </c>
      <c r="AE391" s="111">
        <v>0.005330365327385376</v>
      </c>
      <c r="AF391" s="95">
        <v>0</v>
      </c>
      <c r="AG391" s="111"/>
      <c r="AH391" s="95">
        <v>641122.1800843893</v>
      </c>
      <c r="AI391" s="111">
        <v>0.0039461513430370625</v>
      </c>
    </row>
    <row r="392" spans="1:35" ht="16.5" customHeight="1">
      <c r="A392" s="85" t="s">
        <v>317</v>
      </c>
      <c r="B392" s="95">
        <v>0</v>
      </c>
      <c r="C392" s="111"/>
      <c r="D392" s="95">
        <v>0</v>
      </c>
      <c r="E392" s="111"/>
      <c r="F392" s="95">
        <v>0</v>
      </c>
      <c r="G392" s="111"/>
      <c r="H392" s="95">
        <v>0</v>
      </c>
      <c r="I392" s="111"/>
      <c r="J392" s="95">
        <v>0</v>
      </c>
      <c r="K392" s="111"/>
      <c r="L392" s="95">
        <v>0</v>
      </c>
      <c r="M392" s="111"/>
      <c r="N392" s="95">
        <v>236777.448971568</v>
      </c>
      <c r="O392" s="111">
        <v>0.00556096014806365</v>
      </c>
      <c r="P392" s="95">
        <v>16912.6754034792</v>
      </c>
      <c r="Q392" s="111">
        <v>0.0027119355814792835</v>
      </c>
      <c r="R392" s="95">
        <v>0</v>
      </c>
      <c r="S392" s="111"/>
      <c r="T392" s="95">
        <v>0</v>
      </c>
      <c r="U392" s="111"/>
      <c r="V392" s="95">
        <v>0</v>
      </c>
      <c r="W392" s="111"/>
      <c r="X392" s="95">
        <v>0</v>
      </c>
      <c r="Y392" s="111"/>
      <c r="Z392" s="95">
        <v>0</v>
      </c>
      <c r="AA392" s="111"/>
      <c r="AB392" s="95">
        <v>0</v>
      </c>
      <c r="AC392" s="111"/>
      <c r="AD392" s="95">
        <v>0</v>
      </c>
      <c r="AE392" s="111"/>
      <c r="AF392" s="95">
        <v>0</v>
      </c>
      <c r="AG392" s="111"/>
      <c r="AH392" s="95">
        <v>253690.1243750472</v>
      </c>
      <c r="AI392" s="111">
        <v>0.001561480254646719</v>
      </c>
    </row>
    <row r="393" spans="1:35" ht="16.5" customHeight="1">
      <c r="A393" s="97" t="s">
        <v>304</v>
      </c>
      <c r="B393" s="95">
        <v>0</v>
      </c>
      <c r="C393" s="111"/>
      <c r="D393" s="95">
        <v>0</v>
      </c>
      <c r="E393" s="111"/>
      <c r="F393" s="95">
        <v>0</v>
      </c>
      <c r="G393" s="111"/>
      <c r="H393" s="95">
        <v>0</v>
      </c>
      <c r="I393" s="111"/>
      <c r="J393" s="95">
        <v>0</v>
      </c>
      <c r="K393" s="111"/>
      <c r="L393" s="95">
        <v>0</v>
      </c>
      <c r="M393" s="111"/>
      <c r="N393" s="95">
        <v>236777.448971568</v>
      </c>
      <c r="O393" s="111">
        <v>0.00556096014806365</v>
      </c>
      <c r="P393" s="95">
        <v>16912.6754034792</v>
      </c>
      <c r="Q393" s="111">
        <v>0.0027119355814792835</v>
      </c>
      <c r="R393" s="95">
        <v>0</v>
      </c>
      <c r="S393" s="111"/>
      <c r="T393" s="95">
        <v>0</v>
      </c>
      <c r="U393" s="111"/>
      <c r="V393" s="95">
        <v>0</v>
      </c>
      <c r="W393" s="111"/>
      <c r="X393" s="95">
        <v>0</v>
      </c>
      <c r="Y393" s="111"/>
      <c r="Z393" s="95">
        <v>0</v>
      </c>
      <c r="AA393" s="111"/>
      <c r="AB393" s="95">
        <v>0</v>
      </c>
      <c r="AC393" s="111"/>
      <c r="AD393" s="95">
        <v>0</v>
      </c>
      <c r="AE393" s="111"/>
      <c r="AF393" s="95">
        <v>0</v>
      </c>
      <c r="AG393" s="111"/>
      <c r="AH393" s="95">
        <v>253690.1243750472</v>
      </c>
      <c r="AI393" s="111">
        <v>0.001561480254646719</v>
      </c>
    </row>
    <row r="394" spans="1:35" ht="16.5" customHeight="1">
      <c r="A394" s="85" t="s">
        <v>318</v>
      </c>
      <c r="B394" s="95">
        <v>0</v>
      </c>
      <c r="C394" s="111"/>
      <c r="D394" s="95">
        <v>0</v>
      </c>
      <c r="E394" s="111"/>
      <c r="F394" s="95">
        <v>0</v>
      </c>
      <c r="G394" s="111"/>
      <c r="H394" s="95">
        <v>0</v>
      </c>
      <c r="I394" s="111"/>
      <c r="J394" s="95">
        <v>0</v>
      </c>
      <c r="K394" s="111"/>
      <c r="L394" s="95">
        <v>0</v>
      </c>
      <c r="M394" s="111"/>
      <c r="N394" s="95">
        <v>312150.838268893</v>
      </c>
      <c r="O394" s="111">
        <v>0.007331181154867564</v>
      </c>
      <c r="P394" s="95">
        <v>34683.4473641391</v>
      </c>
      <c r="Q394" s="111">
        <v>0.005561466341145721</v>
      </c>
      <c r="R394" s="95">
        <v>0</v>
      </c>
      <c r="S394" s="111"/>
      <c r="T394" s="95">
        <v>0</v>
      </c>
      <c r="U394" s="111"/>
      <c r="V394" s="95">
        <v>0</v>
      </c>
      <c r="W394" s="111"/>
      <c r="X394" s="95">
        <v>0</v>
      </c>
      <c r="Y394" s="111"/>
      <c r="Z394" s="95">
        <v>0</v>
      </c>
      <c r="AA394" s="111"/>
      <c r="AB394" s="95">
        <v>0</v>
      </c>
      <c r="AC394" s="111"/>
      <c r="AD394" s="95">
        <v>0</v>
      </c>
      <c r="AE394" s="111"/>
      <c r="AF394" s="95">
        <v>0</v>
      </c>
      <c r="AG394" s="111"/>
      <c r="AH394" s="95">
        <v>346834.2856330321</v>
      </c>
      <c r="AI394" s="111">
        <v>0.002134789006803565</v>
      </c>
    </row>
    <row r="395" spans="1:35" ht="16.5" customHeight="1">
      <c r="A395" s="97" t="s">
        <v>304</v>
      </c>
      <c r="B395" s="95">
        <v>0</v>
      </c>
      <c r="C395" s="111"/>
      <c r="D395" s="95">
        <v>0</v>
      </c>
      <c r="E395" s="111"/>
      <c r="F395" s="95">
        <v>0</v>
      </c>
      <c r="G395" s="111"/>
      <c r="H395" s="95">
        <v>0</v>
      </c>
      <c r="I395" s="111"/>
      <c r="J395" s="95">
        <v>0</v>
      </c>
      <c r="K395" s="111"/>
      <c r="L395" s="95">
        <v>0</v>
      </c>
      <c r="M395" s="111"/>
      <c r="N395" s="95">
        <v>312150.838268893</v>
      </c>
      <c r="O395" s="111">
        <v>0.007331181154867564</v>
      </c>
      <c r="P395" s="95">
        <v>34683.4473641391</v>
      </c>
      <c r="Q395" s="111">
        <v>0.005561466341145721</v>
      </c>
      <c r="R395" s="95">
        <v>0</v>
      </c>
      <c r="S395" s="111"/>
      <c r="T395" s="95">
        <v>0</v>
      </c>
      <c r="U395" s="111"/>
      <c r="V395" s="95">
        <v>0</v>
      </c>
      <c r="W395" s="111"/>
      <c r="X395" s="95">
        <v>0</v>
      </c>
      <c r="Y395" s="111"/>
      <c r="Z395" s="95">
        <v>0</v>
      </c>
      <c r="AA395" s="111"/>
      <c r="AB395" s="95">
        <v>0</v>
      </c>
      <c r="AC395" s="111"/>
      <c r="AD395" s="95">
        <v>0</v>
      </c>
      <c r="AE395" s="111"/>
      <c r="AF395" s="95">
        <v>0</v>
      </c>
      <c r="AG395" s="111"/>
      <c r="AH395" s="95">
        <v>346834.2856330321</v>
      </c>
      <c r="AI395" s="111">
        <v>0.002134789006803565</v>
      </c>
    </row>
    <row r="396" spans="1:35" ht="16.5" customHeight="1">
      <c r="A396" s="85" t="s">
        <v>319</v>
      </c>
      <c r="B396" s="95">
        <v>0</v>
      </c>
      <c r="C396" s="111"/>
      <c r="D396" s="95">
        <v>13970.262521698502</v>
      </c>
      <c r="E396" s="111">
        <v>0.007622406248665765</v>
      </c>
      <c r="F396" s="95">
        <v>2395.6342413638004</v>
      </c>
      <c r="G396" s="111">
        <v>0.0002201672650133617</v>
      </c>
      <c r="H396" s="95">
        <v>0</v>
      </c>
      <c r="I396" s="111"/>
      <c r="J396" s="95">
        <v>0</v>
      </c>
      <c r="K396" s="111"/>
      <c r="L396" s="95">
        <v>0</v>
      </c>
      <c r="M396" s="111"/>
      <c r="N396" s="95">
        <v>220227.163016</v>
      </c>
      <c r="O396" s="111">
        <v>0.005172259783912744</v>
      </c>
      <c r="P396" s="95">
        <v>0</v>
      </c>
      <c r="Q396" s="111"/>
      <c r="R396" s="95">
        <v>0</v>
      </c>
      <c r="S396" s="111"/>
      <c r="T396" s="95">
        <v>0</v>
      </c>
      <c r="U396" s="111"/>
      <c r="V396" s="95">
        <v>0</v>
      </c>
      <c r="W396" s="111"/>
      <c r="X396" s="95">
        <v>0</v>
      </c>
      <c r="Y396" s="111"/>
      <c r="Z396" s="95">
        <v>0</v>
      </c>
      <c r="AA396" s="111"/>
      <c r="AB396" s="95">
        <v>0</v>
      </c>
      <c r="AC396" s="111"/>
      <c r="AD396" s="95">
        <v>0</v>
      </c>
      <c r="AE396" s="111"/>
      <c r="AF396" s="95">
        <v>0</v>
      </c>
      <c r="AG396" s="111"/>
      <c r="AH396" s="95">
        <v>236593.0597790623</v>
      </c>
      <c r="AI396" s="111">
        <v>0.001456246640035918</v>
      </c>
    </row>
    <row r="397" spans="1:35" ht="16.5" customHeight="1">
      <c r="A397" s="97" t="s">
        <v>92</v>
      </c>
      <c r="B397" s="95">
        <v>0</v>
      </c>
      <c r="C397" s="111"/>
      <c r="D397" s="95">
        <v>13970.262521698502</v>
      </c>
      <c r="E397" s="111">
        <v>0.007622406248665765</v>
      </c>
      <c r="F397" s="95">
        <v>2395.6342413638004</v>
      </c>
      <c r="G397" s="111">
        <v>0.0002201672650133617</v>
      </c>
      <c r="H397" s="95">
        <v>0</v>
      </c>
      <c r="I397" s="111"/>
      <c r="J397" s="95">
        <v>0</v>
      </c>
      <c r="K397" s="111"/>
      <c r="L397" s="95">
        <v>0</v>
      </c>
      <c r="M397" s="111"/>
      <c r="N397" s="95">
        <v>220227.163016</v>
      </c>
      <c r="O397" s="111">
        <v>0.005172259783912744</v>
      </c>
      <c r="P397" s="95">
        <v>0</v>
      </c>
      <c r="Q397" s="111"/>
      <c r="R397" s="95">
        <v>0</v>
      </c>
      <c r="S397" s="111"/>
      <c r="T397" s="95">
        <v>0</v>
      </c>
      <c r="U397" s="111"/>
      <c r="V397" s="95">
        <v>0</v>
      </c>
      <c r="W397" s="111"/>
      <c r="X397" s="95">
        <v>0</v>
      </c>
      <c r="Y397" s="111"/>
      <c r="Z397" s="95">
        <v>0</v>
      </c>
      <c r="AA397" s="111"/>
      <c r="AB397" s="95">
        <v>0</v>
      </c>
      <c r="AC397" s="111"/>
      <c r="AD397" s="95">
        <v>0</v>
      </c>
      <c r="AE397" s="111"/>
      <c r="AF397" s="95">
        <v>0</v>
      </c>
      <c r="AG397" s="111"/>
      <c r="AH397" s="95">
        <v>236593.0597790623</v>
      </c>
      <c r="AI397" s="111">
        <v>0.001456246640035918</v>
      </c>
    </row>
    <row r="398" spans="1:35" ht="16.5" customHeight="1">
      <c r="A398" s="85" t="s">
        <v>320</v>
      </c>
      <c r="B398" s="95">
        <v>0</v>
      </c>
      <c r="C398" s="111"/>
      <c r="D398" s="95">
        <v>453.12913479699995</v>
      </c>
      <c r="E398" s="111">
        <v>0.0002472347490367157</v>
      </c>
      <c r="F398" s="95">
        <v>3795.9055625364</v>
      </c>
      <c r="G398" s="111">
        <v>0.000348857155037521</v>
      </c>
      <c r="H398" s="95">
        <v>0.006271677999999999</v>
      </c>
      <c r="I398" s="111">
        <v>3.7996298765662806E-09</v>
      </c>
      <c r="J398" s="95">
        <v>0</v>
      </c>
      <c r="K398" s="111"/>
      <c r="L398" s="95">
        <v>0</v>
      </c>
      <c r="M398" s="111"/>
      <c r="N398" s="95">
        <v>0</v>
      </c>
      <c r="O398" s="111"/>
      <c r="P398" s="95">
        <v>0</v>
      </c>
      <c r="Q398" s="111"/>
      <c r="R398" s="95">
        <v>0</v>
      </c>
      <c r="S398" s="111"/>
      <c r="T398" s="95">
        <v>0</v>
      </c>
      <c r="U398" s="111"/>
      <c r="V398" s="95">
        <v>0</v>
      </c>
      <c r="W398" s="111"/>
      <c r="X398" s="95">
        <v>0</v>
      </c>
      <c r="Y398" s="111"/>
      <c r="Z398" s="95">
        <v>0</v>
      </c>
      <c r="AA398" s="111"/>
      <c r="AB398" s="95">
        <v>0</v>
      </c>
      <c r="AC398" s="111"/>
      <c r="AD398" s="95">
        <v>0</v>
      </c>
      <c r="AE398" s="111"/>
      <c r="AF398" s="95">
        <v>0</v>
      </c>
      <c r="AG398" s="111"/>
      <c r="AH398" s="95">
        <v>4249.0409690114</v>
      </c>
      <c r="AI398" s="111">
        <v>2.6153140925925835E-05</v>
      </c>
    </row>
    <row r="399" spans="1:35" ht="16.5" customHeight="1">
      <c r="A399" s="97" t="s">
        <v>92</v>
      </c>
      <c r="B399" s="95">
        <v>0</v>
      </c>
      <c r="C399" s="111"/>
      <c r="D399" s="95">
        <v>453.12913479699995</v>
      </c>
      <c r="E399" s="111">
        <v>0.0002472347490367157</v>
      </c>
      <c r="F399" s="95">
        <v>3795.9055625364</v>
      </c>
      <c r="G399" s="111">
        <v>0.000348857155037521</v>
      </c>
      <c r="H399" s="95">
        <v>0.006271677999999999</v>
      </c>
      <c r="I399" s="111">
        <v>3.7996298765662806E-09</v>
      </c>
      <c r="J399" s="95">
        <v>0</v>
      </c>
      <c r="K399" s="111"/>
      <c r="L399" s="95">
        <v>0</v>
      </c>
      <c r="M399" s="111"/>
      <c r="N399" s="95">
        <v>0</v>
      </c>
      <c r="O399" s="111"/>
      <c r="P399" s="95">
        <v>0</v>
      </c>
      <c r="Q399" s="111"/>
      <c r="R399" s="95">
        <v>0</v>
      </c>
      <c r="S399" s="111"/>
      <c r="T399" s="95">
        <v>0</v>
      </c>
      <c r="U399" s="111"/>
      <c r="V399" s="95">
        <v>0</v>
      </c>
      <c r="W399" s="111"/>
      <c r="X399" s="95">
        <v>0</v>
      </c>
      <c r="Y399" s="111"/>
      <c r="Z399" s="95">
        <v>0</v>
      </c>
      <c r="AA399" s="111"/>
      <c r="AB399" s="95">
        <v>0</v>
      </c>
      <c r="AC399" s="111"/>
      <c r="AD399" s="95">
        <v>0</v>
      </c>
      <c r="AE399" s="111"/>
      <c r="AF399" s="95">
        <v>0</v>
      </c>
      <c r="AG399" s="111"/>
      <c r="AH399" s="95">
        <v>4249.0409690114</v>
      </c>
      <c r="AI399" s="111">
        <v>2.6153140925925835E-05</v>
      </c>
    </row>
    <row r="400" spans="1:35" ht="16.5" customHeight="1">
      <c r="A400" s="85" t="s">
        <v>321</v>
      </c>
      <c r="B400" s="95">
        <v>0</v>
      </c>
      <c r="C400" s="111"/>
      <c r="D400" s="95">
        <v>0</v>
      </c>
      <c r="E400" s="111"/>
      <c r="F400" s="95">
        <v>0</v>
      </c>
      <c r="G400" s="111"/>
      <c r="H400" s="95">
        <v>0</v>
      </c>
      <c r="I400" s="111"/>
      <c r="J400" s="95">
        <v>0</v>
      </c>
      <c r="K400" s="111"/>
      <c r="L400" s="95">
        <v>0</v>
      </c>
      <c r="M400" s="111"/>
      <c r="N400" s="95">
        <v>0</v>
      </c>
      <c r="O400" s="111"/>
      <c r="P400" s="95">
        <v>0</v>
      </c>
      <c r="Q400" s="111"/>
      <c r="R400" s="95">
        <v>0</v>
      </c>
      <c r="S400" s="111"/>
      <c r="T400" s="95">
        <v>0</v>
      </c>
      <c r="U400" s="111"/>
      <c r="V400" s="95">
        <v>71.05092864</v>
      </c>
      <c r="W400" s="111">
        <v>2.5068955832020943E-06</v>
      </c>
      <c r="X400" s="95">
        <v>0</v>
      </c>
      <c r="Y400" s="111"/>
      <c r="Z400" s="95">
        <v>0</v>
      </c>
      <c r="AA400" s="111"/>
      <c r="AB400" s="95">
        <v>0</v>
      </c>
      <c r="AC400" s="111"/>
      <c r="AD400" s="95">
        <v>0</v>
      </c>
      <c r="AE400" s="111"/>
      <c r="AF400" s="95">
        <v>0</v>
      </c>
      <c r="AG400" s="111"/>
      <c r="AH400" s="95">
        <v>71.05092864</v>
      </c>
      <c r="AI400" s="111">
        <v>4.3732337795560443E-07</v>
      </c>
    </row>
    <row r="401" spans="1:35" ht="16.5" customHeight="1">
      <c r="A401" s="97" t="s">
        <v>92</v>
      </c>
      <c r="B401" s="95">
        <v>0</v>
      </c>
      <c r="C401" s="111"/>
      <c r="D401" s="95">
        <v>0</v>
      </c>
      <c r="E401" s="111"/>
      <c r="F401" s="95">
        <v>0</v>
      </c>
      <c r="G401" s="111"/>
      <c r="H401" s="95">
        <v>0</v>
      </c>
      <c r="I401" s="111"/>
      <c r="J401" s="95">
        <v>0</v>
      </c>
      <c r="K401" s="111"/>
      <c r="L401" s="95">
        <v>0</v>
      </c>
      <c r="M401" s="111"/>
      <c r="N401" s="95">
        <v>0</v>
      </c>
      <c r="O401" s="111"/>
      <c r="P401" s="95">
        <v>0</v>
      </c>
      <c r="Q401" s="111"/>
      <c r="R401" s="95">
        <v>0</v>
      </c>
      <c r="S401" s="111"/>
      <c r="T401" s="95">
        <v>0</v>
      </c>
      <c r="U401" s="111"/>
      <c r="V401" s="95">
        <v>71.05092864</v>
      </c>
      <c r="W401" s="111">
        <v>2.5068955832020943E-06</v>
      </c>
      <c r="X401" s="95">
        <v>0</v>
      </c>
      <c r="Y401" s="111"/>
      <c r="Z401" s="95">
        <v>0</v>
      </c>
      <c r="AA401" s="111"/>
      <c r="AB401" s="95">
        <v>0</v>
      </c>
      <c r="AC401" s="111"/>
      <c r="AD401" s="95">
        <v>0</v>
      </c>
      <c r="AE401" s="111"/>
      <c r="AF401" s="95">
        <v>0</v>
      </c>
      <c r="AG401" s="111"/>
      <c r="AH401" s="95">
        <v>71.05092864</v>
      </c>
      <c r="AI401" s="111">
        <v>4.3732337795560443E-07</v>
      </c>
    </row>
    <row r="402" spans="1:35" ht="16.5" customHeight="1">
      <c r="A402" s="85" t="s">
        <v>1531</v>
      </c>
      <c r="B402" s="95">
        <v>0</v>
      </c>
      <c r="C402" s="111"/>
      <c r="D402" s="95">
        <v>0</v>
      </c>
      <c r="E402" s="111"/>
      <c r="F402" s="95">
        <v>0</v>
      </c>
      <c r="G402" s="111"/>
      <c r="H402" s="95">
        <v>0</v>
      </c>
      <c r="I402" s="111"/>
      <c r="J402" s="95">
        <v>0</v>
      </c>
      <c r="K402" s="111"/>
      <c r="L402" s="95">
        <v>0</v>
      </c>
      <c r="M402" s="111"/>
      <c r="N402" s="95">
        <v>0</v>
      </c>
      <c r="O402" s="111"/>
      <c r="P402" s="95">
        <v>0</v>
      </c>
      <c r="Q402" s="111"/>
      <c r="R402" s="95">
        <v>0</v>
      </c>
      <c r="S402" s="111"/>
      <c r="T402" s="95">
        <v>0</v>
      </c>
      <c r="U402" s="111"/>
      <c r="V402" s="95">
        <v>177737.55835968</v>
      </c>
      <c r="W402" s="111">
        <v>0.006271128450391021</v>
      </c>
      <c r="X402" s="95">
        <v>39497.23519104</v>
      </c>
      <c r="Y402" s="111">
        <v>0.008144760583397456</v>
      </c>
      <c r="Z402" s="95">
        <v>0</v>
      </c>
      <c r="AA402" s="111"/>
      <c r="AB402" s="95">
        <v>0</v>
      </c>
      <c r="AC402" s="111"/>
      <c r="AD402" s="95">
        <v>0</v>
      </c>
      <c r="AE402" s="111"/>
      <c r="AF402" s="95">
        <v>0</v>
      </c>
      <c r="AG402" s="111"/>
      <c r="AH402" s="95">
        <v>217234.79355072</v>
      </c>
      <c r="AI402" s="111">
        <v>0.00133709517304754</v>
      </c>
    </row>
    <row r="403" spans="1:35" ht="16.5" customHeight="1">
      <c r="A403" s="97" t="s">
        <v>92</v>
      </c>
      <c r="B403" s="95">
        <v>0</v>
      </c>
      <c r="C403" s="111"/>
      <c r="D403" s="95">
        <v>0</v>
      </c>
      <c r="E403" s="111"/>
      <c r="F403" s="95">
        <v>0</v>
      </c>
      <c r="G403" s="111"/>
      <c r="H403" s="95">
        <v>0</v>
      </c>
      <c r="I403" s="111"/>
      <c r="J403" s="95">
        <v>0</v>
      </c>
      <c r="K403" s="111"/>
      <c r="L403" s="95">
        <v>0</v>
      </c>
      <c r="M403" s="111"/>
      <c r="N403" s="95">
        <v>0</v>
      </c>
      <c r="O403" s="111"/>
      <c r="P403" s="95">
        <v>0</v>
      </c>
      <c r="Q403" s="111"/>
      <c r="R403" s="95">
        <v>0</v>
      </c>
      <c r="S403" s="111"/>
      <c r="T403" s="95">
        <v>0</v>
      </c>
      <c r="U403" s="111"/>
      <c r="V403" s="95">
        <v>177737.55835968</v>
      </c>
      <c r="W403" s="111">
        <v>0.006271128450391021</v>
      </c>
      <c r="X403" s="95">
        <v>39497.23519104</v>
      </c>
      <c r="Y403" s="111">
        <v>0.008144760583397456</v>
      </c>
      <c r="Z403" s="95">
        <v>0</v>
      </c>
      <c r="AA403" s="111"/>
      <c r="AB403" s="95">
        <v>0</v>
      </c>
      <c r="AC403" s="111"/>
      <c r="AD403" s="95">
        <v>0</v>
      </c>
      <c r="AE403" s="111"/>
      <c r="AF403" s="95">
        <v>0</v>
      </c>
      <c r="AG403" s="111"/>
      <c r="AH403" s="95">
        <v>217234.79355072</v>
      </c>
      <c r="AI403" s="111">
        <v>0.00133709517304754</v>
      </c>
    </row>
    <row r="404" spans="1:35" ht="16.5" customHeight="1">
      <c r="A404" s="85" t="s">
        <v>322</v>
      </c>
      <c r="B404" s="95">
        <v>0</v>
      </c>
      <c r="C404" s="111"/>
      <c r="D404" s="95">
        <v>0</v>
      </c>
      <c r="E404" s="111"/>
      <c r="F404" s="95">
        <v>0</v>
      </c>
      <c r="G404" s="111"/>
      <c r="H404" s="95">
        <v>0</v>
      </c>
      <c r="I404" s="111"/>
      <c r="J404" s="95">
        <v>0</v>
      </c>
      <c r="K404" s="111"/>
      <c r="L404" s="95">
        <v>258860.56923333125</v>
      </c>
      <c r="M404" s="111">
        <v>0.029847262580949094</v>
      </c>
      <c r="N404" s="95">
        <v>1536616.8860712629</v>
      </c>
      <c r="O404" s="111">
        <v>0.03608901651487105</v>
      </c>
      <c r="P404" s="95">
        <v>188139.9477888</v>
      </c>
      <c r="Q404" s="111">
        <v>0.030168108033406735</v>
      </c>
      <c r="R404" s="95">
        <v>0</v>
      </c>
      <c r="S404" s="111"/>
      <c r="T404" s="95">
        <v>23955.354432</v>
      </c>
      <c r="U404" s="111">
        <v>0.004429817760406269</v>
      </c>
      <c r="V404" s="95">
        <v>617123.029699872</v>
      </c>
      <c r="W404" s="111">
        <v>0.02177400108710112</v>
      </c>
      <c r="X404" s="95">
        <v>56172.234113393206</v>
      </c>
      <c r="Y404" s="111">
        <v>0.011583327189238943</v>
      </c>
      <c r="Z404" s="95">
        <v>0</v>
      </c>
      <c r="AA404" s="111"/>
      <c r="AB404" s="95">
        <v>39428.6784</v>
      </c>
      <c r="AC404" s="111">
        <v>0.005155128207136469</v>
      </c>
      <c r="AD404" s="95">
        <v>455469.216</v>
      </c>
      <c r="AE404" s="111">
        <v>0.013054661143558438</v>
      </c>
      <c r="AF404" s="95">
        <v>5112.786313728</v>
      </c>
      <c r="AG404" s="111">
        <v>0.0009630771930904551</v>
      </c>
      <c r="AH404" s="95">
        <v>3180878.7020523874</v>
      </c>
      <c r="AI404" s="111">
        <v>0.01957852832433562</v>
      </c>
    </row>
    <row r="405" spans="1:35" ht="16.5" customHeight="1">
      <c r="A405" s="97" t="s">
        <v>92</v>
      </c>
      <c r="B405" s="95">
        <v>0</v>
      </c>
      <c r="C405" s="111"/>
      <c r="D405" s="95">
        <v>0</v>
      </c>
      <c r="E405" s="111"/>
      <c r="F405" s="95">
        <v>0</v>
      </c>
      <c r="G405" s="111"/>
      <c r="H405" s="95">
        <v>0</v>
      </c>
      <c r="I405" s="111"/>
      <c r="J405" s="95">
        <v>0</v>
      </c>
      <c r="K405" s="111"/>
      <c r="L405" s="95">
        <v>258860.56923333125</v>
      </c>
      <c r="M405" s="111">
        <v>0.029847262580949094</v>
      </c>
      <c r="N405" s="95">
        <v>1536616.8860712629</v>
      </c>
      <c r="O405" s="111">
        <v>0.03608901651487105</v>
      </c>
      <c r="P405" s="95">
        <v>188139.9477888</v>
      </c>
      <c r="Q405" s="111">
        <v>0.030168108033406735</v>
      </c>
      <c r="R405" s="95">
        <v>0</v>
      </c>
      <c r="S405" s="111"/>
      <c r="T405" s="95">
        <v>23955.354432</v>
      </c>
      <c r="U405" s="111">
        <v>0.004429817760406269</v>
      </c>
      <c r="V405" s="95">
        <v>617123.029699872</v>
      </c>
      <c r="W405" s="111">
        <v>0.02177400108710112</v>
      </c>
      <c r="X405" s="95">
        <v>56172.234113393206</v>
      </c>
      <c r="Y405" s="111">
        <v>0.011583327189238943</v>
      </c>
      <c r="Z405" s="95">
        <v>0</v>
      </c>
      <c r="AA405" s="111"/>
      <c r="AB405" s="95">
        <v>39428.6784</v>
      </c>
      <c r="AC405" s="111">
        <v>0.005155128207136469</v>
      </c>
      <c r="AD405" s="95">
        <v>455469.216</v>
      </c>
      <c r="AE405" s="111">
        <v>0.013054661143558438</v>
      </c>
      <c r="AF405" s="95">
        <v>5112.786313728</v>
      </c>
      <c r="AG405" s="111">
        <v>0.0009630771930904551</v>
      </c>
      <c r="AH405" s="95">
        <v>3180878.7020523874</v>
      </c>
      <c r="AI405" s="111">
        <v>0.01957852832433562</v>
      </c>
    </row>
    <row r="406" spans="1:35" ht="16.5" customHeight="1">
      <c r="A406" s="85" t="s">
        <v>323</v>
      </c>
      <c r="B406" s="95">
        <v>0</v>
      </c>
      <c r="C406" s="111"/>
      <c r="D406" s="95">
        <v>37901.8494048</v>
      </c>
      <c r="E406" s="111">
        <v>0.02067987579262838</v>
      </c>
      <c r="F406" s="95">
        <v>520978.36026048</v>
      </c>
      <c r="G406" s="111">
        <v>0.04787975506828509</v>
      </c>
      <c r="H406" s="95">
        <v>75836.79350208</v>
      </c>
      <c r="I406" s="111">
        <v>0.045944920375933</v>
      </c>
      <c r="J406" s="95">
        <v>0</v>
      </c>
      <c r="K406" s="111"/>
      <c r="L406" s="95">
        <v>445549.46215104</v>
      </c>
      <c r="M406" s="111">
        <v>0.05137295274057679</v>
      </c>
      <c r="N406" s="95">
        <v>5053988.945477759</v>
      </c>
      <c r="O406" s="111">
        <v>0.11869809070343891</v>
      </c>
      <c r="P406" s="95">
        <v>452121.8272512</v>
      </c>
      <c r="Q406" s="111">
        <v>0.0724974163599052</v>
      </c>
      <c r="R406" s="95">
        <v>0</v>
      </c>
      <c r="S406" s="111"/>
      <c r="T406" s="95">
        <v>177922.65393984</v>
      </c>
      <c r="U406" s="111">
        <v>0.03290140977202477</v>
      </c>
      <c r="V406" s="95">
        <v>3048620.4390374403</v>
      </c>
      <c r="W406" s="111">
        <v>0.10756471815035504</v>
      </c>
      <c r="X406" s="95">
        <v>326498.59307135997</v>
      </c>
      <c r="Y406" s="111">
        <v>0.06732757010763107</v>
      </c>
      <c r="Z406" s="95">
        <v>0</v>
      </c>
      <c r="AA406" s="111"/>
      <c r="AB406" s="95">
        <v>198293.98141439998</v>
      </c>
      <c r="AC406" s="111">
        <v>0.025926075597166556</v>
      </c>
      <c r="AD406" s="95">
        <v>2696266.54582848</v>
      </c>
      <c r="AE406" s="111">
        <v>0.07728040638536499</v>
      </c>
      <c r="AF406" s="95">
        <v>328480.512</v>
      </c>
      <c r="AG406" s="111">
        <v>0.06187469416284027</v>
      </c>
      <c r="AH406" s="95">
        <v>13362459.963338882</v>
      </c>
      <c r="AI406" s="111">
        <v>0.08224686490127038</v>
      </c>
    </row>
    <row r="407" spans="1:35" ht="16.5" customHeight="1">
      <c r="A407" s="97" t="s">
        <v>92</v>
      </c>
      <c r="B407" s="95">
        <v>0</v>
      </c>
      <c r="C407" s="111"/>
      <c r="D407" s="95">
        <v>37901.8494048</v>
      </c>
      <c r="E407" s="111">
        <v>0.02067987579262838</v>
      </c>
      <c r="F407" s="95">
        <v>520978.36026048</v>
      </c>
      <c r="G407" s="111">
        <v>0.04787975506828509</v>
      </c>
      <c r="H407" s="95">
        <v>75836.79350208</v>
      </c>
      <c r="I407" s="111">
        <v>0.045944920375933</v>
      </c>
      <c r="J407" s="95">
        <v>0</v>
      </c>
      <c r="K407" s="111"/>
      <c r="L407" s="95">
        <v>445549.46215104</v>
      </c>
      <c r="M407" s="111">
        <v>0.05137295274057679</v>
      </c>
      <c r="N407" s="95">
        <v>5053988.945477759</v>
      </c>
      <c r="O407" s="111">
        <v>0.11869809070343891</v>
      </c>
      <c r="P407" s="95">
        <v>452121.8272512</v>
      </c>
      <c r="Q407" s="111">
        <v>0.0724974163599052</v>
      </c>
      <c r="R407" s="95">
        <v>0</v>
      </c>
      <c r="S407" s="111"/>
      <c r="T407" s="95">
        <v>177922.65393984</v>
      </c>
      <c r="U407" s="111">
        <v>0.03290140977202477</v>
      </c>
      <c r="V407" s="95">
        <v>3048620.4390374403</v>
      </c>
      <c r="W407" s="111">
        <v>0.10756471815035504</v>
      </c>
      <c r="X407" s="95">
        <v>326498.59307135997</v>
      </c>
      <c r="Y407" s="111">
        <v>0.06732757010763107</v>
      </c>
      <c r="Z407" s="95">
        <v>0</v>
      </c>
      <c r="AA407" s="111"/>
      <c r="AB407" s="95">
        <v>198293.98141439998</v>
      </c>
      <c r="AC407" s="111">
        <v>0.025926075597166556</v>
      </c>
      <c r="AD407" s="95">
        <v>2696266.54582848</v>
      </c>
      <c r="AE407" s="111">
        <v>0.07728040638536499</v>
      </c>
      <c r="AF407" s="95">
        <v>328480.512</v>
      </c>
      <c r="AG407" s="111">
        <v>0.06187469416284027</v>
      </c>
      <c r="AH407" s="95">
        <v>13362459.963338882</v>
      </c>
      <c r="AI407" s="111">
        <v>0.08224686490127038</v>
      </c>
    </row>
    <row r="408" spans="1:35" ht="16.5" customHeight="1">
      <c r="A408" s="85" t="s">
        <v>324</v>
      </c>
      <c r="B408" s="95">
        <v>0</v>
      </c>
      <c r="C408" s="111"/>
      <c r="D408" s="95">
        <v>1967.1355877383003</v>
      </c>
      <c r="E408" s="111">
        <v>0.001073301705867029</v>
      </c>
      <c r="F408" s="95">
        <v>76198.0629396981</v>
      </c>
      <c r="G408" s="111">
        <v>0.007002871651725435</v>
      </c>
      <c r="H408" s="95">
        <v>19694.160875087597</v>
      </c>
      <c r="I408" s="111">
        <v>0.011931499361875014</v>
      </c>
      <c r="J408" s="95">
        <v>0</v>
      </c>
      <c r="K408" s="111"/>
      <c r="L408" s="95">
        <v>0</v>
      </c>
      <c r="M408" s="111"/>
      <c r="N408" s="95">
        <v>416161.89172755997</v>
      </c>
      <c r="O408" s="111">
        <v>0.00977398694466733</v>
      </c>
      <c r="P408" s="95">
        <v>77513.2227572088</v>
      </c>
      <c r="Q408" s="111">
        <v>0.012429190640480254</v>
      </c>
      <c r="R408" s="95">
        <v>0</v>
      </c>
      <c r="S408" s="111"/>
      <c r="T408" s="95">
        <v>0</v>
      </c>
      <c r="U408" s="111"/>
      <c r="V408" s="95">
        <v>87413.88561932801</v>
      </c>
      <c r="W408" s="111">
        <v>0.003084231099637693</v>
      </c>
      <c r="X408" s="95">
        <v>0.0022074192</v>
      </c>
      <c r="Y408" s="111">
        <v>4.551939092504703E-10</v>
      </c>
      <c r="Z408" s="95">
        <v>0</v>
      </c>
      <c r="AA408" s="111"/>
      <c r="AB408" s="95">
        <v>0</v>
      </c>
      <c r="AC408" s="111"/>
      <c r="AD408" s="95">
        <v>0</v>
      </c>
      <c r="AE408" s="111"/>
      <c r="AF408" s="95">
        <v>0</v>
      </c>
      <c r="AG408" s="111"/>
      <c r="AH408" s="95">
        <v>678948.3617140399</v>
      </c>
      <c r="AI408" s="111">
        <v>0.004178974106118137</v>
      </c>
    </row>
    <row r="409" spans="1:35" ht="16.5" customHeight="1">
      <c r="A409" s="97" t="s">
        <v>92</v>
      </c>
      <c r="B409" s="95">
        <v>0</v>
      </c>
      <c r="C409" s="111"/>
      <c r="D409" s="95">
        <v>1967.1355877383003</v>
      </c>
      <c r="E409" s="111">
        <v>0.001073301705867029</v>
      </c>
      <c r="F409" s="95">
        <v>76198.0629396981</v>
      </c>
      <c r="G409" s="111">
        <v>0.007002871651725435</v>
      </c>
      <c r="H409" s="95">
        <v>19694.160875087597</v>
      </c>
      <c r="I409" s="111">
        <v>0.011931499361875014</v>
      </c>
      <c r="J409" s="95">
        <v>0</v>
      </c>
      <c r="K409" s="111"/>
      <c r="L409" s="95">
        <v>0</v>
      </c>
      <c r="M409" s="111"/>
      <c r="N409" s="95">
        <v>416161.89172755997</v>
      </c>
      <c r="O409" s="111">
        <v>0.00977398694466733</v>
      </c>
      <c r="P409" s="95">
        <v>77513.2227572088</v>
      </c>
      <c r="Q409" s="111">
        <v>0.012429190640480254</v>
      </c>
      <c r="R409" s="95">
        <v>0</v>
      </c>
      <c r="S409" s="111"/>
      <c r="T409" s="95">
        <v>0</v>
      </c>
      <c r="U409" s="111"/>
      <c r="V409" s="95">
        <v>87413.88561932801</v>
      </c>
      <c r="W409" s="111">
        <v>0.003084231099637693</v>
      </c>
      <c r="X409" s="95">
        <v>0.0022074192</v>
      </c>
      <c r="Y409" s="111">
        <v>4.551939092504703E-10</v>
      </c>
      <c r="Z409" s="95">
        <v>0</v>
      </c>
      <c r="AA409" s="111"/>
      <c r="AB409" s="95">
        <v>0</v>
      </c>
      <c r="AC409" s="111"/>
      <c r="AD409" s="95">
        <v>0</v>
      </c>
      <c r="AE409" s="111"/>
      <c r="AF409" s="95">
        <v>0</v>
      </c>
      <c r="AG409" s="111"/>
      <c r="AH409" s="95">
        <v>678948.3617140399</v>
      </c>
      <c r="AI409" s="111">
        <v>0.004178974106118137</v>
      </c>
    </row>
    <row r="410" spans="1:35" ht="16.5" customHeight="1">
      <c r="A410" s="85" t="s">
        <v>325</v>
      </c>
      <c r="B410" s="95">
        <v>0</v>
      </c>
      <c r="C410" s="111"/>
      <c r="D410" s="95">
        <v>0</v>
      </c>
      <c r="E410" s="111"/>
      <c r="F410" s="95">
        <v>0</v>
      </c>
      <c r="G410" s="111"/>
      <c r="H410" s="95">
        <v>0</v>
      </c>
      <c r="I410" s="111"/>
      <c r="J410" s="95">
        <v>0</v>
      </c>
      <c r="K410" s="111"/>
      <c r="L410" s="95">
        <v>0</v>
      </c>
      <c r="M410" s="111"/>
      <c r="N410" s="95">
        <v>0</v>
      </c>
      <c r="O410" s="111"/>
      <c r="P410" s="95">
        <v>0</v>
      </c>
      <c r="Q410" s="111"/>
      <c r="R410" s="95">
        <v>0</v>
      </c>
      <c r="S410" s="111"/>
      <c r="T410" s="95">
        <v>0</v>
      </c>
      <c r="U410" s="111"/>
      <c r="V410" s="95">
        <v>169463.1683697406</v>
      </c>
      <c r="W410" s="111">
        <v>0.005979182488297109</v>
      </c>
      <c r="X410" s="95">
        <v>112325.506849366</v>
      </c>
      <c r="Y410" s="111">
        <v>0.023162744335694548</v>
      </c>
      <c r="Z410" s="95">
        <v>0</v>
      </c>
      <c r="AA410" s="111"/>
      <c r="AB410" s="95">
        <v>0</v>
      </c>
      <c r="AC410" s="111"/>
      <c r="AD410" s="95">
        <v>0</v>
      </c>
      <c r="AE410" s="111"/>
      <c r="AF410" s="95">
        <v>0</v>
      </c>
      <c r="AG410" s="111"/>
      <c r="AH410" s="95">
        <v>281788.6752191066</v>
      </c>
      <c r="AI410" s="111">
        <v>0.0017344287777130791</v>
      </c>
    </row>
    <row r="411" spans="1:35" ht="16.5" customHeight="1">
      <c r="A411" s="97" t="s">
        <v>304</v>
      </c>
      <c r="B411" s="95">
        <v>0</v>
      </c>
      <c r="C411" s="111"/>
      <c r="D411" s="95">
        <v>0</v>
      </c>
      <c r="E411" s="111"/>
      <c r="F411" s="95">
        <v>0</v>
      </c>
      <c r="G411" s="111"/>
      <c r="H411" s="95">
        <v>0</v>
      </c>
      <c r="I411" s="111"/>
      <c r="J411" s="95">
        <v>0</v>
      </c>
      <c r="K411" s="111"/>
      <c r="L411" s="95">
        <v>0</v>
      </c>
      <c r="M411" s="111"/>
      <c r="N411" s="95">
        <v>0</v>
      </c>
      <c r="O411" s="111"/>
      <c r="P411" s="95">
        <v>0</v>
      </c>
      <c r="Q411" s="111"/>
      <c r="R411" s="95">
        <v>0</v>
      </c>
      <c r="S411" s="111"/>
      <c r="T411" s="95">
        <v>0</v>
      </c>
      <c r="U411" s="111"/>
      <c r="V411" s="95">
        <v>169463.1683697406</v>
      </c>
      <c r="W411" s="111">
        <v>0.005979182488297109</v>
      </c>
      <c r="X411" s="95">
        <v>112325.506849366</v>
      </c>
      <c r="Y411" s="111">
        <v>0.023162744335694548</v>
      </c>
      <c r="Z411" s="95">
        <v>0</v>
      </c>
      <c r="AA411" s="111"/>
      <c r="AB411" s="95">
        <v>0</v>
      </c>
      <c r="AC411" s="111"/>
      <c r="AD411" s="95">
        <v>0</v>
      </c>
      <c r="AE411" s="111"/>
      <c r="AF411" s="95">
        <v>0</v>
      </c>
      <c r="AG411" s="111"/>
      <c r="AH411" s="95">
        <v>281788.6752191066</v>
      </c>
      <c r="AI411" s="111">
        <v>0.0017344287777130791</v>
      </c>
    </row>
    <row r="412" spans="1:35" ht="16.5" customHeight="1">
      <c r="A412" s="85" t="s">
        <v>326</v>
      </c>
      <c r="B412" s="95">
        <v>0</v>
      </c>
      <c r="C412" s="111"/>
      <c r="D412" s="95">
        <v>34467.1002429043</v>
      </c>
      <c r="E412" s="111">
        <v>0.01880581985176334</v>
      </c>
      <c r="F412" s="95">
        <v>69576.4693067634</v>
      </c>
      <c r="G412" s="111">
        <v>0.00639432376281098</v>
      </c>
      <c r="H412" s="95">
        <v>11106.277632</v>
      </c>
      <c r="I412" s="111">
        <v>0.006728621001905232</v>
      </c>
      <c r="J412" s="95">
        <v>0</v>
      </c>
      <c r="K412" s="111"/>
      <c r="L412" s="95">
        <v>0</v>
      </c>
      <c r="M412" s="111"/>
      <c r="N412" s="95">
        <v>0</v>
      </c>
      <c r="O412" s="111"/>
      <c r="P412" s="95">
        <v>0</v>
      </c>
      <c r="Q412" s="111"/>
      <c r="R412" s="95">
        <v>0</v>
      </c>
      <c r="S412" s="111"/>
      <c r="T412" s="95">
        <v>7232.2215497393</v>
      </c>
      <c r="U412" s="111">
        <v>0.0013373804824791877</v>
      </c>
      <c r="V412" s="95">
        <v>211445.264160332</v>
      </c>
      <c r="W412" s="111">
        <v>0.0074604401231445515</v>
      </c>
      <c r="X412" s="95">
        <v>89266.231983686</v>
      </c>
      <c r="Y412" s="111">
        <v>0.01840767041471479</v>
      </c>
      <c r="Z412" s="95">
        <v>0</v>
      </c>
      <c r="AA412" s="111"/>
      <c r="AB412" s="95">
        <v>7712.980992</v>
      </c>
      <c r="AC412" s="111">
        <v>0.0010084387173617925</v>
      </c>
      <c r="AD412" s="95">
        <v>173542.07232</v>
      </c>
      <c r="AE412" s="111">
        <v>0.004974063819690753</v>
      </c>
      <c r="AF412" s="95">
        <v>50777.124864</v>
      </c>
      <c r="AG412" s="111">
        <v>0.00956470462219796</v>
      </c>
      <c r="AH412" s="95">
        <v>655125.7430514249</v>
      </c>
      <c r="AI412" s="111">
        <v>0.004032344241249378</v>
      </c>
    </row>
    <row r="413" spans="1:35" ht="16.5" customHeight="1">
      <c r="A413" s="97" t="s">
        <v>92</v>
      </c>
      <c r="B413" s="95">
        <v>0</v>
      </c>
      <c r="C413" s="111"/>
      <c r="D413" s="95">
        <v>34467.1002429043</v>
      </c>
      <c r="E413" s="111">
        <v>0.01880581985176334</v>
      </c>
      <c r="F413" s="95">
        <v>69576.4693067634</v>
      </c>
      <c r="G413" s="111">
        <v>0.00639432376281098</v>
      </c>
      <c r="H413" s="95">
        <v>11106.277632</v>
      </c>
      <c r="I413" s="111">
        <v>0.006728621001905232</v>
      </c>
      <c r="J413" s="95">
        <v>0</v>
      </c>
      <c r="K413" s="111"/>
      <c r="L413" s="95">
        <v>0</v>
      </c>
      <c r="M413" s="111"/>
      <c r="N413" s="95">
        <v>0</v>
      </c>
      <c r="O413" s="111"/>
      <c r="P413" s="95">
        <v>0</v>
      </c>
      <c r="Q413" s="111"/>
      <c r="R413" s="95">
        <v>0</v>
      </c>
      <c r="S413" s="111"/>
      <c r="T413" s="95">
        <v>7232.2215497393</v>
      </c>
      <c r="U413" s="111">
        <v>0.0013373804824791877</v>
      </c>
      <c r="V413" s="95">
        <v>211445.264160332</v>
      </c>
      <c r="W413" s="111">
        <v>0.0074604401231445515</v>
      </c>
      <c r="X413" s="95">
        <v>89266.231983686</v>
      </c>
      <c r="Y413" s="111">
        <v>0.01840767041471479</v>
      </c>
      <c r="Z413" s="95">
        <v>0</v>
      </c>
      <c r="AA413" s="111"/>
      <c r="AB413" s="95">
        <v>7712.980992</v>
      </c>
      <c r="AC413" s="111">
        <v>0.0010084387173617925</v>
      </c>
      <c r="AD413" s="95">
        <v>173542.07232</v>
      </c>
      <c r="AE413" s="111">
        <v>0.004974063819690753</v>
      </c>
      <c r="AF413" s="95">
        <v>50777.124864</v>
      </c>
      <c r="AG413" s="111">
        <v>0.00956470462219796</v>
      </c>
      <c r="AH413" s="95">
        <v>655125.7430514249</v>
      </c>
      <c r="AI413" s="111">
        <v>0.004032344241249378</v>
      </c>
    </row>
    <row r="414" spans="1:35" ht="16.5" customHeight="1">
      <c r="A414" s="85" t="s">
        <v>327</v>
      </c>
      <c r="B414" s="95">
        <v>0</v>
      </c>
      <c r="C414" s="111"/>
      <c r="D414" s="95">
        <v>0</v>
      </c>
      <c r="E414" s="111"/>
      <c r="F414" s="95">
        <v>0</v>
      </c>
      <c r="G414" s="111"/>
      <c r="H414" s="95">
        <v>0</v>
      </c>
      <c r="I414" s="111"/>
      <c r="J414" s="95">
        <v>0</v>
      </c>
      <c r="K414" s="111"/>
      <c r="L414" s="95">
        <v>0</v>
      </c>
      <c r="M414" s="111"/>
      <c r="N414" s="95">
        <v>106308.122687932</v>
      </c>
      <c r="O414" s="111">
        <v>0.002496754806045903</v>
      </c>
      <c r="P414" s="95">
        <v>26577.0191050723</v>
      </c>
      <c r="Q414" s="111">
        <v>0.004261606282934591</v>
      </c>
      <c r="R414" s="95">
        <v>0</v>
      </c>
      <c r="S414" s="111"/>
      <c r="T414" s="95">
        <v>0</v>
      </c>
      <c r="U414" s="111"/>
      <c r="V414" s="95">
        <v>0</v>
      </c>
      <c r="W414" s="111"/>
      <c r="X414" s="95">
        <v>0</v>
      </c>
      <c r="Y414" s="111"/>
      <c r="Z414" s="95">
        <v>0</v>
      </c>
      <c r="AA414" s="111"/>
      <c r="AB414" s="95">
        <v>0</v>
      </c>
      <c r="AC414" s="111"/>
      <c r="AD414" s="95">
        <v>0</v>
      </c>
      <c r="AE414" s="111"/>
      <c r="AF414" s="95">
        <v>0</v>
      </c>
      <c r="AG414" s="111"/>
      <c r="AH414" s="95">
        <v>132885.1417930043</v>
      </c>
      <c r="AI414" s="111">
        <v>0.000817917234881986</v>
      </c>
    </row>
    <row r="415" spans="1:35" ht="16.5" customHeight="1">
      <c r="A415" s="97" t="s">
        <v>304</v>
      </c>
      <c r="B415" s="95">
        <v>0</v>
      </c>
      <c r="C415" s="111"/>
      <c r="D415" s="95">
        <v>0</v>
      </c>
      <c r="E415" s="111"/>
      <c r="F415" s="95">
        <v>0</v>
      </c>
      <c r="G415" s="111"/>
      <c r="H415" s="95">
        <v>0</v>
      </c>
      <c r="I415" s="111"/>
      <c r="J415" s="95">
        <v>0</v>
      </c>
      <c r="K415" s="111"/>
      <c r="L415" s="95">
        <v>0</v>
      </c>
      <c r="M415" s="111"/>
      <c r="N415" s="95">
        <v>106308.122687932</v>
      </c>
      <c r="O415" s="111">
        <v>0.002496754806045903</v>
      </c>
      <c r="P415" s="95">
        <v>26577.0191050723</v>
      </c>
      <c r="Q415" s="111">
        <v>0.004261606282934591</v>
      </c>
      <c r="R415" s="95">
        <v>0</v>
      </c>
      <c r="S415" s="111"/>
      <c r="T415" s="95">
        <v>0</v>
      </c>
      <c r="U415" s="111"/>
      <c r="V415" s="95">
        <v>0</v>
      </c>
      <c r="W415" s="111"/>
      <c r="X415" s="95">
        <v>0</v>
      </c>
      <c r="Y415" s="111"/>
      <c r="Z415" s="95">
        <v>0</v>
      </c>
      <c r="AA415" s="111"/>
      <c r="AB415" s="95">
        <v>0</v>
      </c>
      <c r="AC415" s="111"/>
      <c r="AD415" s="95">
        <v>0</v>
      </c>
      <c r="AE415" s="111"/>
      <c r="AF415" s="95">
        <v>0</v>
      </c>
      <c r="AG415" s="111"/>
      <c r="AH415" s="95">
        <v>132885.1417930043</v>
      </c>
      <c r="AI415" s="111">
        <v>0.000817917234881986</v>
      </c>
    </row>
    <row r="416" spans="1:35" ht="16.5" customHeight="1">
      <c r="A416" s="85" t="s">
        <v>328</v>
      </c>
      <c r="B416" s="95">
        <v>0</v>
      </c>
      <c r="C416" s="111"/>
      <c r="D416" s="95">
        <v>0</v>
      </c>
      <c r="E416" s="111"/>
      <c r="F416" s="95">
        <v>0</v>
      </c>
      <c r="G416" s="111"/>
      <c r="H416" s="95">
        <v>0</v>
      </c>
      <c r="I416" s="111"/>
      <c r="J416" s="95">
        <v>0</v>
      </c>
      <c r="K416" s="111"/>
      <c r="L416" s="95">
        <v>0</v>
      </c>
      <c r="M416" s="111"/>
      <c r="N416" s="95">
        <v>0</v>
      </c>
      <c r="O416" s="111"/>
      <c r="P416" s="95">
        <v>0</v>
      </c>
      <c r="Q416" s="111"/>
      <c r="R416" s="95">
        <v>0</v>
      </c>
      <c r="S416" s="111"/>
      <c r="T416" s="95">
        <v>0</v>
      </c>
      <c r="U416" s="111"/>
      <c r="V416" s="95">
        <v>29826.4200256252</v>
      </c>
      <c r="W416" s="111">
        <v>0.0010523679571286502</v>
      </c>
      <c r="X416" s="95">
        <v>8412.481361541999</v>
      </c>
      <c r="Y416" s="111">
        <v>0.001734745388396106</v>
      </c>
      <c r="Z416" s="95">
        <v>0</v>
      </c>
      <c r="AA416" s="111"/>
      <c r="AB416" s="95">
        <v>0</v>
      </c>
      <c r="AC416" s="111"/>
      <c r="AD416" s="95">
        <v>22943.3407464289</v>
      </c>
      <c r="AE416" s="111">
        <v>0.0006576021571254256</v>
      </c>
      <c r="AF416" s="95">
        <v>15295.5531985505</v>
      </c>
      <c r="AG416" s="111">
        <v>0.002881168415287192</v>
      </c>
      <c r="AH416" s="95">
        <v>76477.7953321466</v>
      </c>
      <c r="AI416" s="111">
        <v>0.0004707261176375767</v>
      </c>
    </row>
    <row r="417" spans="1:35" ht="16.5" customHeight="1">
      <c r="A417" s="97" t="s">
        <v>304</v>
      </c>
      <c r="B417" s="95">
        <v>0</v>
      </c>
      <c r="C417" s="111"/>
      <c r="D417" s="95">
        <v>0</v>
      </c>
      <c r="E417" s="111"/>
      <c r="F417" s="95">
        <v>0</v>
      </c>
      <c r="G417" s="111"/>
      <c r="H417" s="95">
        <v>0</v>
      </c>
      <c r="I417" s="111"/>
      <c r="J417" s="95">
        <v>0</v>
      </c>
      <c r="K417" s="111"/>
      <c r="L417" s="95">
        <v>0</v>
      </c>
      <c r="M417" s="111"/>
      <c r="N417" s="95">
        <v>0</v>
      </c>
      <c r="O417" s="111"/>
      <c r="P417" s="95">
        <v>0</v>
      </c>
      <c r="Q417" s="111"/>
      <c r="R417" s="95">
        <v>0</v>
      </c>
      <c r="S417" s="111"/>
      <c r="T417" s="95">
        <v>0</v>
      </c>
      <c r="U417" s="111"/>
      <c r="V417" s="95">
        <v>29826.4200256252</v>
      </c>
      <c r="W417" s="111">
        <v>0.0010523679571286502</v>
      </c>
      <c r="X417" s="95">
        <v>8412.481361541999</v>
      </c>
      <c r="Y417" s="111">
        <v>0.001734745388396106</v>
      </c>
      <c r="Z417" s="95">
        <v>0</v>
      </c>
      <c r="AA417" s="111"/>
      <c r="AB417" s="95">
        <v>0</v>
      </c>
      <c r="AC417" s="111"/>
      <c r="AD417" s="95">
        <v>22943.3407464289</v>
      </c>
      <c r="AE417" s="111">
        <v>0.0006576021571254256</v>
      </c>
      <c r="AF417" s="95">
        <v>15295.5531985505</v>
      </c>
      <c r="AG417" s="111">
        <v>0.002881168415287192</v>
      </c>
      <c r="AH417" s="95">
        <v>76477.7953321466</v>
      </c>
      <c r="AI417" s="111">
        <v>0.0004707261176375767</v>
      </c>
    </row>
    <row r="418" spans="1:35" ht="16.5" customHeight="1">
      <c r="A418" s="85" t="s">
        <v>329</v>
      </c>
      <c r="B418" s="95">
        <v>0</v>
      </c>
      <c r="C418" s="111"/>
      <c r="D418" s="95">
        <v>0</v>
      </c>
      <c r="E418" s="111"/>
      <c r="F418" s="95">
        <v>0</v>
      </c>
      <c r="G418" s="111"/>
      <c r="H418" s="95">
        <v>0</v>
      </c>
      <c r="I418" s="111"/>
      <c r="J418" s="95">
        <v>0</v>
      </c>
      <c r="K418" s="111"/>
      <c r="L418" s="95">
        <v>0</v>
      </c>
      <c r="M418" s="111"/>
      <c r="N418" s="95">
        <v>0</v>
      </c>
      <c r="O418" s="111"/>
      <c r="P418" s="95">
        <v>0</v>
      </c>
      <c r="Q418" s="111"/>
      <c r="R418" s="95">
        <v>0</v>
      </c>
      <c r="S418" s="111"/>
      <c r="T418" s="95">
        <v>0</v>
      </c>
      <c r="U418" s="111"/>
      <c r="V418" s="95">
        <v>0</v>
      </c>
      <c r="W418" s="111"/>
      <c r="X418" s="95">
        <v>0</v>
      </c>
      <c r="Y418" s="111"/>
      <c r="Z418" s="95">
        <v>0</v>
      </c>
      <c r="AA418" s="111"/>
      <c r="AB418" s="95">
        <v>0</v>
      </c>
      <c r="AC418" s="111"/>
      <c r="AD418" s="95">
        <v>203649.753322447</v>
      </c>
      <c r="AE418" s="111">
        <v>0.005837010336158064</v>
      </c>
      <c r="AF418" s="95">
        <v>0</v>
      </c>
      <c r="AG418" s="111"/>
      <c r="AH418" s="95">
        <v>203649.753322447</v>
      </c>
      <c r="AI418" s="111">
        <v>0.0012534783112272928</v>
      </c>
    </row>
    <row r="419" spans="1:35" ht="16.5" customHeight="1">
      <c r="A419" s="97" t="s">
        <v>304</v>
      </c>
      <c r="B419" s="95">
        <v>0</v>
      </c>
      <c r="C419" s="111"/>
      <c r="D419" s="95">
        <v>0</v>
      </c>
      <c r="E419" s="111"/>
      <c r="F419" s="95">
        <v>0</v>
      </c>
      <c r="G419" s="111"/>
      <c r="H419" s="95">
        <v>0</v>
      </c>
      <c r="I419" s="111"/>
      <c r="J419" s="95">
        <v>0</v>
      </c>
      <c r="K419" s="111"/>
      <c r="L419" s="95">
        <v>0</v>
      </c>
      <c r="M419" s="111"/>
      <c r="N419" s="95">
        <v>0</v>
      </c>
      <c r="O419" s="111"/>
      <c r="P419" s="95">
        <v>0</v>
      </c>
      <c r="Q419" s="111"/>
      <c r="R419" s="95">
        <v>0</v>
      </c>
      <c r="S419" s="111"/>
      <c r="T419" s="95">
        <v>0</v>
      </c>
      <c r="U419" s="111"/>
      <c r="V419" s="95">
        <v>0</v>
      </c>
      <c r="W419" s="111"/>
      <c r="X419" s="95">
        <v>0</v>
      </c>
      <c r="Y419" s="111"/>
      <c r="Z419" s="95">
        <v>0</v>
      </c>
      <c r="AA419" s="111"/>
      <c r="AB419" s="95">
        <v>0</v>
      </c>
      <c r="AC419" s="111"/>
      <c r="AD419" s="95">
        <v>203649.753322447</v>
      </c>
      <c r="AE419" s="111">
        <v>0.005837010336158064</v>
      </c>
      <c r="AF419" s="95">
        <v>0</v>
      </c>
      <c r="AG419" s="111"/>
      <c r="AH419" s="95">
        <v>203649.753322447</v>
      </c>
      <c r="AI419" s="111">
        <v>0.0012534783112272928</v>
      </c>
    </row>
    <row r="420" spans="1:35" ht="16.5" customHeight="1">
      <c r="A420" s="85" t="s">
        <v>330</v>
      </c>
      <c r="B420" s="95">
        <v>0</v>
      </c>
      <c r="C420" s="111"/>
      <c r="D420" s="95">
        <v>0</v>
      </c>
      <c r="E420" s="111"/>
      <c r="F420" s="95">
        <v>0</v>
      </c>
      <c r="G420" s="111"/>
      <c r="H420" s="95">
        <v>0</v>
      </c>
      <c r="I420" s="111"/>
      <c r="J420" s="95">
        <v>0</v>
      </c>
      <c r="K420" s="111"/>
      <c r="L420" s="95">
        <v>0</v>
      </c>
      <c r="M420" s="111"/>
      <c r="N420" s="95">
        <v>12368.2448632453</v>
      </c>
      <c r="O420" s="111">
        <v>0.0002904808590714186</v>
      </c>
      <c r="P420" s="95">
        <v>1374.2563202070999</v>
      </c>
      <c r="Q420" s="111">
        <v>0.00022036103241689022</v>
      </c>
      <c r="R420" s="95">
        <v>0</v>
      </c>
      <c r="S420" s="111"/>
      <c r="T420" s="95">
        <v>0</v>
      </c>
      <c r="U420" s="111"/>
      <c r="V420" s="95">
        <v>12368.2448632453</v>
      </c>
      <c r="W420" s="111">
        <v>0.00043638977017080167</v>
      </c>
      <c r="X420" s="95">
        <v>1374.2563202070999</v>
      </c>
      <c r="Y420" s="111">
        <v>0.00028338663843606866</v>
      </c>
      <c r="Z420" s="95">
        <v>0</v>
      </c>
      <c r="AA420" s="111"/>
      <c r="AB420" s="95">
        <v>0</v>
      </c>
      <c r="AC420" s="111"/>
      <c r="AD420" s="95">
        <v>0</v>
      </c>
      <c r="AE420" s="111"/>
      <c r="AF420" s="95">
        <v>0</v>
      </c>
      <c r="AG420" s="111"/>
      <c r="AH420" s="95">
        <v>27485.0023669048</v>
      </c>
      <c r="AI420" s="111">
        <v>0.00016917208977119136</v>
      </c>
    </row>
    <row r="421" spans="1:35" ht="16.5" customHeight="1">
      <c r="A421" s="97" t="s">
        <v>304</v>
      </c>
      <c r="B421" s="95">
        <v>0</v>
      </c>
      <c r="C421" s="111"/>
      <c r="D421" s="95">
        <v>0</v>
      </c>
      <c r="E421" s="111"/>
      <c r="F421" s="95">
        <v>0</v>
      </c>
      <c r="G421" s="111"/>
      <c r="H421" s="95">
        <v>0</v>
      </c>
      <c r="I421" s="111"/>
      <c r="J421" s="95">
        <v>0</v>
      </c>
      <c r="K421" s="111"/>
      <c r="L421" s="95">
        <v>0</v>
      </c>
      <c r="M421" s="111"/>
      <c r="N421" s="95">
        <v>12368.2448632453</v>
      </c>
      <c r="O421" s="111">
        <v>0.0002904808590714186</v>
      </c>
      <c r="P421" s="95">
        <v>1374.2563202070999</v>
      </c>
      <c r="Q421" s="111">
        <v>0.00022036103241689022</v>
      </c>
      <c r="R421" s="95">
        <v>0</v>
      </c>
      <c r="S421" s="111"/>
      <c r="T421" s="95">
        <v>0</v>
      </c>
      <c r="U421" s="111"/>
      <c r="V421" s="95">
        <v>12368.2448632453</v>
      </c>
      <c r="W421" s="111">
        <v>0.00043638977017080167</v>
      </c>
      <c r="X421" s="95">
        <v>1374.2563202070999</v>
      </c>
      <c r="Y421" s="111">
        <v>0.00028338663843606866</v>
      </c>
      <c r="Z421" s="95">
        <v>0</v>
      </c>
      <c r="AA421" s="111"/>
      <c r="AB421" s="95">
        <v>0</v>
      </c>
      <c r="AC421" s="111"/>
      <c r="AD421" s="95">
        <v>0</v>
      </c>
      <c r="AE421" s="111"/>
      <c r="AF421" s="95">
        <v>0</v>
      </c>
      <c r="AG421" s="111"/>
      <c r="AH421" s="95">
        <v>27485.0023669048</v>
      </c>
      <c r="AI421" s="111">
        <v>0.00016917208977119136</v>
      </c>
    </row>
    <row r="422" spans="1:35" ht="16.5" customHeight="1">
      <c r="A422" s="85" t="s">
        <v>331</v>
      </c>
      <c r="B422" s="95">
        <v>0</v>
      </c>
      <c r="C422" s="111"/>
      <c r="D422" s="95">
        <v>0</v>
      </c>
      <c r="E422" s="111"/>
      <c r="F422" s="95">
        <v>0</v>
      </c>
      <c r="G422" s="111"/>
      <c r="H422" s="95">
        <v>0</v>
      </c>
      <c r="I422" s="111"/>
      <c r="J422" s="95">
        <v>0</v>
      </c>
      <c r="K422" s="111"/>
      <c r="L422" s="95">
        <v>0</v>
      </c>
      <c r="M422" s="111"/>
      <c r="N422" s="95">
        <v>244961.78809138702</v>
      </c>
      <c r="O422" s="111">
        <v>0.005753177708820532</v>
      </c>
      <c r="P422" s="95">
        <v>163307.85264014</v>
      </c>
      <c r="Q422" s="111">
        <v>0.026186299077120813</v>
      </c>
      <c r="R422" s="95">
        <v>0</v>
      </c>
      <c r="S422" s="111"/>
      <c r="T422" s="95">
        <v>0</v>
      </c>
      <c r="U422" s="111"/>
      <c r="V422" s="95">
        <v>0</v>
      </c>
      <c r="W422" s="111"/>
      <c r="X422" s="95">
        <v>0</v>
      </c>
      <c r="Y422" s="111"/>
      <c r="Z422" s="95">
        <v>0</v>
      </c>
      <c r="AA422" s="111"/>
      <c r="AB422" s="95">
        <v>0</v>
      </c>
      <c r="AC422" s="111"/>
      <c r="AD422" s="95">
        <v>262459.059031691</v>
      </c>
      <c r="AE422" s="111">
        <v>0.0075226029759076565</v>
      </c>
      <c r="AF422" s="95">
        <v>0</v>
      </c>
      <c r="AG422" s="111"/>
      <c r="AH422" s="95">
        <v>670728.6997632179</v>
      </c>
      <c r="AI422" s="111">
        <v>0.004128381518536348</v>
      </c>
    </row>
    <row r="423" spans="1:35" ht="16.5" customHeight="1">
      <c r="A423" s="97" t="s">
        <v>304</v>
      </c>
      <c r="B423" s="95">
        <v>0</v>
      </c>
      <c r="C423" s="111"/>
      <c r="D423" s="95">
        <v>0</v>
      </c>
      <c r="E423" s="111"/>
      <c r="F423" s="95">
        <v>0</v>
      </c>
      <c r="G423" s="111"/>
      <c r="H423" s="95">
        <v>0</v>
      </c>
      <c r="I423" s="111"/>
      <c r="J423" s="95">
        <v>0</v>
      </c>
      <c r="K423" s="111"/>
      <c r="L423" s="95">
        <v>0</v>
      </c>
      <c r="M423" s="111"/>
      <c r="N423" s="95">
        <v>244961.78809138702</v>
      </c>
      <c r="O423" s="111">
        <v>0.005753177708820532</v>
      </c>
      <c r="P423" s="95">
        <v>163307.85264014</v>
      </c>
      <c r="Q423" s="111">
        <v>0.026186299077120813</v>
      </c>
      <c r="R423" s="95">
        <v>0</v>
      </c>
      <c r="S423" s="111"/>
      <c r="T423" s="95">
        <v>0</v>
      </c>
      <c r="U423" s="111"/>
      <c r="V423" s="95">
        <v>0</v>
      </c>
      <c r="W423" s="111"/>
      <c r="X423" s="95">
        <v>0</v>
      </c>
      <c r="Y423" s="111"/>
      <c r="Z423" s="95">
        <v>0</v>
      </c>
      <c r="AA423" s="111"/>
      <c r="AB423" s="95">
        <v>0</v>
      </c>
      <c r="AC423" s="111"/>
      <c r="AD423" s="95">
        <v>262459.059031691</v>
      </c>
      <c r="AE423" s="111">
        <v>0.0075226029759076565</v>
      </c>
      <c r="AF423" s="95">
        <v>0</v>
      </c>
      <c r="AG423" s="111"/>
      <c r="AH423" s="95">
        <v>670728.6997632179</v>
      </c>
      <c r="AI423" s="111">
        <v>0.004128381518536348</v>
      </c>
    </row>
    <row r="424" spans="1:35" ht="16.5" customHeight="1">
      <c r="A424" s="85" t="s">
        <v>332</v>
      </c>
      <c r="B424" s="95">
        <v>0</v>
      </c>
      <c r="C424" s="111"/>
      <c r="D424" s="95">
        <v>0</v>
      </c>
      <c r="E424" s="111"/>
      <c r="F424" s="95">
        <v>0</v>
      </c>
      <c r="G424" s="111"/>
      <c r="H424" s="95">
        <v>0</v>
      </c>
      <c r="I424" s="111"/>
      <c r="J424" s="95">
        <v>0</v>
      </c>
      <c r="K424" s="111"/>
      <c r="L424" s="95">
        <v>0</v>
      </c>
      <c r="M424" s="111"/>
      <c r="N424" s="95">
        <v>0</v>
      </c>
      <c r="O424" s="111"/>
      <c r="P424" s="95">
        <v>0</v>
      </c>
      <c r="Q424" s="111"/>
      <c r="R424" s="95">
        <v>0</v>
      </c>
      <c r="S424" s="111"/>
      <c r="T424" s="95">
        <v>0</v>
      </c>
      <c r="U424" s="111"/>
      <c r="V424" s="95">
        <v>0</v>
      </c>
      <c r="W424" s="111"/>
      <c r="X424" s="95">
        <v>0</v>
      </c>
      <c r="Y424" s="111"/>
      <c r="Z424" s="95">
        <v>0</v>
      </c>
      <c r="AA424" s="111"/>
      <c r="AB424" s="95">
        <v>0</v>
      </c>
      <c r="AC424" s="111"/>
      <c r="AD424" s="95">
        <v>461498.367424307</v>
      </c>
      <c r="AE424" s="111">
        <v>0.013227468714438334</v>
      </c>
      <c r="AF424" s="95">
        <v>169837.37491891198</v>
      </c>
      <c r="AG424" s="111">
        <v>0.03199165626765499</v>
      </c>
      <c r="AH424" s="95">
        <v>631335.742343219</v>
      </c>
      <c r="AI424" s="111">
        <v>0.0038859151421450815</v>
      </c>
    </row>
    <row r="425" spans="1:35" ht="16.5" customHeight="1">
      <c r="A425" s="97" t="s">
        <v>304</v>
      </c>
      <c r="B425" s="95">
        <v>0</v>
      </c>
      <c r="C425" s="111"/>
      <c r="D425" s="95">
        <v>0</v>
      </c>
      <c r="E425" s="111"/>
      <c r="F425" s="95">
        <v>0</v>
      </c>
      <c r="G425" s="111"/>
      <c r="H425" s="95">
        <v>0</v>
      </c>
      <c r="I425" s="111"/>
      <c r="J425" s="95">
        <v>0</v>
      </c>
      <c r="K425" s="111"/>
      <c r="L425" s="95">
        <v>0</v>
      </c>
      <c r="M425" s="111"/>
      <c r="N425" s="95">
        <v>0</v>
      </c>
      <c r="O425" s="111"/>
      <c r="P425" s="95">
        <v>0</v>
      </c>
      <c r="Q425" s="111"/>
      <c r="R425" s="95">
        <v>0</v>
      </c>
      <c r="S425" s="111"/>
      <c r="T425" s="95">
        <v>0</v>
      </c>
      <c r="U425" s="111"/>
      <c r="V425" s="95">
        <v>0</v>
      </c>
      <c r="W425" s="111"/>
      <c r="X425" s="95">
        <v>0</v>
      </c>
      <c r="Y425" s="111"/>
      <c r="Z425" s="95">
        <v>0</v>
      </c>
      <c r="AA425" s="111"/>
      <c r="AB425" s="95">
        <v>0</v>
      </c>
      <c r="AC425" s="111"/>
      <c r="AD425" s="95">
        <v>461498.367424307</v>
      </c>
      <c r="AE425" s="111">
        <v>0.013227468714438334</v>
      </c>
      <c r="AF425" s="95">
        <v>169837.37491891198</v>
      </c>
      <c r="AG425" s="111">
        <v>0.03199165626765499</v>
      </c>
      <c r="AH425" s="95">
        <v>631335.742343219</v>
      </c>
      <c r="AI425" s="111">
        <v>0.0038859151421450815</v>
      </c>
    </row>
    <row r="426" spans="1:35" ht="16.5" customHeight="1">
      <c r="A426" s="85" t="s">
        <v>333</v>
      </c>
      <c r="B426" s="95">
        <v>0</v>
      </c>
      <c r="C426" s="111"/>
      <c r="D426" s="95">
        <v>34152.5240721062</v>
      </c>
      <c r="E426" s="111">
        <v>0.01863418189104152</v>
      </c>
      <c r="F426" s="95">
        <v>83498.73173031931</v>
      </c>
      <c r="G426" s="111">
        <v>0.007673828950901634</v>
      </c>
      <c r="H426" s="95">
        <v>0</v>
      </c>
      <c r="I426" s="111"/>
      <c r="J426" s="95">
        <v>0</v>
      </c>
      <c r="K426" s="111"/>
      <c r="L426" s="95">
        <v>0</v>
      </c>
      <c r="M426" s="111"/>
      <c r="N426" s="95">
        <v>0</v>
      </c>
      <c r="O426" s="111"/>
      <c r="P426" s="95">
        <v>0</v>
      </c>
      <c r="Q426" s="111"/>
      <c r="R426" s="95">
        <v>0</v>
      </c>
      <c r="S426" s="111"/>
      <c r="T426" s="95">
        <v>0</v>
      </c>
      <c r="U426" s="111"/>
      <c r="V426" s="95">
        <v>0</v>
      </c>
      <c r="W426" s="111"/>
      <c r="X426" s="95">
        <v>0</v>
      </c>
      <c r="Y426" s="111"/>
      <c r="Z426" s="95">
        <v>0</v>
      </c>
      <c r="AA426" s="111"/>
      <c r="AB426" s="95">
        <v>97890.72384</v>
      </c>
      <c r="AC426" s="111">
        <v>0.012798786369785866</v>
      </c>
      <c r="AD426" s="95">
        <v>0</v>
      </c>
      <c r="AE426" s="111"/>
      <c r="AF426" s="95">
        <v>0</v>
      </c>
      <c r="AG426" s="111"/>
      <c r="AH426" s="95">
        <v>215541.97964242552</v>
      </c>
      <c r="AI426" s="111">
        <v>0.0013266757864076194</v>
      </c>
    </row>
    <row r="427" spans="1:35" ht="16.5" customHeight="1">
      <c r="A427" s="97" t="s">
        <v>92</v>
      </c>
      <c r="B427" s="95">
        <v>0</v>
      </c>
      <c r="C427" s="111"/>
      <c r="D427" s="95">
        <v>34152.5240721062</v>
      </c>
      <c r="E427" s="111">
        <v>0.01863418189104152</v>
      </c>
      <c r="F427" s="95">
        <v>83498.73173031931</v>
      </c>
      <c r="G427" s="111">
        <v>0.007673828950901634</v>
      </c>
      <c r="H427" s="95">
        <v>0</v>
      </c>
      <c r="I427" s="111"/>
      <c r="J427" s="95">
        <v>0</v>
      </c>
      <c r="K427" s="111"/>
      <c r="L427" s="95">
        <v>0</v>
      </c>
      <c r="M427" s="111"/>
      <c r="N427" s="95">
        <v>0</v>
      </c>
      <c r="O427" s="111"/>
      <c r="P427" s="95">
        <v>0</v>
      </c>
      <c r="Q427" s="111"/>
      <c r="R427" s="95">
        <v>0</v>
      </c>
      <c r="S427" s="111"/>
      <c r="T427" s="95">
        <v>0</v>
      </c>
      <c r="U427" s="111"/>
      <c r="V427" s="95">
        <v>0</v>
      </c>
      <c r="W427" s="111"/>
      <c r="X427" s="95">
        <v>0</v>
      </c>
      <c r="Y427" s="111"/>
      <c r="Z427" s="95">
        <v>0</v>
      </c>
      <c r="AA427" s="111"/>
      <c r="AB427" s="95">
        <v>97890.72384</v>
      </c>
      <c r="AC427" s="111">
        <v>0.012798786369785866</v>
      </c>
      <c r="AD427" s="95">
        <v>0</v>
      </c>
      <c r="AE427" s="111"/>
      <c r="AF427" s="95">
        <v>0</v>
      </c>
      <c r="AG427" s="111"/>
      <c r="AH427" s="95">
        <v>215541.97964242552</v>
      </c>
      <c r="AI427" s="111">
        <v>0.0013266757864076194</v>
      </c>
    </row>
    <row r="428" spans="1:35" ht="16.5" customHeight="1">
      <c r="A428" s="85" t="s">
        <v>334</v>
      </c>
      <c r="B428" s="95">
        <v>0</v>
      </c>
      <c r="C428" s="111"/>
      <c r="D428" s="95">
        <v>0</v>
      </c>
      <c r="E428" s="111"/>
      <c r="F428" s="95">
        <v>0</v>
      </c>
      <c r="G428" s="111"/>
      <c r="H428" s="95">
        <v>0</v>
      </c>
      <c r="I428" s="111"/>
      <c r="J428" s="95">
        <v>0</v>
      </c>
      <c r="K428" s="111"/>
      <c r="L428" s="95">
        <v>0</v>
      </c>
      <c r="M428" s="111"/>
      <c r="N428" s="95">
        <v>268186.542905519</v>
      </c>
      <c r="O428" s="111">
        <v>0.0062986347890066005</v>
      </c>
      <c r="P428" s="95">
        <v>67046.6343733712</v>
      </c>
      <c r="Q428" s="111">
        <v>0.010750880569621344</v>
      </c>
      <c r="R428" s="95">
        <v>0</v>
      </c>
      <c r="S428" s="111"/>
      <c r="T428" s="95">
        <v>0</v>
      </c>
      <c r="U428" s="111"/>
      <c r="V428" s="95">
        <v>0</v>
      </c>
      <c r="W428" s="111"/>
      <c r="X428" s="95">
        <v>0</v>
      </c>
      <c r="Y428" s="111"/>
      <c r="Z428" s="95">
        <v>0</v>
      </c>
      <c r="AA428" s="111"/>
      <c r="AB428" s="95">
        <v>0</v>
      </c>
      <c r="AC428" s="111"/>
      <c r="AD428" s="95">
        <v>0</v>
      </c>
      <c r="AE428" s="111"/>
      <c r="AF428" s="95">
        <v>0</v>
      </c>
      <c r="AG428" s="111"/>
      <c r="AH428" s="95">
        <v>335233.1772788902</v>
      </c>
      <c r="AI428" s="111">
        <v>0.002063383382829692</v>
      </c>
    </row>
    <row r="429" spans="1:35" ht="16.5" customHeight="1">
      <c r="A429" s="97" t="s">
        <v>304</v>
      </c>
      <c r="B429" s="95">
        <v>0</v>
      </c>
      <c r="C429" s="111"/>
      <c r="D429" s="95">
        <v>0</v>
      </c>
      <c r="E429" s="111"/>
      <c r="F429" s="95">
        <v>0</v>
      </c>
      <c r="G429" s="111"/>
      <c r="H429" s="95">
        <v>0</v>
      </c>
      <c r="I429" s="111"/>
      <c r="J429" s="95">
        <v>0</v>
      </c>
      <c r="K429" s="111"/>
      <c r="L429" s="95">
        <v>0</v>
      </c>
      <c r="M429" s="111"/>
      <c r="N429" s="95">
        <v>268186.542905519</v>
      </c>
      <c r="O429" s="111">
        <v>0.0062986347890066005</v>
      </c>
      <c r="P429" s="95">
        <v>67046.6343733712</v>
      </c>
      <c r="Q429" s="111">
        <v>0.010750880569621344</v>
      </c>
      <c r="R429" s="95">
        <v>0</v>
      </c>
      <c r="S429" s="111"/>
      <c r="T429" s="95">
        <v>0</v>
      </c>
      <c r="U429" s="111"/>
      <c r="V429" s="95">
        <v>0</v>
      </c>
      <c r="W429" s="111"/>
      <c r="X429" s="95">
        <v>0</v>
      </c>
      <c r="Y429" s="111"/>
      <c r="Z429" s="95">
        <v>0</v>
      </c>
      <c r="AA429" s="111"/>
      <c r="AB429" s="95">
        <v>0</v>
      </c>
      <c r="AC429" s="111"/>
      <c r="AD429" s="95">
        <v>0</v>
      </c>
      <c r="AE429" s="111"/>
      <c r="AF429" s="95">
        <v>0</v>
      </c>
      <c r="AG429" s="111"/>
      <c r="AH429" s="95">
        <v>335233.1772788902</v>
      </c>
      <c r="AI429" s="111">
        <v>0.002063383382829692</v>
      </c>
    </row>
    <row r="430" spans="1:35" ht="16.5" customHeight="1">
      <c r="A430" s="85" t="s">
        <v>335</v>
      </c>
      <c r="B430" s="95">
        <v>0</v>
      </c>
      <c r="C430" s="111"/>
      <c r="D430" s="95">
        <v>964.3098904599</v>
      </c>
      <c r="E430" s="111">
        <v>0.0005261434223784426</v>
      </c>
      <c r="F430" s="95">
        <v>1447.1795382025</v>
      </c>
      <c r="G430" s="111">
        <v>0.00013300092117900166</v>
      </c>
      <c r="H430" s="95">
        <v>115.32764296120001</v>
      </c>
      <c r="I430" s="111">
        <v>6.987003442927785E-05</v>
      </c>
      <c r="J430" s="95">
        <v>0</v>
      </c>
      <c r="K430" s="111"/>
      <c r="L430" s="95">
        <v>0</v>
      </c>
      <c r="M430" s="111"/>
      <c r="N430" s="95">
        <v>18160.396576127998</v>
      </c>
      <c r="O430" s="111">
        <v>0.00042651545606020125</v>
      </c>
      <c r="P430" s="95">
        <v>0</v>
      </c>
      <c r="Q430" s="111"/>
      <c r="R430" s="95">
        <v>0</v>
      </c>
      <c r="S430" s="111"/>
      <c r="T430" s="95">
        <v>0</v>
      </c>
      <c r="U430" s="111"/>
      <c r="V430" s="95">
        <v>0</v>
      </c>
      <c r="W430" s="111"/>
      <c r="X430" s="95">
        <v>0</v>
      </c>
      <c r="Y430" s="111"/>
      <c r="Z430" s="95">
        <v>0</v>
      </c>
      <c r="AA430" s="111"/>
      <c r="AB430" s="95">
        <v>0</v>
      </c>
      <c r="AC430" s="111"/>
      <c r="AD430" s="95">
        <v>0</v>
      </c>
      <c r="AE430" s="111"/>
      <c r="AF430" s="95">
        <v>0</v>
      </c>
      <c r="AG430" s="111"/>
      <c r="AH430" s="95">
        <v>20687.2136477516</v>
      </c>
      <c r="AI430" s="111">
        <v>0.0001273312302329397</v>
      </c>
    </row>
    <row r="431" spans="1:35" ht="16.5" customHeight="1">
      <c r="A431" s="97" t="s">
        <v>92</v>
      </c>
      <c r="B431" s="95">
        <v>0</v>
      </c>
      <c r="C431" s="111"/>
      <c r="D431" s="95">
        <v>964.3098904599</v>
      </c>
      <c r="E431" s="111">
        <v>0.0005261434223784426</v>
      </c>
      <c r="F431" s="95">
        <v>1447.1795382025</v>
      </c>
      <c r="G431" s="111">
        <v>0.00013300092117900166</v>
      </c>
      <c r="H431" s="95">
        <v>115.32764296120001</v>
      </c>
      <c r="I431" s="111">
        <v>6.987003442927785E-05</v>
      </c>
      <c r="J431" s="95">
        <v>0</v>
      </c>
      <c r="K431" s="111"/>
      <c r="L431" s="95">
        <v>0</v>
      </c>
      <c r="M431" s="111"/>
      <c r="N431" s="95">
        <v>18160.396576127998</v>
      </c>
      <c r="O431" s="111">
        <v>0.00042651545606020125</v>
      </c>
      <c r="P431" s="95">
        <v>0</v>
      </c>
      <c r="Q431" s="111"/>
      <c r="R431" s="95">
        <v>0</v>
      </c>
      <c r="S431" s="111"/>
      <c r="T431" s="95">
        <v>0</v>
      </c>
      <c r="U431" s="111"/>
      <c r="V431" s="95">
        <v>0</v>
      </c>
      <c r="W431" s="111"/>
      <c r="X431" s="95">
        <v>0</v>
      </c>
      <c r="Y431" s="111"/>
      <c r="Z431" s="95">
        <v>0</v>
      </c>
      <c r="AA431" s="111"/>
      <c r="AB431" s="95">
        <v>0</v>
      </c>
      <c r="AC431" s="111"/>
      <c r="AD431" s="95">
        <v>0</v>
      </c>
      <c r="AE431" s="111"/>
      <c r="AF431" s="95">
        <v>0</v>
      </c>
      <c r="AG431" s="111"/>
      <c r="AH431" s="95">
        <v>20687.2136477516</v>
      </c>
      <c r="AI431" s="111">
        <v>0.0001273312302329397</v>
      </c>
    </row>
    <row r="432" spans="1:35" ht="16.5" customHeight="1">
      <c r="A432" s="85" t="s">
        <v>336</v>
      </c>
      <c r="B432" s="95">
        <v>0</v>
      </c>
      <c r="C432" s="111"/>
      <c r="D432" s="95">
        <v>0</v>
      </c>
      <c r="E432" s="111"/>
      <c r="F432" s="95">
        <v>0</v>
      </c>
      <c r="G432" s="111"/>
      <c r="H432" s="95">
        <v>0</v>
      </c>
      <c r="I432" s="111"/>
      <c r="J432" s="95">
        <v>0</v>
      </c>
      <c r="K432" s="111"/>
      <c r="L432" s="95">
        <v>0</v>
      </c>
      <c r="M432" s="111"/>
      <c r="N432" s="95">
        <v>190502.371614952</v>
      </c>
      <c r="O432" s="111">
        <v>0.0044741427076932854</v>
      </c>
      <c r="P432" s="95">
        <v>0</v>
      </c>
      <c r="Q432" s="111"/>
      <c r="R432" s="95">
        <v>0</v>
      </c>
      <c r="S432" s="111"/>
      <c r="T432" s="95">
        <v>0</v>
      </c>
      <c r="U432" s="111"/>
      <c r="V432" s="95">
        <v>0</v>
      </c>
      <c r="W432" s="111"/>
      <c r="X432" s="95">
        <v>0</v>
      </c>
      <c r="Y432" s="111"/>
      <c r="Z432" s="95">
        <v>0</v>
      </c>
      <c r="AA432" s="111"/>
      <c r="AB432" s="95">
        <v>0</v>
      </c>
      <c r="AC432" s="111"/>
      <c r="AD432" s="95">
        <v>0</v>
      </c>
      <c r="AE432" s="111"/>
      <c r="AF432" s="95">
        <v>0</v>
      </c>
      <c r="AG432" s="111"/>
      <c r="AH432" s="95">
        <v>190502.371614952</v>
      </c>
      <c r="AI432" s="111">
        <v>0.0011725552678603902</v>
      </c>
    </row>
    <row r="433" spans="1:35" ht="16.5" customHeight="1">
      <c r="A433" s="97" t="s">
        <v>92</v>
      </c>
      <c r="B433" s="95">
        <v>0</v>
      </c>
      <c r="C433" s="111"/>
      <c r="D433" s="95">
        <v>0</v>
      </c>
      <c r="E433" s="111"/>
      <c r="F433" s="95">
        <v>0</v>
      </c>
      <c r="G433" s="111"/>
      <c r="H433" s="95">
        <v>0</v>
      </c>
      <c r="I433" s="111"/>
      <c r="J433" s="95">
        <v>0</v>
      </c>
      <c r="K433" s="111"/>
      <c r="L433" s="95">
        <v>0</v>
      </c>
      <c r="M433" s="111"/>
      <c r="N433" s="95">
        <v>190502.371614952</v>
      </c>
      <c r="O433" s="111">
        <v>0.0044741427076932854</v>
      </c>
      <c r="P433" s="95">
        <v>0</v>
      </c>
      <c r="Q433" s="111"/>
      <c r="R433" s="95">
        <v>0</v>
      </c>
      <c r="S433" s="111"/>
      <c r="T433" s="95">
        <v>0</v>
      </c>
      <c r="U433" s="111"/>
      <c r="V433" s="95">
        <v>0</v>
      </c>
      <c r="W433" s="111"/>
      <c r="X433" s="95">
        <v>0</v>
      </c>
      <c r="Y433" s="111"/>
      <c r="Z433" s="95">
        <v>0</v>
      </c>
      <c r="AA433" s="111"/>
      <c r="AB433" s="95">
        <v>0</v>
      </c>
      <c r="AC433" s="111"/>
      <c r="AD433" s="95">
        <v>0</v>
      </c>
      <c r="AE433" s="111"/>
      <c r="AF433" s="95">
        <v>0</v>
      </c>
      <c r="AG433" s="111"/>
      <c r="AH433" s="95">
        <v>190502.371614952</v>
      </c>
      <c r="AI433" s="111">
        <v>0.0011725552678603902</v>
      </c>
    </row>
    <row r="434" spans="1:35" ht="16.5" customHeight="1">
      <c r="A434" s="85" t="s">
        <v>337</v>
      </c>
      <c r="B434" s="95">
        <v>0</v>
      </c>
      <c r="C434" s="111"/>
      <c r="D434" s="95">
        <v>0</v>
      </c>
      <c r="E434" s="111"/>
      <c r="F434" s="95">
        <v>0</v>
      </c>
      <c r="G434" s="111"/>
      <c r="H434" s="95">
        <v>0</v>
      </c>
      <c r="I434" s="111"/>
      <c r="J434" s="95">
        <v>0</v>
      </c>
      <c r="K434" s="111"/>
      <c r="L434" s="95">
        <v>0</v>
      </c>
      <c r="M434" s="111"/>
      <c r="N434" s="95">
        <v>0</v>
      </c>
      <c r="O434" s="111"/>
      <c r="P434" s="95">
        <v>0</v>
      </c>
      <c r="Q434" s="111"/>
      <c r="R434" s="95">
        <v>0</v>
      </c>
      <c r="S434" s="111"/>
      <c r="T434" s="95">
        <v>0</v>
      </c>
      <c r="U434" s="111"/>
      <c r="V434" s="95">
        <v>0</v>
      </c>
      <c r="W434" s="111"/>
      <c r="X434" s="95">
        <v>0</v>
      </c>
      <c r="Y434" s="111"/>
      <c r="Z434" s="95">
        <v>0</v>
      </c>
      <c r="AA434" s="111"/>
      <c r="AB434" s="95">
        <v>0</v>
      </c>
      <c r="AC434" s="111"/>
      <c r="AD434" s="95">
        <v>4637.757133053899</v>
      </c>
      <c r="AE434" s="111">
        <v>0.00013292742014454765</v>
      </c>
      <c r="AF434" s="95">
        <v>3091.836886883</v>
      </c>
      <c r="AG434" s="111">
        <v>0.0005823982086866505</v>
      </c>
      <c r="AH434" s="95">
        <v>7729.5940199369</v>
      </c>
      <c r="AI434" s="111">
        <v>4.757618558585872E-05</v>
      </c>
    </row>
    <row r="435" spans="1:35" ht="16.5" customHeight="1">
      <c r="A435" s="97" t="s">
        <v>304</v>
      </c>
      <c r="B435" s="95">
        <v>0</v>
      </c>
      <c r="C435" s="111"/>
      <c r="D435" s="95">
        <v>0</v>
      </c>
      <c r="E435" s="111"/>
      <c r="F435" s="95">
        <v>0</v>
      </c>
      <c r="G435" s="111"/>
      <c r="H435" s="95">
        <v>0</v>
      </c>
      <c r="I435" s="111"/>
      <c r="J435" s="95">
        <v>0</v>
      </c>
      <c r="K435" s="111"/>
      <c r="L435" s="95">
        <v>0</v>
      </c>
      <c r="M435" s="111"/>
      <c r="N435" s="95">
        <v>0</v>
      </c>
      <c r="O435" s="111"/>
      <c r="P435" s="95">
        <v>0</v>
      </c>
      <c r="Q435" s="111"/>
      <c r="R435" s="95">
        <v>0</v>
      </c>
      <c r="S435" s="111"/>
      <c r="T435" s="95">
        <v>0</v>
      </c>
      <c r="U435" s="111"/>
      <c r="V435" s="95">
        <v>0</v>
      </c>
      <c r="W435" s="111"/>
      <c r="X435" s="95">
        <v>0</v>
      </c>
      <c r="Y435" s="111"/>
      <c r="Z435" s="95">
        <v>0</v>
      </c>
      <c r="AA435" s="111"/>
      <c r="AB435" s="95">
        <v>0</v>
      </c>
      <c r="AC435" s="111"/>
      <c r="AD435" s="95">
        <v>4637.757133053899</v>
      </c>
      <c r="AE435" s="111">
        <v>0.00013292742014454765</v>
      </c>
      <c r="AF435" s="95">
        <v>3091.836886883</v>
      </c>
      <c r="AG435" s="111">
        <v>0.0005823982086866505</v>
      </c>
      <c r="AH435" s="95">
        <v>7729.5940199369</v>
      </c>
      <c r="AI435" s="111">
        <v>4.757618558585872E-05</v>
      </c>
    </row>
    <row r="436" spans="1:35" ht="16.5" customHeight="1">
      <c r="A436" s="85" t="s">
        <v>338</v>
      </c>
      <c r="B436" s="95">
        <v>0</v>
      </c>
      <c r="C436" s="111"/>
      <c r="D436" s="95">
        <v>0</v>
      </c>
      <c r="E436" s="111"/>
      <c r="F436" s="95">
        <v>39162.4832574018</v>
      </c>
      <c r="G436" s="111">
        <v>0.0035991708087312916</v>
      </c>
      <c r="H436" s="95">
        <v>9956.4698514842</v>
      </c>
      <c r="I436" s="111">
        <v>0.006032022102032471</v>
      </c>
      <c r="J436" s="95">
        <v>0</v>
      </c>
      <c r="K436" s="111"/>
      <c r="L436" s="95">
        <v>0</v>
      </c>
      <c r="M436" s="111"/>
      <c r="N436" s="95">
        <v>0</v>
      </c>
      <c r="O436" s="111"/>
      <c r="P436" s="95">
        <v>0</v>
      </c>
      <c r="Q436" s="111"/>
      <c r="R436" s="95">
        <v>0</v>
      </c>
      <c r="S436" s="111"/>
      <c r="T436" s="95">
        <v>0</v>
      </c>
      <c r="U436" s="111"/>
      <c r="V436" s="95">
        <v>0</v>
      </c>
      <c r="W436" s="111"/>
      <c r="X436" s="95">
        <v>0</v>
      </c>
      <c r="Y436" s="111"/>
      <c r="Z436" s="95">
        <v>0</v>
      </c>
      <c r="AA436" s="111"/>
      <c r="AB436" s="95">
        <v>0</v>
      </c>
      <c r="AC436" s="111"/>
      <c r="AD436" s="95">
        <v>0</v>
      </c>
      <c r="AE436" s="111"/>
      <c r="AF436" s="95">
        <v>0</v>
      </c>
      <c r="AG436" s="111"/>
      <c r="AH436" s="95">
        <v>49118.953108886</v>
      </c>
      <c r="AI436" s="111">
        <v>0.00030233055227272203</v>
      </c>
    </row>
    <row r="437" spans="1:35" ht="16.5" customHeight="1">
      <c r="A437" s="97" t="s">
        <v>92</v>
      </c>
      <c r="B437" s="95">
        <v>0</v>
      </c>
      <c r="C437" s="111"/>
      <c r="D437" s="95">
        <v>0</v>
      </c>
      <c r="E437" s="111"/>
      <c r="F437" s="95">
        <v>39162.4832574018</v>
      </c>
      <c r="G437" s="111">
        <v>0.0035991708087312916</v>
      </c>
      <c r="H437" s="95">
        <v>9956.4698514842</v>
      </c>
      <c r="I437" s="111">
        <v>0.006032022102032471</v>
      </c>
      <c r="J437" s="95">
        <v>0</v>
      </c>
      <c r="K437" s="111"/>
      <c r="L437" s="95">
        <v>0</v>
      </c>
      <c r="M437" s="111"/>
      <c r="N437" s="95">
        <v>0</v>
      </c>
      <c r="O437" s="111"/>
      <c r="P437" s="95">
        <v>0</v>
      </c>
      <c r="Q437" s="111"/>
      <c r="R437" s="95">
        <v>0</v>
      </c>
      <c r="S437" s="111"/>
      <c r="T437" s="95">
        <v>0</v>
      </c>
      <c r="U437" s="111"/>
      <c r="V437" s="95">
        <v>0</v>
      </c>
      <c r="W437" s="111"/>
      <c r="X437" s="95">
        <v>0</v>
      </c>
      <c r="Y437" s="111"/>
      <c r="Z437" s="95">
        <v>0</v>
      </c>
      <c r="AA437" s="111"/>
      <c r="AB437" s="95">
        <v>0</v>
      </c>
      <c r="AC437" s="111"/>
      <c r="AD437" s="95">
        <v>0</v>
      </c>
      <c r="AE437" s="111"/>
      <c r="AF437" s="95">
        <v>0</v>
      </c>
      <c r="AG437" s="111"/>
      <c r="AH437" s="95">
        <v>49118.953108886</v>
      </c>
      <c r="AI437" s="111">
        <v>0.00030233055227272203</v>
      </c>
    </row>
    <row r="438" spans="1:35" ht="16.5" customHeight="1">
      <c r="A438" s="85" t="s">
        <v>339</v>
      </c>
      <c r="B438" s="95">
        <v>0</v>
      </c>
      <c r="C438" s="111"/>
      <c r="D438" s="95">
        <v>0</v>
      </c>
      <c r="E438" s="111"/>
      <c r="F438" s="95">
        <v>18560.8068009984</v>
      </c>
      <c r="G438" s="111">
        <v>0.0017058038323458113</v>
      </c>
      <c r="H438" s="95">
        <v>7505.7054434304</v>
      </c>
      <c r="I438" s="111">
        <v>0.004547252369710995</v>
      </c>
      <c r="J438" s="95">
        <v>0</v>
      </c>
      <c r="K438" s="111"/>
      <c r="L438" s="95">
        <v>0</v>
      </c>
      <c r="M438" s="111"/>
      <c r="N438" s="95">
        <v>0</v>
      </c>
      <c r="O438" s="111"/>
      <c r="P438" s="95">
        <v>0</v>
      </c>
      <c r="Q438" s="111"/>
      <c r="R438" s="95">
        <v>0</v>
      </c>
      <c r="S438" s="111"/>
      <c r="T438" s="95">
        <v>0</v>
      </c>
      <c r="U438" s="111"/>
      <c r="V438" s="95">
        <v>0</v>
      </c>
      <c r="W438" s="111"/>
      <c r="X438" s="95">
        <v>0</v>
      </c>
      <c r="Y438" s="111"/>
      <c r="Z438" s="95">
        <v>0</v>
      </c>
      <c r="AA438" s="111"/>
      <c r="AB438" s="95">
        <v>0</v>
      </c>
      <c r="AC438" s="111"/>
      <c r="AD438" s="95">
        <v>0</v>
      </c>
      <c r="AE438" s="111"/>
      <c r="AF438" s="95">
        <v>0</v>
      </c>
      <c r="AG438" s="111"/>
      <c r="AH438" s="95">
        <v>26066.512244428803</v>
      </c>
      <c r="AI438" s="111">
        <v>0.0001604411849986304</v>
      </c>
    </row>
    <row r="439" spans="1:35" ht="16.5" customHeight="1">
      <c r="A439" s="97" t="s">
        <v>92</v>
      </c>
      <c r="B439" s="95">
        <v>0</v>
      </c>
      <c r="C439" s="111"/>
      <c r="D439" s="95">
        <v>0</v>
      </c>
      <c r="E439" s="111"/>
      <c r="F439" s="95">
        <v>18560.8068009984</v>
      </c>
      <c r="G439" s="111">
        <v>0.0017058038323458113</v>
      </c>
      <c r="H439" s="95">
        <v>7505.7054434304</v>
      </c>
      <c r="I439" s="111">
        <v>0.004547252369710995</v>
      </c>
      <c r="J439" s="95">
        <v>0</v>
      </c>
      <c r="K439" s="111"/>
      <c r="L439" s="95">
        <v>0</v>
      </c>
      <c r="M439" s="111"/>
      <c r="N439" s="95">
        <v>0</v>
      </c>
      <c r="O439" s="111"/>
      <c r="P439" s="95">
        <v>0</v>
      </c>
      <c r="Q439" s="111"/>
      <c r="R439" s="95">
        <v>0</v>
      </c>
      <c r="S439" s="111"/>
      <c r="T439" s="95">
        <v>0</v>
      </c>
      <c r="U439" s="111"/>
      <c r="V439" s="95">
        <v>0</v>
      </c>
      <c r="W439" s="111"/>
      <c r="X439" s="95">
        <v>0</v>
      </c>
      <c r="Y439" s="111"/>
      <c r="Z439" s="95">
        <v>0</v>
      </c>
      <c r="AA439" s="111"/>
      <c r="AB439" s="95">
        <v>0</v>
      </c>
      <c r="AC439" s="111"/>
      <c r="AD439" s="95">
        <v>0</v>
      </c>
      <c r="AE439" s="111"/>
      <c r="AF439" s="95">
        <v>0</v>
      </c>
      <c r="AG439" s="111"/>
      <c r="AH439" s="95">
        <v>26066.512244428803</v>
      </c>
      <c r="AI439" s="111">
        <v>0.0001604411849986304</v>
      </c>
    </row>
    <row r="440" spans="1:35" ht="16.5" customHeight="1">
      <c r="A440" s="85" t="s">
        <v>340</v>
      </c>
      <c r="B440" s="95">
        <v>0</v>
      </c>
      <c r="C440" s="111"/>
      <c r="D440" s="95">
        <v>0</v>
      </c>
      <c r="E440" s="111"/>
      <c r="F440" s="95">
        <v>25817.8407814754</v>
      </c>
      <c r="G440" s="111">
        <v>0.0023727509380446626</v>
      </c>
      <c r="H440" s="95">
        <v>6955.709620248201</v>
      </c>
      <c r="I440" s="111">
        <v>0.004214043209140291</v>
      </c>
      <c r="J440" s="95">
        <v>0</v>
      </c>
      <c r="K440" s="111"/>
      <c r="L440" s="95">
        <v>0</v>
      </c>
      <c r="M440" s="111"/>
      <c r="N440" s="95">
        <v>311264.571604533</v>
      </c>
      <c r="O440" s="111">
        <v>0.007310366277342404</v>
      </c>
      <c r="P440" s="95">
        <v>45792.934083527</v>
      </c>
      <c r="Q440" s="111">
        <v>0.007342864707017614</v>
      </c>
      <c r="R440" s="95">
        <v>0</v>
      </c>
      <c r="S440" s="111"/>
      <c r="T440" s="95">
        <v>0</v>
      </c>
      <c r="U440" s="111"/>
      <c r="V440" s="95">
        <v>0</v>
      </c>
      <c r="W440" s="111"/>
      <c r="X440" s="95">
        <v>0</v>
      </c>
      <c r="Y440" s="111"/>
      <c r="Z440" s="95">
        <v>0</v>
      </c>
      <c r="AA440" s="111"/>
      <c r="AB440" s="95">
        <v>14799.330432</v>
      </c>
      <c r="AC440" s="111">
        <v>0.0019349480848116973</v>
      </c>
      <c r="AD440" s="95">
        <v>706434.50078784</v>
      </c>
      <c r="AE440" s="111">
        <v>0.020247829499643107</v>
      </c>
      <c r="AF440" s="95">
        <v>155614.93375584</v>
      </c>
      <c r="AG440" s="111">
        <v>0.029312626111935827</v>
      </c>
      <c r="AH440" s="95">
        <v>1266679.8210654638</v>
      </c>
      <c r="AI440" s="111">
        <v>0.007796501871823376</v>
      </c>
    </row>
    <row r="441" spans="1:35" ht="16.5" customHeight="1">
      <c r="A441" s="97" t="s">
        <v>92</v>
      </c>
      <c r="B441" s="95">
        <v>0</v>
      </c>
      <c r="C441" s="111"/>
      <c r="D441" s="95">
        <v>0</v>
      </c>
      <c r="E441" s="111"/>
      <c r="F441" s="95">
        <v>25817.8407814754</v>
      </c>
      <c r="G441" s="111">
        <v>0.0023727509380446626</v>
      </c>
      <c r="H441" s="95">
        <v>6955.709620248201</v>
      </c>
      <c r="I441" s="111">
        <v>0.004214043209140291</v>
      </c>
      <c r="J441" s="95">
        <v>0</v>
      </c>
      <c r="K441" s="111"/>
      <c r="L441" s="95">
        <v>0</v>
      </c>
      <c r="M441" s="111"/>
      <c r="N441" s="95">
        <v>311264.571604533</v>
      </c>
      <c r="O441" s="111">
        <v>0.007310366277342404</v>
      </c>
      <c r="P441" s="95">
        <v>45792.934083527</v>
      </c>
      <c r="Q441" s="111">
        <v>0.007342864707017614</v>
      </c>
      <c r="R441" s="95">
        <v>0</v>
      </c>
      <c r="S441" s="111"/>
      <c r="T441" s="95">
        <v>0</v>
      </c>
      <c r="U441" s="111"/>
      <c r="V441" s="95">
        <v>0</v>
      </c>
      <c r="W441" s="111"/>
      <c r="X441" s="95">
        <v>0</v>
      </c>
      <c r="Y441" s="111"/>
      <c r="Z441" s="95">
        <v>0</v>
      </c>
      <c r="AA441" s="111"/>
      <c r="AB441" s="95">
        <v>14799.330432</v>
      </c>
      <c r="AC441" s="111">
        <v>0.0019349480848116973</v>
      </c>
      <c r="AD441" s="95">
        <v>706434.50078784</v>
      </c>
      <c r="AE441" s="111">
        <v>0.020247829499643107</v>
      </c>
      <c r="AF441" s="95">
        <v>155614.93375584</v>
      </c>
      <c r="AG441" s="111">
        <v>0.029312626111935827</v>
      </c>
      <c r="AH441" s="95">
        <v>1266679.8210654638</v>
      </c>
      <c r="AI441" s="111">
        <v>0.007796501871823376</v>
      </c>
    </row>
    <row r="442" spans="1:35" ht="16.5" customHeight="1">
      <c r="A442" s="85" t="s">
        <v>341</v>
      </c>
      <c r="B442" s="95">
        <v>0</v>
      </c>
      <c r="C442" s="111"/>
      <c r="D442" s="95">
        <v>0</v>
      </c>
      <c r="E442" s="111"/>
      <c r="F442" s="95">
        <v>0</v>
      </c>
      <c r="G442" s="111"/>
      <c r="H442" s="95">
        <v>0</v>
      </c>
      <c r="I442" s="111"/>
      <c r="J442" s="95">
        <v>0</v>
      </c>
      <c r="K442" s="111"/>
      <c r="L442" s="95">
        <v>1871.5286976</v>
      </c>
      <c r="M442" s="111">
        <v>0.00021579187834782937</v>
      </c>
      <c r="N442" s="95">
        <v>9284.0899584</v>
      </c>
      <c r="O442" s="111">
        <v>0.00021804633208925148</v>
      </c>
      <c r="P442" s="95">
        <v>474.0116352</v>
      </c>
      <c r="Q442" s="111">
        <v>7.600743163731582E-05</v>
      </c>
      <c r="R442" s="95">
        <v>0</v>
      </c>
      <c r="S442" s="111"/>
      <c r="T442" s="95">
        <v>18388.3824</v>
      </c>
      <c r="U442" s="111">
        <v>0.0034003747751630035</v>
      </c>
      <c r="V442" s="95">
        <v>398088.86468544</v>
      </c>
      <c r="W442" s="111">
        <v>0.014045801169726493</v>
      </c>
      <c r="X442" s="95">
        <v>82379.953152</v>
      </c>
      <c r="Y442" s="111">
        <v>0.016987644630041036</v>
      </c>
      <c r="Z442" s="95">
        <v>0</v>
      </c>
      <c r="AA442" s="111"/>
      <c r="AB442" s="95">
        <v>0</v>
      </c>
      <c r="AC442" s="111"/>
      <c r="AD442" s="95">
        <v>0</v>
      </c>
      <c r="AE442" s="111"/>
      <c r="AF442" s="95">
        <v>0</v>
      </c>
      <c r="AG442" s="111"/>
      <c r="AH442" s="95">
        <v>510486.83052864</v>
      </c>
      <c r="AI442" s="111">
        <v>0.003142081734916998</v>
      </c>
    </row>
    <row r="443" spans="1:35" ht="16.5" customHeight="1">
      <c r="A443" s="97" t="s">
        <v>92</v>
      </c>
      <c r="B443" s="95">
        <v>0</v>
      </c>
      <c r="C443" s="111"/>
      <c r="D443" s="95">
        <v>0</v>
      </c>
      <c r="E443" s="111"/>
      <c r="F443" s="95">
        <v>0</v>
      </c>
      <c r="G443" s="111"/>
      <c r="H443" s="95">
        <v>0</v>
      </c>
      <c r="I443" s="111"/>
      <c r="J443" s="95">
        <v>0</v>
      </c>
      <c r="K443" s="111"/>
      <c r="L443" s="95">
        <v>1871.5286976</v>
      </c>
      <c r="M443" s="111">
        <v>0.00021579187834782937</v>
      </c>
      <c r="N443" s="95">
        <v>9284.0899584</v>
      </c>
      <c r="O443" s="111">
        <v>0.00021804633208925148</v>
      </c>
      <c r="P443" s="95">
        <v>474.0116352</v>
      </c>
      <c r="Q443" s="111">
        <v>7.600743163731582E-05</v>
      </c>
      <c r="R443" s="95">
        <v>0</v>
      </c>
      <c r="S443" s="111"/>
      <c r="T443" s="95">
        <v>18388.3824</v>
      </c>
      <c r="U443" s="111">
        <v>0.0034003747751630035</v>
      </c>
      <c r="V443" s="95">
        <v>398088.86468544</v>
      </c>
      <c r="W443" s="111">
        <v>0.014045801169726493</v>
      </c>
      <c r="X443" s="95">
        <v>82379.953152</v>
      </c>
      <c r="Y443" s="111">
        <v>0.016987644630041036</v>
      </c>
      <c r="Z443" s="95">
        <v>0</v>
      </c>
      <c r="AA443" s="111"/>
      <c r="AB443" s="95">
        <v>0</v>
      </c>
      <c r="AC443" s="111"/>
      <c r="AD443" s="95">
        <v>0</v>
      </c>
      <c r="AE443" s="111"/>
      <c r="AF443" s="95">
        <v>0</v>
      </c>
      <c r="AG443" s="111"/>
      <c r="AH443" s="95">
        <v>510486.83052864</v>
      </c>
      <c r="AI443" s="111">
        <v>0.003142081734916998</v>
      </c>
    </row>
    <row r="444" spans="1:35" ht="16.5" customHeight="1">
      <c r="A444" s="85" t="s">
        <v>342</v>
      </c>
      <c r="B444" s="95">
        <v>0</v>
      </c>
      <c r="C444" s="111"/>
      <c r="D444" s="95">
        <v>1387.3723686028</v>
      </c>
      <c r="E444" s="111">
        <v>0.00075697330635262</v>
      </c>
      <c r="F444" s="95">
        <v>35765.9577680908</v>
      </c>
      <c r="G444" s="111">
        <v>0.0032870180958430085</v>
      </c>
      <c r="H444" s="95">
        <v>9483.2978479008</v>
      </c>
      <c r="I444" s="111">
        <v>0.005745355841173701</v>
      </c>
      <c r="J444" s="95">
        <v>0</v>
      </c>
      <c r="K444" s="111"/>
      <c r="L444" s="95">
        <v>78828.74055750141</v>
      </c>
      <c r="M444" s="111">
        <v>0.009089148360113795</v>
      </c>
      <c r="N444" s="95">
        <v>2782.9533658290998</v>
      </c>
      <c r="O444" s="111">
        <v>6.536050129990865E-05</v>
      </c>
      <c r="P444" s="95">
        <v>0</v>
      </c>
      <c r="Q444" s="111"/>
      <c r="R444" s="95">
        <v>0</v>
      </c>
      <c r="S444" s="111"/>
      <c r="T444" s="95">
        <v>0</v>
      </c>
      <c r="U444" s="111"/>
      <c r="V444" s="95">
        <v>0</v>
      </c>
      <c r="W444" s="111"/>
      <c r="X444" s="95">
        <v>0</v>
      </c>
      <c r="Y444" s="111"/>
      <c r="Z444" s="95">
        <v>0</v>
      </c>
      <c r="AA444" s="111"/>
      <c r="AB444" s="95">
        <v>0</v>
      </c>
      <c r="AC444" s="111"/>
      <c r="AD444" s="95">
        <v>0</v>
      </c>
      <c r="AE444" s="111"/>
      <c r="AF444" s="95">
        <v>0</v>
      </c>
      <c r="AG444" s="111"/>
      <c r="AH444" s="95">
        <v>128248.32190792491</v>
      </c>
      <c r="AI444" s="111">
        <v>0.0007893772879181818</v>
      </c>
    </row>
    <row r="445" spans="1:35" ht="16.5" customHeight="1">
      <c r="A445" s="97" t="s">
        <v>92</v>
      </c>
      <c r="B445" s="95">
        <v>0</v>
      </c>
      <c r="C445" s="111"/>
      <c r="D445" s="95">
        <v>1387.3723686028</v>
      </c>
      <c r="E445" s="111">
        <v>0.00075697330635262</v>
      </c>
      <c r="F445" s="95">
        <v>35765.9577680908</v>
      </c>
      <c r="G445" s="111">
        <v>0.0032870180958430085</v>
      </c>
      <c r="H445" s="95">
        <v>9483.2978479008</v>
      </c>
      <c r="I445" s="111">
        <v>0.005745355841173701</v>
      </c>
      <c r="J445" s="95">
        <v>0</v>
      </c>
      <c r="K445" s="111"/>
      <c r="L445" s="95">
        <v>78828.74055750141</v>
      </c>
      <c r="M445" s="111">
        <v>0.009089148360113795</v>
      </c>
      <c r="N445" s="95">
        <v>2782.9533658290998</v>
      </c>
      <c r="O445" s="111">
        <v>6.536050129990865E-05</v>
      </c>
      <c r="P445" s="95">
        <v>0</v>
      </c>
      <c r="Q445" s="111"/>
      <c r="R445" s="95">
        <v>0</v>
      </c>
      <c r="S445" s="111"/>
      <c r="T445" s="95">
        <v>0</v>
      </c>
      <c r="U445" s="111"/>
      <c r="V445" s="95">
        <v>0</v>
      </c>
      <c r="W445" s="111"/>
      <c r="X445" s="95">
        <v>0</v>
      </c>
      <c r="Y445" s="111"/>
      <c r="Z445" s="95">
        <v>0</v>
      </c>
      <c r="AA445" s="111"/>
      <c r="AB445" s="95">
        <v>0</v>
      </c>
      <c r="AC445" s="111"/>
      <c r="AD445" s="95">
        <v>0</v>
      </c>
      <c r="AE445" s="111"/>
      <c r="AF445" s="95">
        <v>0</v>
      </c>
      <c r="AG445" s="111"/>
      <c r="AH445" s="95">
        <v>128248.32190792491</v>
      </c>
      <c r="AI445" s="111">
        <v>0.0007893772879181818</v>
      </c>
    </row>
    <row r="446" spans="1:35" ht="16.5" customHeight="1">
      <c r="A446" s="85" t="s">
        <v>343</v>
      </c>
      <c r="B446" s="95">
        <v>0</v>
      </c>
      <c r="C446" s="111"/>
      <c r="D446" s="95">
        <v>46082.7772755206</v>
      </c>
      <c r="E446" s="111">
        <v>0.025143525321390643</v>
      </c>
      <c r="F446" s="95">
        <v>229025.95007507713</v>
      </c>
      <c r="G446" s="111">
        <v>0.02104829534261907</v>
      </c>
      <c r="H446" s="95">
        <v>7992.223193489201</v>
      </c>
      <c r="I446" s="111">
        <v>0.0048420040101177925</v>
      </c>
      <c r="J446" s="95">
        <v>0</v>
      </c>
      <c r="K446" s="111"/>
      <c r="L446" s="95">
        <v>1.28486208</v>
      </c>
      <c r="M446" s="111">
        <v>1.4814776926298467E-07</v>
      </c>
      <c r="N446" s="95">
        <v>1.28486208</v>
      </c>
      <c r="O446" s="111">
        <v>3.017629784285809E-08</v>
      </c>
      <c r="P446" s="95">
        <v>1.28486208</v>
      </c>
      <c r="Q446" s="111">
        <v>2.0602672900165004E-07</v>
      </c>
      <c r="R446" s="95">
        <v>0</v>
      </c>
      <c r="S446" s="111"/>
      <c r="T446" s="95">
        <v>144766.72882209398</v>
      </c>
      <c r="U446" s="111">
        <v>0.026770224931232198</v>
      </c>
      <c r="V446" s="95">
        <v>438198.700855935</v>
      </c>
      <c r="W446" s="111">
        <v>0.015460999719040957</v>
      </c>
      <c r="X446" s="95">
        <v>0</v>
      </c>
      <c r="Y446" s="111"/>
      <c r="Z446" s="95">
        <v>0</v>
      </c>
      <c r="AA446" s="111"/>
      <c r="AB446" s="95">
        <v>0</v>
      </c>
      <c r="AC446" s="111"/>
      <c r="AD446" s="95">
        <v>0</v>
      </c>
      <c r="AE446" s="111"/>
      <c r="AF446" s="95">
        <v>0</v>
      </c>
      <c r="AG446" s="111"/>
      <c r="AH446" s="95">
        <v>866070.2348083558</v>
      </c>
      <c r="AI446" s="111">
        <v>0.005330722171869895</v>
      </c>
    </row>
    <row r="447" spans="1:35" ht="16.5" customHeight="1">
      <c r="A447" s="97" t="s">
        <v>92</v>
      </c>
      <c r="B447" s="95">
        <v>0</v>
      </c>
      <c r="C447" s="111"/>
      <c r="D447" s="95">
        <v>46082.7772755206</v>
      </c>
      <c r="E447" s="111">
        <v>0.025143525321390643</v>
      </c>
      <c r="F447" s="95">
        <v>229025.95007507713</v>
      </c>
      <c r="G447" s="111">
        <v>0.02104829534261907</v>
      </c>
      <c r="H447" s="95">
        <v>7992.223193489201</v>
      </c>
      <c r="I447" s="111">
        <v>0.0048420040101177925</v>
      </c>
      <c r="J447" s="95">
        <v>0</v>
      </c>
      <c r="K447" s="111"/>
      <c r="L447" s="95">
        <v>1.28486208</v>
      </c>
      <c r="M447" s="111">
        <v>1.4814776926298467E-07</v>
      </c>
      <c r="N447" s="95">
        <v>1.28486208</v>
      </c>
      <c r="O447" s="111">
        <v>3.017629784285809E-08</v>
      </c>
      <c r="P447" s="95">
        <v>1.28486208</v>
      </c>
      <c r="Q447" s="111">
        <v>2.0602672900165004E-07</v>
      </c>
      <c r="R447" s="95">
        <v>0</v>
      </c>
      <c r="S447" s="111"/>
      <c r="T447" s="95">
        <v>144766.72882209398</v>
      </c>
      <c r="U447" s="111">
        <v>0.026770224931232198</v>
      </c>
      <c r="V447" s="95">
        <v>438198.700855935</v>
      </c>
      <c r="W447" s="111">
        <v>0.015460999719040957</v>
      </c>
      <c r="X447" s="95">
        <v>0</v>
      </c>
      <c r="Y447" s="111"/>
      <c r="Z447" s="95">
        <v>0</v>
      </c>
      <c r="AA447" s="111"/>
      <c r="AB447" s="95">
        <v>0</v>
      </c>
      <c r="AC447" s="111"/>
      <c r="AD447" s="95">
        <v>0</v>
      </c>
      <c r="AE447" s="111"/>
      <c r="AF447" s="95">
        <v>0</v>
      </c>
      <c r="AG447" s="111"/>
      <c r="AH447" s="95">
        <v>866070.2348083558</v>
      </c>
      <c r="AI447" s="111">
        <v>0.005330722171869895</v>
      </c>
    </row>
    <row r="448" spans="1:35" ht="16.5" customHeight="1">
      <c r="A448" s="85" t="s">
        <v>344</v>
      </c>
      <c r="B448" s="95">
        <v>0</v>
      </c>
      <c r="C448" s="111"/>
      <c r="D448" s="95">
        <v>0</v>
      </c>
      <c r="E448" s="111"/>
      <c r="F448" s="95">
        <v>40732.7703785129</v>
      </c>
      <c r="G448" s="111">
        <v>0.0037434857524615657</v>
      </c>
      <c r="H448" s="95">
        <v>9367.940542924802</v>
      </c>
      <c r="I448" s="111">
        <v>0.005675467836326039</v>
      </c>
      <c r="J448" s="95">
        <v>0</v>
      </c>
      <c r="K448" s="111"/>
      <c r="L448" s="95">
        <v>0</v>
      </c>
      <c r="M448" s="111"/>
      <c r="N448" s="95">
        <v>0</v>
      </c>
      <c r="O448" s="111"/>
      <c r="P448" s="95">
        <v>0</v>
      </c>
      <c r="Q448" s="111"/>
      <c r="R448" s="95">
        <v>0</v>
      </c>
      <c r="S448" s="111"/>
      <c r="T448" s="95">
        <v>0</v>
      </c>
      <c r="U448" s="111"/>
      <c r="V448" s="95">
        <v>0</v>
      </c>
      <c r="W448" s="111"/>
      <c r="X448" s="95">
        <v>0</v>
      </c>
      <c r="Y448" s="111"/>
      <c r="Z448" s="95">
        <v>0</v>
      </c>
      <c r="AA448" s="111"/>
      <c r="AB448" s="95">
        <v>0</v>
      </c>
      <c r="AC448" s="111"/>
      <c r="AD448" s="95">
        <v>0</v>
      </c>
      <c r="AE448" s="111"/>
      <c r="AF448" s="95">
        <v>0</v>
      </c>
      <c r="AG448" s="111"/>
      <c r="AH448" s="95">
        <v>50100.7109214377</v>
      </c>
      <c r="AI448" s="111">
        <v>0.0003083733394837776</v>
      </c>
    </row>
    <row r="449" spans="1:35" ht="16.5" customHeight="1">
      <c r="A449" s="97" t="s">
        <v>92</v>
      </c>
      <c r="B449" s="95">
        <v>0</v>
      </c>
      <c r="C449" s="111"/>
      <c r="D449" s="95">
        <v>0</v>
      </c>
      <c r="E449" s="111"/>
      <c r="F449" s="95">
        <v>40732.7703785129</v>
      </c>
      <c r="G449" s="111">
        <v>0.0037434857524615657</v>
      </c>
      <c r="H449" s="95">
        <v>9367.940542924802</v>
      </c>
      <c r="I449" s="111">
        <v>0.005675467836326039</v>
      </c>
      <c r="J449" s="95">
        <v>0</v>
      </c>
      <c r="K449" s="111"/>
      <c r="L449" s="95">
        <v>0</v>
      </c>
      <c r="M449" s="111"/>
      <c r="N449" s="95">
        <v>0</v>
      </c>
      <c r="O449" s="111"/>
      <c r="P449" s="95">
        <v>0</v>
      </c>
      <c r="Q449" s="111"/>
      <c r="R449" s="95">
        <v>0</v>
      </c>
      <c r="S449" s="111"/>
      <c r="T449" s="95">
        <v>0</v>
      </c>
      <c r="U449" s="111"/>
      <c r="V449" s="95">
        <v>0</v>
      </c>
      <c r="W449" s="111"/>
      <c r="X449" s="95">
        <v>0</v>
      </c>
      <c r="Y449" s="111"/>
      <c r="Z449" s="95">
        <v>0</v>
      </c>
      <c r="AA449" s="111"/>
      <c r="AB449" s="95">
        <v>0</v>
      </c>
      <c r="AC449" s="111"/>
      <c r="AD449" s="95">
        <v>0</v>
      </c>
      <c r="AE449" s="111"/>
      <c r="AF449" s="95">
        <v>0</v>
      </c>
      <c r="AG449" s="111"/>
      <c r="AH449" s="95">
        <v>50100.7109214377</v>
      </c>
      <c r="AI449" s="111">
        <v>0.0003083733394837776</v>
      </c>
    </row>
    <row r="450" spans="1:35" ht="16.5" customHeight="1">
      <c r="A450" s="85" t="s">
        <v>345</v>
      </c>
      <c r="B450" s="95">
        <v>0</v>
      </c>
      <c r="C450" s="111"/>
      <c r="D450" s="95">
        <v>0</v>
      </c>
      <c r="E450" s="111"/>
      <c r="F450" s="95">
        <v>0</v>
      </c>
      <c r="G450" s="111"/>
      <c r="H450" s="95">
        <v>0</v>
      </c>
      <c r="I450" s="111"/>
      <c r="J450" s="95">
        <v>0</v>
      </c>
      <c r="K450" s="111"/>
      <c r="L450" s="95">
        <v>0</v>
      </c>
      <c r="M450" s="111"/>
      <c r="N450" s="95">
        <v>0</v>
      </c>
      <c r="O450" s="111"/>
      <c r="P450" s="95">
        <v>0</v>
      </c>
      <c r="Q450" s="111"/>
      <c r="R450" s="95">
        <v>0</v>
      </c>
      <c r="S450" s="111"/>
      <c r="T450" s="95">
        <v>0</v>
      </c>
      <c r="U450" s="111"/>
      <c r="V450" s="95">
        <v>0</v>
      </c>
      <c r="W450" s="111"/>
      <c r="X450" s="95">
        <v>0</v>
      </c>
      <c r="Y450" s="111"/>
      <c r="Z450" s="95">
        <v>0</v>
      </c>
      <c r="AA450" s="111"/>
      <c r="AB450" s="95">
        <v>265915.876049434</v>
      </c>
      <c r="AC450" s="111">
        <v>0.03476734420162158</v>
      </c>
      <c r="AD450" s="95">
        <v>547198.950190598</v>
      </c>
      <c r="AE450" s="111">
        <v>0.015683819283297446</v>
      </c>
      <c r="AF450" s="95">
        <v>0</v>
      </c>
      <c r="AG450" s="111"/>
      <c r="AH450" s="95">
        <v>813114.826240032</v>
      </c>
      <c r="AI450" s="111">
        <v>0.00500477797100718</v>
      </c>
    </row>
    <row r="451" spans="1:35" ht="16.5" customHeight="1">
      <c r="A451" s="97" t="s">
        <v>92</v>
      </c>
      <c r="B451" s="95">
        <v>0</v>
      </c>
      <c r="C451" s="111"/>
      <c r="D451" s="95">
        <v>0</v>
      </c>
      <c r="E451" s="111"/>
      <c r="F451" s="95">
        <v>0</v>
      </c>
      <c r="G451" s="111"/>
      <c r="H451" s="95">
        <v>0</v>
      </c>
      <c r="I451" s="111"/>
      <c r="J451" s="95">
        <v>0</v>
      </c>
      <c r="K451" s="111"/>
      <c r="L451" s="95">
        <v>0</v>
      </c>
      <c r="M451" s="111"/>
      <c r="N451" s="95">
        <v>0</v>
      </c>
      <c r="O451" s="111"/>
      <c r="P451" s="95">
        <v>0</v>
      </c>
      <c r="Q451" s="111"/>
      <c r="R451" s="95">
        <v>0</v>
      </c>
      <c r="S451" s="111"/>
      <c r="T451" s="95">
        <v>0</v>
      </c>
      <c r="U451" s="111"/>
      <c r="V451" s="95">
        <v>0</v>
      </c>
      <c r="W451" s="111"/>
      <c r="X451" s="95">
        <v>0</v>
      </c>
      <c r="Y451" s="111"/>
      <c r="Z451" s="95">
        <v>0</v>
      </c>
      <c r="AA451" s="111"/>
      <c r="AB451" s="95">
        <v>265915.876049434</v>
      </c>
      <c r="AC451" s="111">
        <v>0.03476734420162158</v>
      </c>
      <c r="AD451" s="95">
        <v>547198.950190598</v>
      </c>
      <c r="AE451" s="111">
        <v>0.015683819283297446</v>
      </c>
      <c r="AF451" s="95">
        <v>0</v>
      </c>
      <c r="AG451" s="111"/>
      <c r="AH451" s="95">
        <v>813114.826240032</v>
      </c>
      <c r="AI451" s="111">
        <v>0.00500477797100718</v>
      </c>
    </row>
    <row r="452" spans="1:35" ht="16.5" customHeight="1">
      <c r="A452" s="85" t="s">
        <v>346</v>
      </c>
      <c r="B452" s="95">
        <v>0</v>
      </c>
      <c r="C452" s="111"/>
      <c r="D452" s="95">
        <v>0</v>
      </c>
      <c r="E452" s="111"/>
      <c r="F452" s="95">
        <v>0</v>
      </c>
      <c r="G452" s="111"/>
      <c r="H452" s="95">
        <v>0</v>
      </c>
      <c r="I452" s="111"/>
      <c r="J452" s="95">
        <v>0</v>
      </c>
      <c r="K452" s="111"/>
      <c r="L452" s="95">
        <v>87412.5219893011</v>
      </c>
      <c r="M452" s="111">
        <v>0.010078879546640954</v>
      </c>
      <c r="N452" s="95">
        <v>306644.781486716</v>
      </c>
      <c r="O452" s="111">
        <v>0.007201865789440436</v>
      </c>
      <c r="P452" s="95">
        <v>0</v>
      </c>
      <c r="Q452" s="111"/>
      <c r="R452" s="95">
        <v>0</v>
      </c>
      <c r="S452" s="111"/>
      <c r="T452" s="95">
        <v>0</v>
      </c>
      <c r="U452" s="111"/>
      <c r="V452" s="95">
        <v>0</v>
      </c>
      <c r="W452" s="111"/>
      <c r="X452" s="95">
        <v>0</v>
      </c>
      <c r="Y452" s="111"/>
      <c r="Z452" s="95">
        <v>0</v>
      </c>
      <c r="AA452" s="111"/>
      <c r="AB452" s="95">
        <v>40958.82266112</v>
      </c>
      <c r="AC452" s="111">
        <v>0.005355187913968734</v>
      </c>
      <c r="AD452" s="95">
        <v>0</v>
      </c>
      <c r="AE452" s="111"/>
      <c r="AF452" s="95">
        <v>0</v>
      </c>
      <c r="AG452" s="111"/>
      <c r="AH452" s="95">
        <v>435016.1261371371</v>
      </c>
      <c r="AI452" s="111">
        <v>0.002677554331645314</v>
      </c>
    </row>
    <row r="453" spans="1:35" ht="16.5" customHeight="1">
      <c r="A453" s="97" t="s">
        <v>92</v>
      </c>
      <c r="B453" s="95">
        <v>0</v>
      </c>
      <c r="C453" s="111"/>
      <c r="D453" s="95">
        <v>0</v>
      </c>
      <c r="E453" s="111"/>
      <c r="F453" s="95">
        <v>0</v>
      </c>
      <c r="G453" s="111"/>
      <c r="H453" s="95">
        <v>0</v>
      </c>
      <c r="I453" s="111"/>
      <c r="J453" s="95">
        <v>0</v>
      </c>
      <c r="K453" s="111"/>
      <c r="L453" s="95">
        <v>87412.5219893011</v>
      </c>
      <c r="M453" s="111">
        <v>0.010078879546640954</v>
      </c>
      <c r="N453" s="95">
        <v>306644.781486716</v>
      </c>
      <c r="O453" s="111">
        <v>0.007201865789440436</v>
      </c>
      <c r="P453" s="95">
        <v>0</v>
      </c>
      <c r="Q453" s="111"/>
      <c r="R453" s="95">
        <v>0</v>
      </c>
      <c r="S453" s="111"/>
      <c r="T453" s="95">
        <v>0</v>
      </c>
      <c r="U453" s="111"/>
      <c r="V453" s="95">
        <v>0</v>
      </c>
      <c r="W453" s="111"/>
      <c r="X453" s="95">
        <v>0</v>
      </c>
      <c r="Y453" s="111"/>
      <c r="Z453" s="95">
        <v>0</v>
      </c>
      <c r="AA453" s="111"/>
      <c r="AB453" s="95">
        <v>40958.82266112</v>
      </c>
      <c r="AC453" s="111">
        <v>0.005355187913968734</v>
      </c>
      <c r="AD453" s="95">
        <v>0</v>
      </c>
      <c r="AE453" s="111"/>
      <c r="AF453" s="95">
        <v>0</v>
      </c>
      <c r="AG453" s="111"/>
      <c r="AH453" s="95">
        <v>435016.1261371371</v>
      </c>
      <c r="AI453" s="111">
        <v>0.002677554331645314</v>
      </c>
    </row>
    <row r="454" spans="1:35" ht="16.5" customHeight="1">
      <c r="A454" s="85" t="s">
        <v>347</v>
      </c>
      <c r="B454" s="95">
        <v>0</v>
      </c>
      <c r="C454" s="111"/>
      <c r="D454" s="95">
        <v>11040.554070053902</v>
      </c>
      <c r="E454" s="111">
        <v>0.0060239088708319765</v>
      </c>
      <c r="F454" s="95">
        <v>210991.21274252498</v>
      </c>
      <c r="G454" s="111">
        <v>0.019390839156201427</v>
      </c>
      <c r="H454" s="95">
        <v>52719.137994990306</v>
      </c>
      <c r="I454" s="111">
        <v>0.03193933294926584</v>
      </c>
      <c r="J454" s="95">
        <v>0</v>
      </c>
      <c r="K454" s="111"/>
      <c r="L454" s="95">
        <v>0</v>
      </c>
      <c r="M454" s="111"/>
      <c r="N454" s="95">
        <v>316318.726138475</v>
      </c>
      <c r="O454" s="111">
        <v>0.007429068257059997</v>
      </c>
      <c r="P454" s="95">
        <v>98213.6243000734</v>
      </c>
      <c r="Q454" s="111">
        <v>0.015748485438951625</v>
      </c>
      <c r="R454" s="95">
        <v>0</v>
      </c>
      <c r="S454" s="111"/>
      <c r="T454" s="95">
        <v>14564.9075900368</v>
      </c>
      <c r="U454" s="111">
        <v>0.0026933388317909525</v>
      </c>
      <c r="V454" s="95">
        <v>357031.93356356706</v>
      </c>
      <c r="W454" s="111">
        <v>0.012597186193689271</v>
      </c>
      <c r="X454" s="95">
        <v>131862.335167916</v>
      </c>
      <c r="Y454" s="111">
        <v>0.027191451369082707</v>
      </c>
      <c r="Z454" s="95">
        <v>0</v>
      </c>
      <c r="AA454" s="111"/>
      <c r="AB454" s="95">
        <v>15590.842215936</v>
      </c>
      <c r="AC454" s="111">
        <v>0.002038434807908391</v>
      </c>
      <c r="AD454" s="95">
        <v>594344.24469239</v>
      </c>
      <c r="AE454" s="111">
        <v>0.01703509797044842</v>
      </c>
      <c r="AF454" s="95">
        <v>183279.495714432</v>
      </c>
      <c r="AG454" s="111">
        <v>0.034523700278603055</v>
      </c>
      <c r="AH454" s="95">
        <v>1985957.0141903954</v>
      </c>
      <c r="AI454" s="111">
        <v>0.012223702723449302</v>
      </c>
    </row>
    <row r="455" spans="1:35" ht="16.5" customHeight="1">
      <c r="A455" s="97" t="s">
        <v>92</v>
      </c>
      <c r="B455" s="95">
        <v>0</v>
      </c>
      <c r="C455" s="111"/>
      <c r="D455" s="95">
        <v>11040.554070053902</v>
      </c>
      <c r="E455" s="111">
        <v>0.0060239088708319765</v>
      </c>
      <c r="F455" s="95">
        <v>210991.21274252498</v>
      </c>
      <c r="G455" s="111">
        <v>0.019390839156201427</v>
      </c>
      <c r="H455" s="95">
        <v>52719.137994990306</v>
      </c>
      <c r="I455" s="111">
        <v>0.03193933294926584</v>
      </c>
      <c r="J455" s="95">
        <v>0</v>
      </c>
      <c r="K455" s="111"/>
      <c r="L455" s="95">
        <v>0</v>
      </c>
      <c r="M455" s="111"/>
      <c r="N455" s="95">
        <v>316318.726138475</v>
      </c>
      <c r="O455" s="111">
        <v>0.007429068257059997</v>
      </c>
      <c r="P455" s="95">
        <v>98213.6243000734</v>
      </c>
      <c r="Q455" s="111">
        <v>0.015748485438951625</v>
      </c>
      <c r="R455" s="95">
        <v>0</v>
      </c>
      <c r="S455" s="111"/>
      <c r="T455" s="95">
        <v>14564.9075900368</v>
      </c>
      <c r="U455" s="111">
        <v>0.0026933388317909525</v>
      </c>
      <c r="V455" s="95">
        <v>357031.93356356706</v>
      </c>
      <c r="W455" s="111">
        <v>0.012597186193689271</v>
      </c>
      <c r="X455" s="95">
        <v>131862.335167916</v>
      </c>
      <c r="Y455" s="111">
        <v>0.027191451369082707</v>
      </c>
      <c r="Z455" s="95">
        <v>0</v>
      </c>
      <c r="AA455" s="111"/>
      <c r="AB455" s="95">
        <v>15590.842215936</v>
      </c>
      <c r="AC455" s="111">
        <v>0.002038434807908391</v>
      </c>
      <c r="AD455" s="95">
        <v>594344.24469239</v>
      </c>
      <c r="AE455" s="111">
        <v>0.01703509797044842</v>
      </c>
      <c r="AF455" s="95">
        <v>183279.495714432</v>
      </c>
      <c r="AG455" s="111">
        <v>0.034523700278603055</v>
      </c>
      <c r="AH455" s="95">
        <v>1985957.0141903954</v>
      </c>
      <c r="AI455" s="111">
        <v>0.012223702723449302</v>
      </c>
    </row>
    <row r="456" spans="1:35" ht="16.5" customHeight="1">
      <c r="A456" s="85" t="s">
        <v>348</v>
      </c>
      <c r="B456" s="95">
        <v>0</v>
      </c>
      <c r="C456" s="111"/>
      <c r="D456" s="95">
        <v>0</v>
      </c>
      <c r="E456" s="111"/>
      <c r="F456" s="95">
        <v>0</v>
      </c>
      <c r="G456" s="111"/>
      <c r="H456" s="95">
        <v>0</v>
      </c>
      <c r="I456" s="111"/>
      <c r="J456" s="95">
        <v>0</v>
      </c>
      <c r="K456" s="111"/>
      <c r="L456" s="95">
        <v>0</v>
      </c>
      <c r="M456" s="111"/>
      <c r="N456" s="95">
        <v>0</v>
      </c>
      <c r="O456" s="111"/>
      <c r="P456" s="95">
        <v>0</v>
      </c>
      <c r="Q456" s="111"/>
      <c r="R456" s="95">
        <v>0</v>
      </c>
      <c r="S456" s="111"/>
      <c r="T456" s="95">
        <v>0</v>
      </c>
      <c r="U456" s="111"/>
      <c r="V456" s="95">
        <v>64772.0566998021</v>
      </c>
      <c r="W456" s="111">
        <v>0.0022853576436471118</v>
      </c>
      <c r="X456" s="95">
        <v>0</v>
      </c>
      <c r="Y456" s="111"/>
      <c r="Z456" s="95">
        <v>0</v>
      </c>
      <c r="AA456" s="111"/>
      <c r="AB456" s="95">
        <v>0</v>
      </c>
      <c r="AC456" s="111"/>
      <c r="AD456" s="95">
        <v>0</v>
      </c>
      <c r="AE456" s="111"/>
      <c r="AF456" s="95">
        <v>0</v>
      </c>
      <c r="AG456" s="111"/>
      <c r="AH456" s="95">
        <v>64772.0566998021</v>
      </c>
      <c r="AI456" s="111">
        <v>0.00039867648706764874</v>
      </c>
    </row>
    <row r="457" spans="1:35" ht="16.5" customHeight="1">
      <c r="A457" s="97" t="s">
        <v>304</v>
      </c>
      <c r="B457" s="95">
        <v>0</v>
      </c>
      <c r="C457" s="111"/>
      <c r="D457" s="95">
        <v>0</v>
      </c>
      <c r="E457" s="111"/>
      <c r="F457" s="95">
        <v>0</v>
      </c>
      <c r="G457" s="111"/>
      <c r="H457" s="95">
        <v>0</v>
      </c>
      <c r="I457" s="111"/>
      <c r="J457" s="95">
        <v>0</v>
      </c>
      <c r="K457" s="111"/>
      <c r="L457" s="95">
        <v>0</v>
      </c>
      <c r="M457" s="111"/>
      <c r="N457" s="95">
        <v>0</v>
      </c>
      <c r="O457" s="111"/>
      <c r="P457" s="95">
        <v>0</v>
      </c>
      <c r="Q457" s="111"/>
      <c r="R457" s="95">
        <v>0</v>
      </c>
      <c r="S457" s="111"/>
      <c r="T457" s="95">
        <v>0</v>
      </c>
      <c r="U457" s="111"/>
      <c r="V457" s="95">
        <v>64772.0566998021</v>
      </c>
      <c r="W457" s="111">
        <v>0.0022853576436471118</v>
      </c>
      <c r="X457" s="95">
        <v>0</v>
      </c>
      <c r="Y457" s="111"/>
      <c r="Z457" s="95">
        <v>0</v>
      </c>
      <c r="AA457" s="111"/>
      <c r="AB457" s="95">
        <v>0</v>
      </c>
      <c r="AC457" s="111"/>
      <c r="AD457" s="95">
        <v>0</v>
      </c>
      <c r="AE457" s="111"/>
      <c r="AF457" s="95">
        <v>0</v>
      </c>
      <c r="AG457" s="111"/>
      <c r="AH457" s="95">
        <v>64772.0566998021</v>
      </c>
      <c r="AI457" s="111">
        <v>0.00039867648706764874</v>
      </c>
    </row>
    <row r="458" spans="1:35" ht="16.5" customHeight="1">
      <c r="A458" s="85" t="s">
        <v>349</v>
      </c>
      <c r="B458" s="95">
        <v>0</v>
      </c>
      <c r="C458" s="111"/>
      <c r="D458" s="95">
        <v>0</v>
      </c>
      <c r="E458" s="111"/>
      <c r="F458" s="95">
        <v>0</v>
      </c>
      <c r="G458" s="111"/>
      <c r="H458" s="95">
        <v>0</v>
      </c>
      <c r="I458" s="111"/>
      <c r="J458" s="95">
        <v>0</v>
      </c>
      <c r="K458" s="111"/>
      <c r="L458" s="95">
        <v>0</v>
      </c>
      <c r="M458" s="111"/>
      <c r="N458" s="95">
        <v>116641.797593227</v>
      </c>
      <c r="O458" s="111">
        <v>0.0027394517122799563</v>
      </c>
      <c r="P458" s="95">
        <v>77761.2497273427</v>
      </c>
      <c r="Q458" s="111">
        <v>0.012468961590340395</v>
      </c>
      <c r="R458" s="95">
        <v>0</v>
      </c>
      <c r="S458" s="111"/>
      <c r="T458" s="95">
        <v>0</v>
      </c>
      <c r="U458" s="111"/>
      <c r="V458" s="95">
        <v>77978.32384159391</v>
      </c>
      <c r="W458" s="111">
        <v>0.0027513154207240258</v>
      </c>
      <c r="X458" s="95">
        <v>38989.1272175688</v>
      </c>
      <c r="Y458" s="111">
        <v>0.00803998317874061</v>
      </c>
      <c r="Z458" s="95">
        <v>0</v>
      </c>
      <c r="AA458" s="111"/>
      <c r="AB458" s="95">
        <v>0</v>
      </c>
      <c r="AC458" s="111"/>
      <c r="AD458" s="95">
        <v>194403.11998045302</v>
      </c>
      <c r="AE458" s="111">
        <v>0.005571983281072829</v>
      </c>
      <c r="AF458" s="95">
        <v>0</v>
      </c>
      <c r="AG458" s="111"/>
      <c r="AH458" s="95">
        <v>505773.6183601855</v>
      </c>
      <c r="AI458" s="111">
        <v>0.003113071588167563</v>
      </c>
    </row>
    <row r="459" spans="1:35" ht="16.5" customHeight="1">
      <c r="A459" s="97" t="s">
        <v>304</v>
      </c>
      <c r="B459" s="95">
        <v>0</v>
      </c>
      <c r="C459" s="111"/>
      <c r="D459" s="95">
        <v>0</v>
      </c>
      <c r="E459" s="111"/>
      <c r="F459" s="95">
        <v>0</v>
      </c>
      <c r="G459" s="111"/>
      <c r="H459" s="95">
        <v>0</v>
      </c>
      <c r="I459" s="111"/>
      <c r="J459" s="95">
        <v>0</v>
      </c>
      <c r="K459" s="111"/>
      <c r="L459" s="95">
        <v>0</v>
      </c>
      <c r="M459" s="111"/>
      <c r="N459" s="95">
        <v>116641.797593227</v>
      </c>
      <c r="O459" s="111">
        <v>0.0027394517122799563</v>
      </c>
      <c r="P459" s="95">
        <v>77761.2497273427</v>
      </c>
      <c r="Q459" s="111">
        <v>0.012468961590340395</v>
      </c>
      <c r="R459" s="95">
        <v>0</v>
      </c>
      <c r="S459" s="111"/>
      <c r="T459" s="95">
        <v>0</v>
      </c>
      <c r="U459" s="111"/>
      <c r="V459" s="95">
        <v>77978.32384159391</v>
      </c>
      <c r="W459" s="111">
        <v>0.0027513154207240258</v>
      </c>
      <c r="X459" s="95">
        <v>38989.1272175688</v>
      </c>
      <c r="Y459" s="111">
        <v>0.00803998317874061</v>
      </c>
      <c r="Z459" s="95">
        <v>0</v>
      </c>
      <c r="AA459" s="111"/>
      <c r="AB459" s="95">
        <v>0</v>
      </c>
      <c r="AC459" s="111"/>
      <c r="AD459" s="95">
        <v>194403.11998045302</v>
      </c>
      <c r="AE459" s="111">
        <v>0.005571983281072829</v>
      </c>
      <c r="AF459" s="95">
        <v>0</v>
      </c>
      <c r="AG459" s="111"/>
      <c r="AH459" s="95">
        <v>505773.6183601855</v>
      </c>
      <c r="AI459" s="111">
        <v>0.003113071588167563</v>
      </c>
    </row>
    <row r="460" spans="1:35" ht="16.5" customHeight="1">
      <c r="A460" s="85" t="s">
        <v>350</v>
      </c>
      <c r="B460" s="95">
        <v>0</v>
      </c>
      <c r="C460" s="111"/>
      <c r="D460" s="95">
        <v>0</v>
      </c>
      <c r="E460" s="111"/>
      <c r="F460" s="95">
        <v>0</v>
      </c>
      <c r="G460" s="111"/>
      <c r="H460" s="95">
        <v>0</v>
      </c>
      <c r="I460" s="111"/>
      <c r="J460" s="95">
        <v>0</v>
      </c>
      <c r="K460" s="111"/>
      <c r="L460" s="95">
        <v>0</v>
      </c>
      <c r="M460" s="111"/>
      <c r="N460" s="95">
        <v>0</v>
      </c>
      <c r="O460" s="111"/>
      <c r="P460" s="95">
        <v>0</v>
      </c>
      <c r="Q460" s="111"/>
      <c r="R460" s="95">
        <v>0</v>
      </c>
      <c r="S460" s="111"/>
      <c r="T460" s="95">
        <v>0</v>
      </c>
      <c r="U460" s="111"/>
      <c r="V460" s="95">
        <v>29036.409375894902</v>
      </c>
      <c r="W460" s="111">
        <v>0.0010244939483521267</v>
      </c>
      <c r="X460" s="95">
        <v>7259.0604373278</v>
      </c>
      <c r="Y460" s="111">
        <v>0.0014968974166541045</v>
      </c>
      <c r="Z460" s="95">
        <v>0</v>
      </c>
      <c r="AA460" s="111"/>
      <c r="AB460" s="95">
        <v>0</v>
      </c>
      <c r="AC460" s="111"/>
      <c r="AD460" s="95">
        <v>0</v>
      </c>
      <c r="AE460" s="111"/>
      <c r="AF460" s="95">
        <v>0</v>
      </c>
      <c r="AG460" s="111"/>
      <c r="AH460" s="95">
        <v>36295.4698132227</v>
      </c>
      <c r="AI460" s="111">
        <v>0.0002234011260236812</v>
      </c>
    </row>
    <row r="461" spans="1:35" ht="16.5" customHeight="1">
      <c r="A461" s="97" t="s">
        <v>304</v>
      </c>
      <c r="B461" s="95">
        <v>0</v>
      </c>
      <c r="C461" s="111"/>
      <c r="D461" s="95">
        <v>0</v>
      </c>
      <c r="E461" s="111"/>
      <c r="F461" s="95">
        <v>0</v>
      </c>
      <c r="G461" s="111"/>
      <c r="H461" s="95">
        <v>0</v>
      </c>
      <c r="I461" s="111"/>
      <c r="J461" s="95">
        <v>0</v>
      </c>
      <c r="K461" s="111"/>
      <c r="L461" s="95">
        <v>0</v>
      </c>
      <c r="M461" s="111"/>
      <c r="N461" s="95">
        <v>0</v>
      </c>
      <c r="O461" s="111"/>
      <c r="P461" s="95">
        <v>0</v>
      </c>
      <c r="Q461" s="111"/>
      <c r="R461" s="95">
        <v>0</v>
      </c>
      <c r="S461" s="111"/>
      <c r="T461" s="95">
        <v>0</v>
      </c>
      <c r="U461" s="111"/>
      <c r="V461" s="95">
        <v>29036.409375894902</v>
      </c>
      <c r="W461" s="111">
        <v>0.0010244939483521267</v>
      </c>
      <c r="X461" s="95">
        <v>7259.0604373278</v>
      </c>
      <c r="Y461" s="111">
        <v>0.0014968974166541045</v>
      </c>
      <c r="Z461" s="95">
        <v>0</v>
      </c>
      <c r="AA461" s="111"/>
      <c r="AB461" s="95">
        <v>0</v>
      </c>
      <c r="AC461" s="111"/>
      <c r="AD461" s="95">
        <v>0</v>
      </c>
      <c r="AE461" s="111"/>
      <c r="AF461" s="95">
        <v>0</v>
      </c>
      <c r="AG461" s="111"/>
      <c r="AH461" s="95">
        <v>36295.4698132227</v>
      </c>
      <c r="AI461" s="111">
        <v>0.0002234011260236812</v>
      </c>
    </row>
    <row r="462" spans="1:35" ht="16.5" customHeight="1">
      <c r="A462" s="85" t="s">
        <v>351</v>
      </c>
      <c r="B462" s="95">
        <v>0</v>
      </c>
      <c r="C462" s="111"/>
      <c r="D462" s="95">
        <v>0</v>
      </c>
      <c r="E462" s="111"/>
      <c r="F462" s="95">
        <v>0</v>
      </c>
      <c r="G462" s="111"/>
      <c r="H462" s="95">
        <v>0</v>
      </c>
      <c r="I462" s="111"/>
      <c r="J462" s="95">
        <v>0</v>
      </c>
      <c r="K462" s="111"/>
      <c r="L462" s="95">
        <v>0</v>
      </c>
      <c r="M462" s="111"/>
      <c r="N462" s="95">
        <v>0</v>
      </c>
      <c r="O462" s="111"/>
      <c r="P462" s="95">
        <v>0</v>
      </c>
      <c r="Q462" s="111"/>
      <c r="R462" s="95">
        <v>0</v>
      </c>
      <c r="S462" s="111"/>
      <c r="T462" s="95">
        <v>0</v>
      </c>
      <c r="U462" s="111"/>
      <c r="V462" s="95">
        <v>0</v>
      </c>
      <c r="W462" s="111"/>
      <c r="X462" s="95">
        <v>0</v>
      </c>
      <c r="Y462" s="111"/>
      <c r="Z462" s="95">
        <v>0</v>
      </c>
      <c r="AA462" s="111"/>
      <c r="AB462" s="95">
        <v>0</v>
      </c>
      <c r="AC462" s="111"/>
      <c r="AD462" s="95">
        <v>247995.512431899</v>
      </c>
      <c r="AE462" s="111">
        <v>0.0071080487246839</v>
      </c>
      <c r="AF462" s="95">
        <v>106283.83430765601</v>
      </c>
      <c r="AG462" s="111">
        <v>0.020020304103277233</v>
      </c>
      <c r="AH462" s="95">
        <v>354279.346739555</v>
      </c>
      <c r="AI462" s="111">
        <v>0.0021806138726358955</v>
      </c>
    </row>
    <row r="463" spans="1:35" ht="16.5" customHeight="1">
      <c r="A463" s="97" t="s">
        <v>304</v>
      </c>
      <c r="B463" s="95">
        <v>0</v>
      </c>
      <c r="C463" s="111"/>
      <c r="D463" s="95">
        <v>0</v>
      </c>
      <c r="E463" s="111"/>
      <c r="F463" s="95">
        <v>0</v>
      </c>
      <c r="G463" s="111"/>
      <c r="H463" s="95">
        <v>0</v>
      </c>
      <c r="I463" s="111"/>
      <c r="J463" s="95">
        <v>0</v>
      </c>
      <c r="K463" s="111"/>
      <c r="L463" s="95">
        <v>0</v>
      </c>
      <c r="M463" s="111"/>
      <c r="N463" s="95">
        <v>0</v>
      </c>
      <c r="O463" s="111"/>
      <c r="P463" s="95">
        <v>0</v>
      </c>
      <c r="Q463" s="111"/>
      <c r="R463" s="95">
        <v>0</v>
      </c>
      <c r="S463" s="111"/>
      <c r="T463" s="95">
        <v>0</v>
      </c>
      <c r="U463" s="111"/>
      <c r="V463" s="95">
        <v>0</v>
      </c>
      <c r="W463" s="111"/>
      <c r="X463" s="95">
        <v>0</v>
      </c>
      <c r="Y463" s="111"/>
      <c r="Z463" s="95">
        <v>0</v>
      </c>
      <c r="AA463" s="111"/>
      <c r="AB463" s="95">
        <v>0</v>
      </c>
      <c r="AC463" s="111"/>
      <c r="AD463" s="95">
        <v>247995.512431899</v>
      </c>
      <c r="AE463" s="111">
        <v>0.0071080487246839</v>
      </c>
      <c r="AF463" s="95">
        <v>106283.83430765601</v>
      </c>
      <c r="AG463" s="111">
        <v>0.020020304103277233</v>
      </c>
      <c r="AH463" s="95">
        <v>354279.346739555</v>
      </c>
      <c r="AI463" s="111">
        <v>0.0021806138726358955</v>
      </c>
    </row>
    <row r="464" spans="1:35" ht="16.5" customHeight="1">
      <c r="A464" s="85" t="s">
        <v>352</v>
      </c>
      <c r="B464" s="95">
        <v>0</v>
      </c>
      <c r="C464" s="111"/>
      <c r="D464" s="95">
        <v>0</v>
      </c>
      <c r="E464" s="111"/>
      <c r="F464" s="95">
        <v>0</v>
      </c>
      <c r="G464" s="111"/>
      <c r="H464" s="95">
        <v>0</v>
      </c>
      <c r="I464" s="111"/>
      <c r="J464" s="95">
        <v>0</v>
      </c>
      <c r="K464" s="111"/>
      <c r="L464" s="95">
        <v>0</v>
      </c>
      <c r="M464" s="111"/>
      <c r="N464" s="95">
        <v>0</v>
      </c>
      <c r="O464" s="111"/>
      <c r="P464" s="95">
        <v>0</v>
      </c>
      <c r="Q464" s="111"/>
      <c r="R464" s="95">
        <v>0</v>
      </c>
      <c r="S464" s="111"/>
      <c r="T464" s="95">
        <v>0</v>
      </c>
      <c r="U464" s="111"/>
      <c r="V464" s="95">
        <v>21060.6446276137</v>
      </c>
      <c r="W464" s="111">
        <v>0.0007430844044820876</v>
      </c>
      <c r="X464" s="95">
        <v>10125.315297575698</v>
      </c>
      <c r="Y464" s="111">
        <v>0.0020879504231443996</v>
      </c>
      <c r="Z464" s="95">
        <v>0</v>
      </c>
      <c r="AA464" s="111"/>
      <c r="AB464" s="95">
        <v>0</v>
      </c>
      <c r="AC464" s="111"/>
      <c r="AD464" s="95">
        <v>0</v>
      </c>
      <c r="AE464" s="111"/>
      <c r="AF464" s="95">
        <v>0</v>
      </c>
      <c r="AG464" s="111"/>
      <c r="AH464" s="95">
        <v>31185.9599251894</v>
      </c>
      <c r="AI464" s="111">
        <v>0.00019195173941180364</v>
      </c>
    </row>
    <row r="465" spans="1:35" ht="16.5" customHeight="1">
      <c r="A465" s="97" t="s">
        <v>304</v>
      </c>
      <c r="B465" s="95">
        <v>0</v>
      </c>
      <c r="C465" s="111"/>
      <c r="D465" s="95">
        <v>0</v>
      </c>
      <c r="E465" s="111"/>
      <c r="F465" s="95">
        <v>0</v>
      </c>
      <c r="G465" s="111"/>
      <c r="H465" s="95">
        <v>0</v>
      </c>
      <c r="I465" s="111"/>
      <c r="J465" s="95">
        <v>0</v>
      </c>
      <c r="K465" s="111"/>
      <c r="L465" s="95">
        <v>0</v>
      </c>
      <c r="M465" s="111"/>
      <c r="N465" s="95">
        <v>0</v>
      </c>
      <c r="O465" s="111"/>
      <c r="P465" s="95">
        <v>0</v>
      </c>
      <c r="Q465" s="111"/>
      <c r="R465" s="95">
        <v>0</v>
      </c>
      <c r="S465" s="111"/>
      <c r="T465" s="95">
        <v>0</v>
      </c>
      <c r="U465" s="111"/>
      <c r="V465" s="95">
        <v>21060.6446276137</v>
      </c>
      <c r="W465" s="111">
        <v>0.0007430844044820876</v>
      </c>
      <c r="X465" s="95">
        <v>10125.315297575698</v>
      </c>
      <c r="Y465" s="111">
        <v>0.0020879504231443996</v>
      </c>
      <c r="Z465" s="95">
        <v>0</v>
      </c>
      <c r="AA465" s="111"/>
      <c r="AB465" s="95">
        <v>0</v>
      </c>
      <c r="AC465" s="111"/>
      <c r="AD465" s="95">
        <v>0</v>
      </c>
      <c r="AE465" s="111"/>
      <c r="AF465" s="95">
        <v>0</v>
      </c>
      <c r="AG465" s="111"/>
      <c r="AH465" s="95">
        <v>31185.9599251894</v>
      </c>
      <c r="AI465" s="111">
        <v>0.00019195173941180364</v>
      </c>
    </row>
    <row r="466" spans="1:35" ht="16.5" customHeight="1">
      <c r="A466" s="85" t="s">
        <v>353</v>
      </c>
      <c r="B466" s="95">
        <v>0</v>
      </c>
      <c r="C466" s="111"/>
      <c r="D466" s="95">
        <v>0</v>
      </c>
      <c r="E466" s="111"/>
      <c r="F466" s="95">
        <v>0</v>
      </c>
      <c r="G466" s="111"/>
      <c r="H466" s="95">
        <v>0</v>
      </c>
      <c r="I466" s="111"/>
      <c r="J466" s="95">
        <v>0</v>
      </c>
      <c r="K466" s="111"/>
      <c r="L466" s="95">
        <v>0</v>
      </c>
      <c r="M466" s="111"/>
      <c r="N466" s="95">
        <v>0</v>
      </c>
      <c r="O466" s="111"/>
      <c r="P466" s="95">
        <v>0</v>
      </c>
      <c r="Q466" s="111"/>
      <c r="R466" s="95">
        <v>0</v>
      </c>
      <c r="S466" s="111"/>
      <c r="T466" s="95">
        <v>0</v>
      </c>
      <c r="U466" s="111"/>
      <c r="V466" s="95">
        <v>93638.00580290631</v>
      </c>
      <c r="W466" s="111">
        <v>0.0033038372285961143</v>
      </c>
      <c r="X466" s="95">
        <v>93638.00580290631</v>
      </c>
      <c r="Y466" s="111">
        <v>0.01930917784707279</v>
      </c>
      <c r="Z466" s="95">
        <v>0</v>
      </c>
      <c r="AA466" s="111"/>
      <c r="AB466" s="95">
        <v>0</v>
      </c>
      <c r="AC466" s="111"/>
      <c r="AD466" s="95">
        <v>0</v>
      </c>
      <c r="AE466" s="111"/>
      <c r="AF466" s="95">
        <v>0</v>
      </c>
      <c r="AG466" s="111"/>
      <c r="AH466" s="95">
        <v>187276.01160581262</v>
      </c>
      <c r="AI466" s="111">
        <v>0.0011526967989465386</v>
      </c>
    </row>
    <row r="467" spans="1:35" ht="16.5" customHeight="1">
      <c r="A467" s="97" t="s">
        <v>304</v>
      </c>
      <c r="B467" s="95">
        <v>0</v>
      </c>
      <c r="C467" s="111"/>
      <c r="D467" s="95">
        <v>0</v>
      </c>
      <c r="E467" s="111"/>
      <c r="F467" s="95">
        <v>0</v>
      </c>
      <c r="G467" s="111"/>
      <c r="H467" s="95">
        <v>0</v>
      </c>
      <c r="I467" s="111"/>
      <c r="J467" s="95">
        <v>0</v>
      </c>
      <c r="K467" s="111"/>
      <c r="L467" s="95">
        <v>0</v>
      </c>
      <c r="M467" s="111"/>
      <c r="N467" s="95">
        <v>0</v>
      </c>
      <c r="O467" s="111"/>
      <c r="P467" s="95">
        <v>0</v>
      </c>
      <c r="Q467" s="111"/>
      <c r="R467" s="95">
        <v>0</v>
      </c>
      <c r="S467" s="111"/>
      <c r="T467" s="95">
        <v>0</v>
      </c>
      <c r="U467" s="111"/>
      <c r="V467" s="95">
        <v>93638.00580290631</v>
      </c>
      <c r="W467" s="111">
        <v>0.0033038372285961143</v>
      </c>
      <c r="X467" s="95">
        <v>93638.00580290631</v>
      </c>
      <c r="Y467" s="111">
        <v>0.01930917784707279</v>
      </c>
      <c r="Z467" s="95">
        <v>0</v>
      </c>
      <c r="AA467" s="111"/>
      <c r="AB467" s="95">
        <v>0</v>
      </c>
      <c r="AC467" s="111"/>
      <c r="AD467" s="95">
        <v>0</v>
      </c>
      <c r="AE467" s="111"/>
      <c r="AF467" s="95">
        <v>0</v>
      </c>
      <c r="AG467" s="111"/>
      <c r="AH467" s="95">
        <v>187276.01160581262</v>
      </c>
      <c r="AI467" s="111">
        <v>0.0011526967989465386</v>
      </c>
    </row>
    <row r="468" spans="1:35" ht="16.5" customHeight="1">
      <c r="A468" s="85" t="s">
        <v>354</v>
      </c>
      <c r="B468" s="95">
        <v>0</v>
      </c>
      <c r="C468" s="111"/>
      <c r="D468" s="95">
        <v>0</v>
      </c>
      <c r="E468" s="111"/>
      <c r="F468" s="95">
        <v>0</v>
      </c>
      <c r="G468" s="111"/>
      <c r="H468" s="95">
        <v>0</v>
      </c>
      <c r="I468" s="111"/>
      <c r="J468" s="95">
        <v>0</v>
      </c>
      <c r="K468" s="111"/>
      <c r="L468" s="95">
        <v>0</v>
      </c>
      <c r="M468" s="111"/>
      <c r="N468" s="95">
        <v>0</v>
      </c>
      <c r="O468" s="111"/>
      <c r="P468" s="95">
        <v>0</v>
      </c>
      <c r="Q468" s="111"/>
      <c r="R468" s="95">
        <v>0</v>
      </c>
      <c r="S468" s="111"/>
      <c r="T468" s="95">
        <v>0</v>
      </c>
      <c r="U468" s="111"/>
      <c r="V468" s="95">
        <v>71379.7221792416</v>
      </c>
      <c r="W468" s="111">
        <v>0.0025184964318762395</v>
      </c>
      <c r="X468" s="95">
        <v>71379.7221792416</v>
      </c>
      <c r="Y468" s="111">
        <v>0.014719277054390703</v>
      </c>
      <c r="Z468" s="95">
        <v>0</v>
      </c>
      <c r="AA468" s="111"/>
      <c r="AB468" s="95">
        <v>0</v>
      </c>
      <c r="AC468" s="111"/>
      <c r="AD468" s="95">
        <v>0</v>
      </c>
      <c r="AE468" s="111"/>
      <c r="AF468" s="95">
        <v>0</v>
      </c>
      <c r="AG468" s="111"/>
      <c r="AH468" s="95">
        <v>142759.4443584832</v>
      </c>
      <c r="AI468" s="111">
        <v>0.0008786942498422076</v>
      </c>
    </row>
    <row r="469" spans="1:35" ht="16.5" customHeight="1">
      <c r="A469" s="97" t="s">
        <v>304</v>
      </c>
      <c r="B469" s="95">
        <v>0</v>
      </c>
      <c r="C469" s="111"/>
      <c r="D469" s="95">
        <v>0</v>
      </c>
      <c r="E469" s="111"/>
      <c r="F469" s="95">
        <v>0</v>
      </c>
      <c r="G469" s="111"/>
      <c r="H469" s="95">
        <v>0</v>
      </c>
      <c r="I469" s="111"/>
      <c r="J469" s="95">
        <v>0</v>
      </c>
      <c r="K469" s="111"/>
      <c r="L469" s="95">
        <v>0</v>
      </c>
      <c r="M469" s="111"/>
      <c r="N469" s="95">
        <v>0</v>
      </c>
      <c r="O469" s="111"/>
      <c r="P469" s="95">
        <v>0</v>
      </c>
      <c r="Q469" s="111"/>
      <c r="R469" s="95">
        <v>0</v>
      </c>
      <c r="S469" s="111"/>
      <c r="T469" s="95">
        <v>0</v>
      </c>
      <c r="U469" s="111"/>
      <c r="V469" s="95">
        <v>71379.7221792416</v>
      </c>
      <c r="W469" s="111">
        <v>0.0025184964318762395</v>
      </c>
      <c r="X469" s="95">
        <v>71379.7221792416</v>
      </c>
      <c r="Y469" s="111">
        <v>0.014719277054390703</v>
      </c>
      <c r="Z469" s="95">
        <v>0</v>
      </c>
      <c r="AA469" s="111"/>
      <c r="AB469" s="95">
        <v>0</v>
      </c>
      <c r="AC469" s="111"/>
      <c r="AD469" s="95">
        <v>0</v>
      </c>
      <c r="AE469" s="111"/>
      <c r="AF469" s="95">
        <v>0</v>
      </c>
      <c r="AG469" s="111"/>
      <c r="AH469" s="95">
        <v>142759.4443584832</v>
      </c>
      <c r="AI469" s="111">
        <v>0.0008786942498422076</v>
      </c>
    </row>
    <row r="470" spans="1:35" ht="16.5" customHeight="1">
      <c r="A470" s="85" t="s">
        <v>355</v>
      </c>
      <c r="B470" s="95">
        <v>0</v>
      </c>
      <c r="C470" s="111"/>
      <c r="D470" s="95">
        <v>1450.2025491511</v>
      </c>
      <c r="E470" s="111">
        <v>0.0007912544918401733</v>
      </c>
      <c r="F470" s="95">
        <v>0</v>
      </c>
      <c r="G470" s="111"/>
      <c r="H470" s="95">
        <v>0</v>
      </c>
      <c r="I470" s="111"/>
      <c r="J470" s="95">
        <v>0</v>
      </c>
      <c r="K470" s="111"/>
      <c r="L470" s="95">
        <v>0</v>
      </c>
      <c r="M470" s="111"/>
      <c r="N470" s="95">
        <v>0.0543491406</v>
      </c>
      <c r="O470" s="111">
        <v>1.2764450595732199E-09</v>
      </c>
      <c r="P470" s="95">
        <v>0</v>
      </c>
      <c r="Q470" s="111"/>
      <c r="R470" s="95">
        <v>0</v>
      </c>
      <c r="S470" s="111"/>
      <c r="T470" s="95">
        <v>6972.763220878301</v>
      </c>
      <c r="U470" s="111">
        <v>0.001289401517419983</v>
      </c>
      <c r="V470" s="95">
        <v>180545.12731185902</v>
      </c>
      <c r="W470" s="111">
        <v>0.006370188129700976</v>
      </c>
      <c r="X470" s="95">
        <v>1356.8931463195</v>
      </c>
      <c r="Y470" s="111">
        <v>0.000279806162648374</v>
      </c>
      <c r="Z470" s="95">
        <v>0</v>
      </c>
      <c r="AA470" s="111"/>
      <c r="AB470" s="95">
        <v>0</v>
      </c>
      <c r="AC470" s="111"/>
      <c r="AD470" s="95">
        <v>0</v>
      </c>
      <c r="AE470" s="111"/>
      <c r="AF470" s="95">
        <v>0</v>
      </c>
      <c r="AG470" s="111"/>
      <c r="AH470" s="95">
        <v>190325.04057734853</v>
      </c>
      <c r="AI470" s="111">
        <v>0.0011714637830639834</v>
      </c>
    </row>
    <row r="471" spans="1:35" ht="16.5" customHeight="1">
      <c r="A471" s="97" t="s">
        <v>92</v>
      </c>
      <c r="B471" s="95">
        <v>0</v>
      </c>
      <c r="C471" s="111"/>
      <c r="D471" s="95">
        <v>1450.2025491511</v>
      </c>
      <c r="E471" s="111">
        <v>0.0007912544918401733</v>
      </c>
      <c r="F471" s="95">
        <v>0</v>
      </c>
      <c r="G471" s="111"/>
      <c r="H471" s="95">
        <v>0</v>
      </c>
      <c r="I471" s="111"/>
      <c r="J471" s="95">
        <v>0</v>
      </c>
      <c r="K471" s="111"/>
      <c r="L471" s="95">
        <v>0</v>
      </c>
      <c r="M471" s="111"/>
      <c r="N471" s="95">
        <v>0.0543491406</v>
      </c>
      <c r="O471" s="111">
        <v>1.2764450595732199E-09</v>
      </c>
      <c r="P471" s="95">
        <v>0</v>
      </c>
      <c r="Q471" s="111"/>
      <c r="R471" s="95">
        <v>0</v>
      </c>
      <c r="S471" s="111"/>
      <c r="T471" s="95">
        <v>6972.763220878301</v>
      </c>
      <c r="U471" s="111">
        <v>0.001289401517419983</v>
      </c>
      <c r="V471" s="95">
        <v>180545.12731185902</v>
      </c>
      <c r="W471" s="111">
        <v>0.006370188129700976</v>
      </c>
      <c r="X471" s="95">
        <v>1356.8931463195</v>
      </c>
      <c r="Y471" s="111">
        <v>0.000279806162648374</v>
      </c>
      <c r="Z471" s="95">
        <v>0</v>
      </c>
      <c r="AA471" s="111"/>
      <c r="AB471" s="95">
        <v>0</v>
      </c>
      <c r="AC471" s="111"/>
      <c r="AD471" s="95">
        <v>0</v>
      </c>
      <c r="AE471" s="111"/>
      <c r="AF471" s="95">
        <v>0</v>
      </c>
      <c r="AG471" s="111"/>
      <c r="AH471" s="95">
        <v>190325.04057734853</v>
      </c>
      <c r="AI471" s="111">
        <v>0.0011714637830639834</v>
      </c>
    </row>
    <row r="472" spans="1:35" ht="16.5" customHeight="1">
      <c r="A472" s="85" t="s">
        <v>356</v>
      </c>
      <c r="B472" s="95">
        <v>0</v>
      </c>
      <c r="C472" s="111"/>
      <c r="D472" s="95">
        <v>0</v>
      </c>
      <c r="E472" s="111"/>
      <c r="F472" s="95">
        <v>29467.907321856</v>
      </c>
      <c r="G472" s="111">
        <v>0.0027082049708167474</v>
      </c>
      <c r="H472" s="95">
        <v>7316.040536064</v>
      </c>
      <c r="I472" s="111">
        <v>0.0044323458887715154</v>
      </c>
      <c r="J472" s="95">
        <v>0</v>
      </c>
      <c r="K472" s="111"/>
      <c r="L472" s="95">
        <v>0</v>
      </c>
      <c r="M472" s="111"/>
      <c r="N472" s="95">
        <v>0</v>
      </c>
      <c r="O472" s="111"/>
      <c r="P472" s="95">
        <v>0</v>
      </c>
      <c r="Q472" s="111"/>
      <c r="R472" s="95">
        <v>0</v>
      </c>
      <c r="S472" s="111"/>
      <c r="T472" s="95">
        <v>0</v>
      </c>
      <c r="U472" s="111"/>
      <c r="V472" s="95">
        <v>0</v>
      </c>
      <c r="W472" s="111"/>
      <c r="X472" s="95">
        <v>0</v>
      </c>
      <c r="Y472" s="111"/>
      <c r="Z472" s="95">
        <v>0</v>
      </c>
      <c r="AA472" s="111"/>
      <c r="AB472" s="95">
        <v>19146.528</v>
      </c>
      <c r="AC472" s="111">
        <v>0.002503325258843274</v>
      </c>
      <c r="AD472" s="95">
        <v>76586.112</v>
      </c>
      <c r="AE472" s="111">
        <v>0.0021951115582367143</v>
      </c>
      <c r="AF472" s="95">
        <v>0</v>
      </c>
      <c r="AG472" s="111"/>
      <c r="AH472" s="95">
        <v>132516.58785791998</v>
      </c>
      <c r="AI472" s="111">
        <v>0.0008156487599312004</v>
      </c>
    </row>
    <row r="473" spans="1:35" ht="16.5" customHeight="1">
      <c r="A473" s="97" t="s">
        <v>92</v>
      </c>
      <c r="B473" s="95">
        <v>0</v>
      </c>
      <c r="C473" s="111"/>
      <c r="D473" s="95">
        <v>0</v>
      </c>
      <c r="E473" s="111"/>
      <c r="F473" s="95">
        <v>29467.907321856</v>
      </c>
      <c r="G473" s="111">
        <v>0.0027082049708167474</v>
      </c>
      <c r="H473" s="95">
        <v>7316.040536064</v>
      </c>
      <c r="I473" s="111">
        <v>0.0044323458887715154</v>
      </c>
      <c r="J473" s="95">
        <v>0</v>
      </c>
      <c r="K473" s="111"/>
      <c r="L473" s="95">
        <v>0</v>
      </c>
      <c r="M473" s="111"/>
      <c r="N473" s="95">
        <v>0</v>
      </c>
      <c r="O473" s="111"/>
      <c r="P473" s="95">
        <v>0</v>
      </c>
      <c r="Q473" s="111"/>
      <c r="R473" s="95">
        <v>0</v>
      </c>
      <c r="S473" s="111"/>
      <c r="T473" s="95">
        <v>0</v>
      </c>
      <c r="U473" s="111"/>
      <c r="V473" s="95">
        <v>0</v>
      </c>
      <c r="W473" s="111"/>
      <c r="X473" s="95">
        <v>0</v>
      </c>
      <c r="Y473" s="111"/>
      <c r="Z473" s="95">
        <v>0</v>
      </c>
      <c r="AA473" s="111"/>
      <c r="AB473" s="95">
        <v>19146.528</v>
      </c>
      <c r="AC473" s="111">
        <v>0.002503325258843274</v>
      </c>
      <c r="AD473" s="95">
        <v>76586.112</v>
      </c>
      <c r="AE473" s="111">
        <v>0.0021951115582367143</v>
      </c>
      <c r="AF473" s="95">
        <v>0</v>
      </c>
      <c r="AG473" s="111"/>
      <c r="AH473" s="95">
        <v>132516.58785791998</v>
      </c>
      <c r="AI473" s="111">
        <v>0.0008156487599312004</v>
      </c>
    </row>
    <row r="474" spans="1:35" ht="16.5" customHeight="1">
      <c r="A474" s="85" t="s">
        <v>357</v>
      </c>
      <c r="B474" s="95">
        <v>0</v>
      </c>
      <c r="C474" s="111"/>
      <c r="D474" s="95">
        <v>563.5183194009</v>
      </c>
      <c r="E474" s="111">
        <v>0.00030746491358823953</v>
      </c>
      <c r="F474" s="95">
        <v>46896.066074711</v>
      </c>
      <c r="G474" s="111">
        <v>0.004309914439057757</v>
      </c>
      <c r="H474" s="95">
        <v>13790.5538426726</v>
      </c>
      <c r="I474" s="111">
        <v>0.008354861393556037</v>
      </c>
      <c r="J474" s="95">
        <v>0</v>
      </c>
      <c r="K474" s="111"/>
      <c r="L474" s="95">
        <v>0.3004586188</v>
      </c>
      <c r="M474" s="111">
        <v>3.464362037290218E-08</v>
      </c>
      <c r="N474" s="95">
        <v>0</v>
      </c>
      <c r="O474" s="111"/>
      <c r="P474" s="95">
        <v>0</v>
      </c>
      <c r="Q474" s="111"/>
      <c r="R474" s="95">
        <v>0</v>
      </c>
      <c r="S474" s="111"/>
      <c r="T474" s="95">
        <v>0</v>
      </c>
      <c r="U474" s="111"/>
      <c r="V474" s="95">
        <v>0</v>
      </c>
      <c r="W474" s="111"/>
      <c r="X474" s="95">
        <v>0</v>
      </c>
      <c r="Y474" s="111"/>
      <c r="Z474" s="95">
        <v>0</v>
      </c>
      <c r="AA474" s="111"/>
      <c r="AB474" s="95">
        <v>45991.74606144</v>
      </c>
      <c r="AC474" s="111">
        <v>0.006013220758035525</v>
      </c>
      <c r="AD474" s="95">
        <v>157122.42432</v>
      </c>
      <c r="AE474" s="111">
        <v>0.004503443779506726</v>
      </c>
      <c r="AF474" s="95">
        <v>0</v>
      </c>
      <c r="AG474" s="111"/>
      <c r="AH474" s="95">
        <v>264364.6090768433</v>
      </c>
      <c r="AI474" s="111">
        <v>0.0016271824459773586</v>
      </c>
    </row>
    <row r="475" spans="1:35" ht="16.5" customHeight="1">
      <c r="A475" s="97" t="s">
        <v>92</v>
      </c>
      <c r="B475" s="95">
        <v>0</v>
      </c>
      <c r="C475" s="111"/>
      <c r="D475" s="95">
        <v>563.5183194009</v>
      </c>
      <c r="E475" s="111">
        <v>0.00030746491358823953</v>
      </c>
      <c r="F475" s="95">
        <v>46896.066074711</v>
      </c>
      <c r="G475" s="111">
        <v>0.004309914439057757</v>
      </c>
      <c r="H475" s="95">
        <v>13790.5538426726</v>
      </c>
      <c r="I475" s="111">
        <v>0.008354861393556037</v>
      </c>
      <c r="J475" s="95">
        <v>0</v>
      </c>
      <c r="K475" s="111"/>
      <c r="L475" s="95">
        <v>0.3004586188</v>
      </c>
      <c r="M475" s="111">
        <v>3.464362037290218E-08</v>
      </c>
      <c r="N475" s="95">
        <v>0</v>
      </c>
      <c r="O475" s="111"/>
      <c r="P475" s="95">
        <v>0</v>
      </c>
      <c r="Q475" s="111"/>
      <c r="R475" s="95">
        <v>0</v>
      </c>
      <c r="S475" s="111"/>
      <c r="T475" s="95">
        <v>0</v>
      </c>
      <c r="U475" s="111"/>
      <c r="V475" s="95">
        <v>0</v>
      </c>
      <c r="W475" s="111"/>
      <c r="X475" s="95">
        <v>0</v>
      </c>
      <c r="Y475" s="111"/>
      <c r="Z475" s="95">
        <v>0</v>
      </c>
      <c r="AA475" s="111"/>
      <c r="AB475" s="95">
        <v>45991.74606144</v>
      </c>
      <c r="AC475" s="111">
        <v>0.006013220758035525</v>
      </c>
      <c r="AD475" s="95">
        <v>157122.42432</v>
      </c>
      <c r="AE475" s="111">
        <v>0.004503443779506726</v>
      </c>
      <c r="AF475" s="95">
        <v>0</v>
      </c>
      <c r="AG475" s="111"/>
      <c r="AH475" s="95">
        <v>264364.6090768433</v>
      </c>
      <c r="AI475" s="111">
        <v>0.0016271824459773586</v>
      </c>
    </row>
    <row r="476" spans="1:35" ht="16.5" customHeight="1">
      <c r="A476" s="85" t="s">
        <v>358</v>
      </c>
      <c r="B476" s="95">
        <v>0</v>
      </c>
      <c r="C476" s="111"/>
      <c r="D476" s="95">
        <v>0</v>
      </c>
      <c r="E476" s="111"/>
      <c r="F476" s="95">
        <v>140844.499034803</v>
      </c>
      <c r="G476" s="111">
        <v>0.012944107914827791</v>
      </c>
      <c r="H476" s="95">
        <v>31086.723365759997</v>
      </c>
      <c r="I476" s="111">
        <v>0.01883356302174518</v>
      </c>
      <c r="J476" s="95">
        <v>0</v>
      </c>
      <c r="K476" s="111"/>
      <c r="L476" s="95">
        <v>15720.7460376115</v>
      </c>
      <c r="M476" s="111">
        <v>0.0018126408218242763</v>
      </c>
      <c r="N476" s="95">
        <v>637069.7386309169</v>
      </c>
      <c r="O476" s="111">
        <v>0.014962233284679324</v>
      </c>
      <c r="P476" s="95">
        <v>117588.00634336499</v>
      </c>
      <c r="Q476" s="111">
        <v>0.018855153945199137</v>
      </c>
      <c r="R476" s="95">
        <v>0</v>
      </c>
      <c r="S476" s="111"/>
      <c r="T476" s="95">
        <v>0</v>
      </c>
      <c r="U476" s="111"/>
      <c r="V476" s="95">
        <v>0</v>
      </c>
      <c r="W476" s="111"/>
      <c r="X476" s="95">
        <v>0</v>
      </c>
      <c r="Y476" s="111"/>
      <c r="Z476" s="95">
        <v>0</v>
      </c>
      <c r="AA476" s="111"/>
      <c r="AB476" s="95">
        <v>0</v>
      </c>
      <c r="AC476" s="111"/>
      <c r="AD476" s="95">
        <v>0</v>
      </c>
      <c r="AE476" s="111"/>
      <c r="AF476" s="95">
        <v>0</v>
      </c>
      <c r="AG476" s="111"/>
      <c r="AH476" s="95">
        <v>942309.7134124564</v>
      </c>
      <c r="AI476" s="111">
        <v>0.005799981433570084</v>
      </c>
    </row>
    <row r="477" spans="1:35" ht="16.5" customHeight="1">
      <c r="A477" s="97" t="s">
        <v>92</v>
      </c>
      <c r="B477" s="95">
        <v>0</v>
      </c>
      <c r="C477" s="111"/>
      <c r="D477" s="95">
        <v>0</v>
      </c>
      <c r="E477" s="111"/>
      <c r="F477" s="95">
        <v>140844.499034803</v>
      </c>
      <c r="G477" s="111">
        <v>0.012944107914827791</v>
      </c>
      <c r="H477" s="95">
        <v>31086.723365759997</v>
      </c>
      <c r="I477" s="111">
        <v>0.01883356302174518</v>
      </c>
      <c r="J477" s="95">
        <v>0</v>
      </c>
      <c r="K477" s="111"/>
      <c r="L477" s="95">
        <v>15720.7460376115</v>
      </c>
      <c r="M477" s="111">
        <v>0.0018126408218242763</v>
      </c>
      <c r="N477" s="95">
        <v>637069.7386309169</v>
      </c>
      <c r="O477" s="111">
        <v>0.014962233284679324</v>
      </c>
      <c r="P477" s="95">
        <v>117588.00634336499</v>
      </c>
      <c r="Q477" s="111">
        <v>0.018855153945199137</v>
      </c>
      <c r="R477" s="95">
        <v>0</v>
      </c>
      <c r="S477" s="111"/>
      <c r="T477" s="95">
        <v>0</v>
      </c>
      <c r="U477" s="111"/>
      <c r="V477" s="95">
        <v>0</v>
      </c>
      <c r="W477" s="111"/>
      <c r="X477" s="95">
        <v>0</v>
      </c>
      <c r="Y477" s="111"/>
      <c r="Z477" s="95">
        <v>0</v>
      </c>
      <c r="AA477" s="111"/>
      <c r="AB477" s="95">
        <v>0</v>
      </c>
      <c r="AC477" s="111"/>
      <c r="AD477" s="95">
        <v>0</v>
      </c>
      <c r="AE477" s="111"/>
      <c r="AF477" s="95">
        <v>0</v>
      </c>
      <c r="AG477" s="111"/>
      <c r="AH477" s="95">
        <v>942309.7134124564</v>
      </c>
      <c r="AI477" s="111">
        <v>0.005799981433570084</v>
      </c>
    </row>
    <row r="478" spans="1:35" ht="16.5" customHeight="1">
      <c r="A478" s="85" t="s">
        <v>359</v>
      </c>
      <c r="B478" s="95">
        <v>0</v>
      </c>
      <c r="C478" s="111"/>
      <c r="D478" s="95">
        <v>0</v>
      </c>
      <c r="E478" s="111"/>
      <c r="F478" s="95">
        <v>0</v>
      </c>
      <c r="G478" s="111"/>
      <c r="H478" s="95">
        <v>0</v>
      </c>
      <c r="I478" s="111"/>
      <c r="J478" s="95">
        <v>0</v>
      </c>
      <c r="K478" s="111"/>
      <c r="L478" s="95">
        <v>0</v>
      </c>
      <c r="M478" s="111"/>
      <c r="N478" s="95">
        <v>250386.683228726</v>
      </c>
      <c r="O478" s="111">
        <v>0.005880586910149451</v>
      </c>
      <c r="P478" s="95">
        <v>83462.2217361196</v>
      </c>
      <c r="Q478" s="111">
        <v>0.0133831084340999</v>
      </c>
      <c r="R478" s="95">
        <v>0</v>
      </c>
      <c r="S478" s="111"/>
      <c r="T478" s="95">
        <v>0</v>
      </c>
      <c r="U478" s="111"/>
      <c r="V478" s="95">
        <v>0</v>
      </c>
      <c r="W478" s="111"/>
      <c r="X478" s="95">
        <v>0</v>
      </c>
      <c r="Y478" s="111"/>
      <c r="Z478" s="95">
        <v>0</v>
      </c>
      <c r="AA478" s="111"/>
      <c r="AB478" s="95">
        <v>0</v>
      </c>
      <c r="AC478" s="111"/>
      <c r="AD478" s="95">
        <v>0</v>
      </c>
      <c r="AE478" s="111"/>
      <c r="AF478" s="95">
        <v>0</v>
      </c>
      <c r="AG478" s="111"/>
      <c r="AH478" s="95">
        <v>333848.90496484557</v>
      </c>
      <c r="AI478" s="111">
        <v>0.002054863091033708</v>
      </c>
    </row>
    <row r="479" spans="1:35" ht="16.5" customHeight="1">
      <c r="A479" s="97" t="s">
        <v>304</v>
      </c>
      <c r="B479" s="95">
        <v>0</v>
      </c>
      <c r="C479" s="111"/>
      <c r="D479" s="95">
        <v>0</v>
      </c>
      <c r="E479" s="111"/>
      <c r="F479" s="95">
        <v>0</v>
      </c>
      <c r="G479" s="111"/>
      <c r="H479" s="95">
        <v>0</v>
      </c>
      <c r="I479" s="111"/>
      <c r="J479" s="95">
        <v>0</v>
      </c>
      <c r="K479" s="111"/>
      <c r="L479" s="95">
        <v>0</v>
      </c>
      <c r="M479" s="111"/>
      <c r="N479" s="95">
        <v>250386.683228726</v>
      </c>
      <c r="O479" s="111">
        <v>0.005880586910149451</v>
      </c>
      <c r="P479" s="95">
        <v>83462.2217361196</v>
      </c>
      <c r="Q479" s="111">
        <v>0.0133831084340999</v>
      </c>
      <c r="R479" s="95">
        <v>0</v>
      </c>
      <c r="S479" s="111"/>
      <c r="T479" s="95">
        <v>0</v>
      </c>
      <c r="U479" s="111"/>
      <c r="V479" s="95">
        <v>0</v>
      </c>
      <c r="W479" s="111"/>
      <c r="X479" s="95">
        <v>0</v>
      </c>
      <c r="Y479" s="111"/>
      <c r="Z479" s="95">
        <v>0</v>
      </c>
      <c r="AA479" s="111"/>
      <c r="AB479" s="95">
        <v>0</v>
      </c>
      <c r="AC479" s="111"/>
      <c r="AD479" s="95">
        <v>0</v>
      </c>
      <c r="AE479" s="111"/>
      <c r="AF479" s="95">
        <v>0</v>
      </c>
      <c r="AG479" s="111"/>
      <c r="AH479" s="95">
        <v>333848.90496484557</v>
      </c>
      <c r="AI479" s="111">
        <v>0.002054863091033708</v>
      </c>
    </row>
    <row r="480" spans="1:35" ht="16.5" customHeight="1">
      <c r="A480" s="85" t="s">
        <v>360</v>
      </c>
      <c r="B480" s="95">
        <v>0</v>
      </c>
      <c r="C480" s="111"/>
      <c r="D480" s="95">
        <v>0</v>
      </c>
      <c r="E480" s="111"/>
      <c r="F480" s="95">
        <v>0</v>
      </c>
      <c r="G480" s="111"/>
      <c r="H480" s="95">
        <v>0</v>
      </c>
      <c r="I480" s="111"/>
      <c r="J480" s="95">
        <v>0</v>
      </c>
      <c r="K480" s="111"/>
      <c r="L480" s="95">
        <v>93834.633053184</v>
      </c>
      <c r="M480" s="111">
        <v>0.010819364804072931</v>
      </c>
      <c r="N480" s="95">
        <v>247798.89496791363</v>
      </c>
      <c r="O480" s="111">
        <v>0.0058198100606120075</v>
      </c>
      <c r="P480" s="95">
        <v>24372.2433076224</v>
      </c>
      <c r="Q480" s="111">
        <v>0.0039080720376632174</v>
      </c>
      <c r="R480" s="95">
        <v>0</v>
      </c>
      <c r="S480" s="111"/>
      <c r="T480" s="95">
        <v>17439.097038336</v>
      </c>
      <c r="U480" s="111">
        <v>0.0032248331789520314</v>
      </c>
      <c r="V480" s="95">
        <v>212009.450072064</v>
      </c>
      <c r="W480" s="111">
        <v>0.007480346339675402</v>
      </c>
      <c r="X480" s="95">
        <v>35140.133142528</v>
      </c>
      <c r="Y480" s="111">
        <v>0.0072462786301438955</v>
      </c>
      <c r="Z480" s="95">
        <v>0</v>
      </c>
      <c r="AA480" s="111"/>
      <c r="AB480" s="95">
        <v>56145.631308288</v>
      </c>
      <c r="AC480" s="111">
        <v>0.0073407970900906455</v>
      </c>
      <c r="AD480" s="95">
        <v>265244.4304493664</v>
      </c>
      <c r="AE480" s="111">
        <v>0.007602437306614004</v>
      </c>
      <c r="AF480" s="95">
        <v>31871.3703967392</v>
      </c>
      <c r="AG480" s="111">
        <v>0.006003495561553556</v>
      </c>
      <c r="AH480" s="95">
        <v>983855.8837360415</v>
      </c>
      <c r="AI480" s="111">
        <v>0.006055700984247433</v>
      </c>
    </row>
    <row r="481" spans="1:35" ht="16.5" customHeight="1">
      <c r="A481" s="97" t="s">
        <v>304</v>
      </c>
      <c r="B481" s="95">
        <v>0</v>
      </c>
      <c r="C481" s="111"/>
      <c r="D481" s="95">
        <v>0</v>
      </c>
      <c r="E481" s="111"/>
      <c r="F481" s="95">
        <v>0</v>
      </c>
      <c r="G481" s="111"/>
      <c r="H481" s="95">
        <v>0</v>
      </c>
      <c r="I481" s="111"/>
      <c r="J481" s="95">
        <v>0</v>
      </c>
      <c r="K481" s="111"/>
      <c r="L481" s="95">
        <v>0</v>
      </c>
      <c r="M481" s="111"/>
      <c r="N481" s="95">
        <v>50619.225855081604</v>
      </c>
      <c r="O481" s="111">
        <v>0.0011888442034010728</v>
      </c>
      <c r="P481" s="95">
        <v>24372.2433076224</v>
      </c>
      <c r="Q481" s="111">
        <v>0.0039080720376632174</v>
      </c>
      <c r="R481" s="95">
        <v>0</v>
      </c>
      <c r="S481" s="111"/>
      <c r="T481" s="95">
        <v>0</v>
      </c>
      <c r="U481" s="111"/>
      <c r="V481" s="95">
        <v>0</v>
      </c>
      <c r="W481" s="111"/>
      <c r="X481" s="95">
        <v>0</v>
      </c>
      <c r="Y481" s="111"/>
      <c r="Z481" s="95">
        <v>0</v>
      </c>
      <c r="AA481" s="111"/>
      <c r="AB481" s="95">
        <v>0</v>
      </c>
      <c r="AC481" s="111"/>
      <c r="AD481" s="95">
        <v>43120.1026034784</v>
      </c>
      <c r="AE481" s="111">
        <v>0.0012359086150926226</v>
      </c>
      <c r="AF481" s="95">
        <v>31871.3703967392</v>
      </c>
      <c r="AG481" s="111">
        <v>0.006003495561553556</v>
      </c>
      <c r="AH481" s="95">
        <v>149982.9421629216</v>
      </c>
      <c r="AI481" s="111">
        <v>0.0009231553782322095</v>
      </c>
    </row>
    <row r="482" spans="1:35" ht="16.5" customHeight="1">
      <c r="A482" s="97" t="s">
        <v>92</v>
      </c>
      <c r="B482" s="95">
        <v>0</v>
      </c>
      <c r="C482" s="111"/>
      <c r="D482" s="95">
        <v>0</v>
      </c>
      <c r="E482" s="111"/>
      <c r="F482" s="95">
        <v>0</v>
      </c>
      <c r="G482" s="111"/>
      <c r="H482" s="95">
        <v>0</v>
      </c>
      <c r="I482" s="111"/>
      <c r="J482" s="95">
        <v>0</v>
      </c>
      <c r="K482" s="111"/>
      <c r="L482" s="95">
        <v>93834.633053184</v>
      </c>
      <c r="M482" s="111">
        <v>0.010819364804072931</v>
      </c>
      <c r="N482" s="95">
        <v>197179.66911283202</v>
      </c>
      <c r="O482" s="111">
        <v>0.004630965857210935</v>
      </c>
      <c r="P482" s="95">
        <v>0</v>
      </c>
      <c r="Q482" s="111"/>
      <c r="R482" s="95">
        <v>0</v>
      </c>
      <c r="S482" s="111"/>
      <c r="T482" s="95">
        <v>17439.097038336</v>
      </c>
      <c r="U482" s="111">
        <v>0.0032248331789520314</v>
      </c>
      <c r="V482" s="95">
        <v>212009.450072064</v>
      </c>
      <c r="W482" s="111">
        <v>0.007480346339675402</v>
      </c>
      <c r="X482" s="95">
        <v>35140.133142528</v>
      </c>
      <c r="Y482" s="111">
        <v>0.0072462786301438955</v>
      </c>
      <c r="Z482" s="95">
        <v>0</v>
      </c>
      <c r="AA482" s="111"/>
      <c r="AB482" s="95">
        <v>56145.631308288</v>
      </c>
      <c r="AC482" s="111">
        <v>0.0073407970900906455</v>
      </c>
      <c r="AD482" s="95">
        <v>222124.32784588798</v>
      </c>
      <c r="AE482" s="111">
        <v>0.006366528691521382</v>
      </c>
      <c r="AF482" s="95">
        <v>0</v>
      </c>
      <c r="AG482" s="111"/>
      <c r="AH482" s="95">
        <v>833872.9415731198</v>
      </c>
      <c r="AI482" s="111">
        <v>0.005132545606015224</v>
      </c>
    </row>
    <row r="483" spans="1:35" ht="16.5" customHeight="1">
      <c r="A483" s="85" t="s">
        <v>361</v>
      </c>
      <c r="B483" s="95">
        <v>0</v>
      </c>
      <c r="C483" s="111"/>
      <c r="D483" s="95">
        <v>0</v>
      </c>
      <c r="E483" s="111"/>
      <c r="F483" s="95">
        <v>0</v>
      </c>
      <c r="G483" s="111"/>
      <c r="H483" s="95">
        <v>0</v>
      </c>
      <c r="I483" s="111"/>
      <c r="J483" s="95">
        <v>0</v>
      </c>
      <c r="K483" s="111"/>
      <c r="L483" s="95">
        <v>0</v>
      </c>
      <c r="M483" s="111"/>
      <c r="N483" s="95">
        <v>0</v>
      </c>
      <c r="O483" s="111"/>
      <c r="P483" s="95">
        <v>0</v>
      </c>
      <c r="Q483" s="111"/>
      <c r="R483" s="95">
        <v>0</v>
      </c>
      <c r="S483" s="111"/>
      <c r="T483" s="95">
        <v>0</v>
      </c>
      <c r="U483" s="111"/>
      <c r="V483" s="95">
        <v>4896.5972969909</v>
      </c>
      <c r="W483" s="111">
        <v>0.00017276703304951765</v>
      </c>
      <c r="X483" s="95">
        <v>2357.6294353821</v>
      </c>
      <c r="Y483" s="111">
        <v>0.0004861688977134733</v>
      </c>
      <c r="Z483" s="95">
        <v>0</v>
      </c>
      <c r="AA483" s="111"/>
      <c r="AB483" s="95">
        <v>0</v>
      </c>
      <c r="AC483" s="111"/>
      <c r="AD483" s="95">
        <v>0</v>
      </c>
      <c r="AE483" s="111"/>
      <c r="AF483" s="95">
        <v>0</v>
      </c>
      <c r="AG483" s="111"/>
      <c r="AH483" s="95">
        <v>7254.226732373</v>
      </c>
      <c r="AI483" s="111">
        <v>4.465026706591413E-05</v>
      </c>
    </row>
    <row r="484" spans="1:35" ht="16.5" customHeight="1">
      <c r="A484" s="97" t="s">
        <v>304</v>
      </c>
      <c r="B484" s="95">
        <v>0</v>
      </c>
      <c r="C484" s="111"/>
      <c r="D484" s="95">
        <v>0</v>
      </c>
      <c r="E484" s="111"/>
      <c r="F484" s="95">
        <v>0</v>
      </c>
      <c r="G484" s="111"/>
      <c r="H484" s="95">
        <v>0</v>
      </c>
      <c r="I484" s="111"/>
      <c r="J484" s="95">
        <v>0</v>
      </c>
      <c r="K484" s="111"/>
      <c r="L484" s="95">
        <v>0</v>
      </c>
      <c r="M484" s="111"/>
      <c r="N484" s="95">
        <v>0</v>
      </c>
      <c r="O484" s="111"/>
      <c r="P484" s="95">
        <v>0</v>
      </c>
      <c r="Q484" s="111"/>
      <c r="R484" s="95">
        <v>0</v>
      </c>
      <c r="S484" s="111"/>
      <c r="T484" s="95">
        <v>0</v>
      </c>
      <c r="U484" s="111"/>
      <c r="V484" s="95">
        <v>4896.5972969909</v>
      </c>
      <c r="W484" s="111">
        <v>0.00017276703304951765</v>
      </c>
      <c r="X484" s="95">
        <v>2357.6294353821</v>
      </c>
      <c r="Y484" s="111">
        <v>0.0004861688977134733</v>
      </c>
      <c r="Z484" s="95">
        <v>0</v>
      </c>
      <c r="AA484" s="111"/>
      <c r="AB484" s="95">
        <v>0</v>
      </c>
      <c r="AC484" s="111"/>
      <c r="AD484" s="95">
        <v>0</v>
      </c>
      <c r="AE484" s="111"/>
      <c r="AF484" s="95">
        <v>0</v>
      </c>
      <c r="AG484" s="111"/>
      <c r="AH484" s="95">
        <v>7254.226732373</v>
      </c>
      <c r="AI484" s="111">
        <v>4.465026706591413E-05</v>
      </c>
    </row>
    <row r="485" spans="1:35" ht="16.5" customHeight="1">
      <c r="A485" s="85" t="s">
        <v>362</v>
      </c>
      <c r="B485" s="95">
        <v>0</v>
      </c>
      <c r="C485" s="111"/>
      <c r="D485" s="95">
        <v>0</v>
      </c>
      <c r="E485" s="111"/>
      <c r="F485" s="95">
        <v>0</v>
      </c>
      <c r="G485" s="111"/>
      <c r="H485" s="95">
        <v>0</v>
      </c>
      <c r="I485" s="111"/>
      <c r="J485" s="95">
        <v>0</v>
      </c>
      <c r="K485" s="111"/>
      <c r="L485" s="95">
        <v>0</v>
      </c>
      <c r="M485" s="111"/>
      <c r="N485" s="95">
        <v>229046.94312126702</v>
      </c>
      <c r="O485" s="111">
        <v>0.005379401325022784</v>
      </c>
      <c r="P485" s="95">
        <v>127248.291991922</v>
      </c>
      <c r="Q485" s="111">
        <v>0.020404173940710084</v>
      </c>
      <c r="R485" s="95">
        <v>0</v>
      </c>
      <c r="S485" s="111"/>
      <c r="T485" s="95">
        <v>0</v>
      </c>
      <c r="U485" s="111"/>
      <c r="V485" s="95">
        <v>152695.397572114</v>
      </c>
      <c r="W485" s="111">
        <v>0.005387563893616976</v>
      </c>
      <c r="X485" s="95">
        <v>101796.936551497</v>
      </c>
      <c r="Y485" s="111">
        <v>0.020991638334303703</v>
      </c>
      <c r="Z485" s="95">
        <v>0</v>
      </c>
      <c r="AA485" s="111"/>
      <c r="AB485" s="95">
        <v>0</v>
      </c>
      <c r="AC485" s="111"/>
      <c r="AD485" s="95">
        <v>0</v>
      </c>
      <c r="AE485" s="111"/>
      <c r="AF485" s="95">
        <v>0</v>
      </c>
      <c r="AG485" s="111"/>
      <c r="AH485" s="95">
        <v>610787.5692368001</v>
      </c>
      <c r="AI485" s="111">
        <v>0.0037594397160567498</v>
      </c>
    </row>
    <row r="486" spans="1:35" ht="16.5" customHeight="1">
      <c r="A486" s="97" t="s">
        <v>304</v>
      </c>
      <c r="B486" s="95">
        <v>0</v>
      </c>
      <c r="C486" s="111"/>
      <c r="D486" s="95">
        <v>0</v>
      </c>
      <c r="E486" s="111"/>
      <c r="F486" s="95">
        <v>0</v>
      </c>
      <c r="G486" s="111"/>
      <c r="H486" s="95">
        <v>0</v>
      </c>
      <c r="I486" s="111"/>
      <c r="J486" s="95">
        <v>0</v>
      </c>
      <c r="K486" s="111"/>
      <c r="L486" s="95">
        <v>0</v>
      </c>
      <c r="M486" s="111"/>
      <c r="N486" s="95">
        <v>229046.94312126702</v>
      </c>
      <c r="O486" s="111">
        <v>0.005379401325022784</v>
      </c>
      <c r="P486" s="95">
        <v>127248.291991922</v>
      </c>
      <c r="Q486" s="111">
        <v>0.020404173940710084</v>
      </c>
      <c r="R486" s="95">
        <v>0</v>
      </c>
      <c r="S486" s="111"/>
      <c r="T486" s="95">
        <v>0</v>
      </c>
      <c r="U486" s="111"/>
      <c r="V486" s="95">
        <v>152695.397572114</v>
      </c>
      <c r="W486" s="111">
        <v>0.005387563893616976</v>
      </c>
      <c r="X486" s="95">
        <v>101796.936551497</v>
      </c>
      <c r="Y486" s="111">
        <v>0.020991638334303703</v>
      </c>
      <c r="Z486" s="95">
        <v>0</v>
      </c>
      <c r="AA486" s="111"/>
      <c r="AB486" s="95">
        <v>0</v>
      </c>
      <c r="AC486" s="111"/>
      <c r="AD486" s="95">
        <v>0</v>
      </c>
      <c r="AE486" s="111"/>
      <c r="AF486" s="95">
        <v>0</v>
      </c>
      <c r="AG486" s="111"/>
      <c r="AH486" s="95">
        <v>610787.5692368001</v>
      </c>
      <c r="AI486" s="111">
        <v>0.0037594397160567498</v>
      </c>
    </row>
    <row r="487" spans="1:35" ht="16.5" customHeight="1">
      <c r="A487" s="85" t="s">
        <v>363</v>
      </c>
      <c r="B487" s="95">
        <v>0</v>
      </c>
      <c r="C487" s="111"/>
      <c r="D487" s="95">
        <v>0</v>
      </c>
      <c r="E487" s="111"/>
      <c r="F487" s="95">
        <v>50929.1951164544</v>
      </c>
      <c r="G487" s="111">
        <v>0.004680573271376458</v>
      </c>
      <c r="H487" s="95">
        <v>12864.6761311394</v>
      </c>
      <c r="I487" s="111">
        <v>0.00779392816088874</v>
      </c>
      <c r="J487" s="95">
        <v>0</v>
      </c>
      <c r="K487" s="111"/>
      <c r="L487" s="95">
        <v>0</v>
      </c>
      <c r="M487" s="111"/>
      <c r="N487" s="95">
        <v>300809.537102885</v>
      </c>
      <c r="O487" s="111">
        <v>0.007064819117075141</v>
      </c>
      <c r="P487" s="95">
        <v>90478.4905052458</v>
      </c>
      <c r="Q487" s="111">
        <v>0.014508162186405755</v>
      </c>
      <c r="R487" s="95">
        <v>0</v>
      </c>
      <c r="S487" s="111"/>
      <c r="T487" s="95">
        <v>15620.4077228729</v>
      </c>
      <c r="U487" s="111">
        <v>0.0028885216351938812</v>
      </c>
      <c r="V487" s="95">
        <v>326818.495113258</v>
      </c>
      <c r="W487" s="111">
        <v>0.011531163034608603</v>
      </c>
      <c r="X487" s="95">
        <v>121509.94260189199</v>
      </c>
      <c r="Y487" s="111">
        <v>0.025056675137081114</v>
      </c>
      <c r="Z487" s="95">
        <v>0</v>
      </c>
      <c r="AA487" s="111"/>
      <c r="AB487" s="95">
        <v>0</v>
      </c>
      <c r="AC487" s="111"/>
      <c r="AD487" s="95">
        <v>89904.27709440001</v>
      </c>
      <c r="AE487" s="111">
        <v>0.0025768368785300624</v>
      </c>
      <c r="AF487" s="95">
        <v>26222.0808192</v>
      </c>
      <c r="AG487" s="111">
        <v>0.004939359175747024</v>
      </c>
      <c r="AH487" s="95">
        <v>1035157.1022073476</v>
      </c>
      <c r="AI487" s="111">
        <v>0.006371463530698929</v>
      </c>
    </row>
    <row r="488" spans="1:35" ht="16.5" customHeight="1">
      <c r="A488" s="97" t="s">
        <v>92</v>
      </c>
      <c r="B488" s="95">
        <v>0</v>
      </c>
      <c r="C488" s="111"/>
      <c r="D488" s="95">
        <v>0</v>
      </c>
      <c r="E488" s="111"/>
      <c r="F488" s="95">
        <v>50929.1951164544</v>
      </c>
      <c r="G488" s="111">
        <v>0.004680573271376458</v>
      </c>
      <c r="H488" s="95">
        <v>12864.6761311394</v>
      </c>
      <c r="I488" s="111">
        <v>0.00779392816088874</v>
      </c>
      <c r="J488" s="95">
        <v>0</v>
      </c>
      <c r="K488" s="111"/>
      <c r="L488" s="95">
        <v>0</v>
      </c>
      <c r="M488" s="111"/>
      <c r="N488" s="95">
        <v>300809.537102885</v>
      </c>
      <c r="O488" s="111">
        <v>0.007064819117075141</v>
      </c>
      <c r="P488" s="95">
        <v>90478.4905052458</v>
      </c>
      <c r="Q488" s="111">
        <v>0.014508162186405755</v>
      </c>
      <c r="R488" s="95">
        <v>0</v>
      </c>
      <c r="S488" s="111"/>
      <c r="T488" s="95">
        <v>15620.4077228729</v>
      </c>
      <c r="U488" s="111">
        <v>0.0028885216351938812</v>
      </c>
      <c r="V488" s="95">
        <v>326818.495113258</v>
      </c>
      <c r="W488" s="111">
        <v>0.011531163034608603</v>
      </c>
      <c r="X488" s="95">
        <v>121509.94260189199</v>
      </c>
      <c r="Y488" s="111">
        <v>0.025056675137081114</v>
      </c>
      <c r="Z488" s="95">
        <v>0</v>
      </c>
      <c r="AA488" s="111"/>
      <c r="AB488" s="95">
        <v>0</v>
      </c>
      <c r="AC488" s="111"/>
      <c r="AD488" s="95">
        <v>89904.27709440001</v>
      </c>
      <c r="AE488" s="111">
        <v>0.0025768368785300624</v>
      </c>
      <c r="AF488" s="95">
        <v>26222.0808192</v>
      </c>
      <c r="AG488" s="111">
        <v>0.004939359175747024</v>
      </c>
      <c r="AH488" s="95">
        <v>1035157.1022073476</v>
      </c>
      <c r="AI488" s="111">
        <v>0.006371463530698929</v>
      </c>
    </row>
    <row r="489" spans="1:35" ht="16.5" customHeight="1">
      <c r="A489" s="85" t="s">
        <v>364</v>
      </c>
      <c r="B489" s="95">
        <v>0</v>
      </c>
      <c r="C489" s="111"/>
      <c r="D489" s="95">
        <v>0</v>
      </c>
      <c r="E489" s="111"/>
      <c r="F489" s="95">
        <v>126611.198442086</v>
      </c>
      <c r="G489" s="111">
        <v>0.011636017218216447</v>
      </c>
      <c r="H489" s="95">
        <v>20908.1677247424</v>
      </c>
      <c r="I489" s="111">
        <v>0.012666992589732773</v>
      </c>
      <c r="J489" s="95">
        <v>0</v>
      </c>
      <c r="K489" s="111"/>
      <c r="L489" s="95">
        <v>0</v>
      </c>
      <c r="M489" s="111"/>
      <c r="N489" s="95">
        <v>0</v>
      </c>
      <c r="O489" s="111"/>
      <c r="P489" s="95">
        <v>0</v>
      </c>
      <c r="Q489" s="111"/>
      <c r="R489" s="95">
        <v>0</v>
      </c>
      <c r="S489" s="111"/>
      <c r="T489" s="95">
        <v>0</v>
      </c>
      <c r="U489" s="111"/>
      <c r="V489" s="95">
        <v>0</v>
      </c>
      <c r="W489" s="111"/>
      <c r="X489" s="95">
        <v>0</v>
      </c>
      <c r="Y489" s="111"/>
      <c r="Z489" s="95">
        <v>0</v>
      </c>
      <c r="AA489" s="111"/>
      <c r="AB489" s="95">
        <v>0</v>
      </c>
      <c r="AC489" s="111"/>
      <c r="AD489" s="95">
        <v>0</v>
      </c>
      <c r="AE489" s="111"/>
      <c r="AF489" s="95">
        <v>0</v>
      </c>
      <c r="AG489" s="111"/>
      <c r="AH489" s="95">
        <v>147519.3661668284</v>
      </c>
      <c r="AI489" s="111">
        <v>0.0009079918976544864</v>
      </c>
    </row>
    <row r="490" spans="1:35" ht="16.5" customHeight="1">
      <c r="A490" s="97" t="s">
        <v>92</v>
      </c>
      <c r="B490" s="95">
        <v>0</v>
      </c>
      <c r="C490" s="111"/>
      <c r="D490" s="95">
        <v>0</v>
      </c>
      <c r="E490" s="111"/>
      <c r="F490" s="95">
        <v>126611.198442086</v>
      </c>
      <c r="G490" s="111">
        <v>0.011636017218216447</v>
      </c>
      <c r="H490" s="95">
        <v>20908.1677247424</v>
      </c>
      <c r="I490" s="111">
        <v>0.012666992589732773</v>
      </c>
      <c r="J490" s="95">
        <v>0</v>
      </c>
      <c r="K490" s="111"/>
      <c r="L490" s="95">
        <v>0</v>
      </c>
      <c r="M490" s="111"/>
      <c r="N490" s="95">
        <v>0</v>
      </c>
      <c r="O490" s="111"/>
      <c r="P490" s="95">
        <v>0</v>
      </c>
      <c r="Q490" s="111"/>
      <c r="R490" s="95">
        <v>0</v>
      </c>
      <c r="S490" s="111"/>
      <c r="T490" s="95">
        <v>0</v>
      </c>
      <c r="U490" s="111"/>
      <c r="V490" s="95">
        <v>0</v>
      </c>
      <c r="W490" s="111"/>
      <c r="X490" s="95">
        <v>0</v>
      </c>
      <c r="Y490" s="111"/>
      <c r="Z490" s="95">
        <v>0</v>
      </c>
      <c r="AA490" s="111"/>
      <c r="AB490" s="95">
        <v>0</v>
      </c>
      <c r="AC490" s="111"/>
      <c r="AD490" s="95">
        <v>0</v>
      </c>
      <c r="AE490" s="111"/>
      <c r="AF490" s="95">
        <v>0</v>
      </c>
      <c r="AG490" s="111"/>
      <c r="AH490" s="95">
        <v>147519.3661668284</v>
      </c>
      <c r="AI490" s="111">
        <v>0.0009079918976544864</v>
      </c>
    </row>
    <row r="491" spans="1:35" ht="16.5" customHeight="1">
      <c r="A491" s="85" t="s">
        <v>365</v>
      </c>
      <c r="B491" s="95">
        <v>0</v>
      </c>
      <c r="C491" s="111"/>
      <c r="D491" s="95">
        <v>0</v>
      </c>
      <c r="E491" s="111"/>
      <c r="F491" s="95">
        <v>0</v>
      </c>
      <c r="G491" s="111"/>
      <c r="H491" s="95">
        <v>0</v>
      </c>
      <c r="I491" s="111"/>
      <c r="J491" s="95">
        <v>0</v>
      </c>
      <c r="K491" s="111"/>
      <c r="L491" s="95">
        <v>0</v>
      </c>
      <c r="M491" s="111"/>
      <c r="N491" s="95">
        <v>0</v>
      </c>
      <c r="O491" s="111"/>
      <c r="P491" s="95">
        <v>0</v>
      </c>
      <c r="Q491" s="111"/>
      <c r="R491" s="95">
        <v>0</v>
      </c>
      <c r="S491" s="111"/>
      <c r="T491" s="95">
        <v>70590.43574722171</v>
      </c>
      <c r="U491" s="111">
        <v>0.013053564574696763</v>
      </c>
      <c r="V491" s="95">
        <v>93125.2458857107</v>
      </c>
      <c r="W491" s="111">
        <v>0.0032857454795329356</v>
      </c>
      <c r="X491" s="95">
        <v>0</v>
      </c>
      <c r="Y491" s="111"/>
      <c r="Z491" s="95">
        <v>0</v>
      </c>
      <c r="AA491" s="111"/>
      <c r="AB491" s="95">
        <v>0</v>
      </c>
      <c r="AC491" s="111"/>
      <c r="AD491" s="95">
        <v>0</v>
      </c>
      <c r="AE491" s="111"/>
      <c r="AF491" s="95">
        <v>0</v>
      </c>
      <c r="AG491" s="111"/>
      <c r="AH491" s="95">
        <v>163715.68163293242</v>
      </c>
      <c r="AI491" s="111">
        <v>0.0010076813390966863</v>
      </c>
    </row>
    <row r="492" spans="1:35" ht="16.5" customHeight="1">
      <c r="A492" s="97" t="s">
        <v>92</v>
      </c>
      <c r="B492" s="95">
        <v>0</v>
      </c>
      <c r="C492" s="111"/>
      <c r="D492" s="95">
        <v>0</v>
      </c>
      <c r="E492" s="111"/>
      <c r="F492" s="95">
        <v>0</v>
      </c>
      <c r="G492" s="111"/>
      <c r="H492" s="95">
        <v>0</v>
      </c>
      <c r="I492" s="111"/>
      <c r="J492" s="95">
        <v>0</v>
      </c>
      <c r="K492" s="111"/>
      <c r="L492" s="95">
        <v>0</v>
      </c>
      <c r="M492" s="111"/>
      <c r="N492" s="95">
        <v>0</v>
      </c>
      <c r="O492" s="111"/>
      <c r="P492" s="95">
        <v>0</v>
      </c>
      <c r="Q492" s="111"/>
      <c r="R492" s="95">
        <v>0</v>
      </c>
      <c r="S492" s="111"/>
      <c r="T492" s="95">
        <v>70590.43574722171</v>
      </c>
      <c r="U492" s="111">
        <v>0.013053564574696763</v>
      </c>
      <c r="V492" s="95">
        <v>93125.2458857107</v>
      </c>
      <c r="W492" s="111">
        <v>0.0032857454795329356</v>
      </c>
      <c r="X492" s="95">
        <v>0</v>
      </c>
      <c r="Y492" s="111"/>
      <c r="Z492" s="95">
        <v>0</v>
      </c>
      <c r="AA492" s="111"/>
      <c r="AB492" s="95">
        <v>0</v>
      </c>
      <c r="AC492" s="111"/>
      <c r="AD492" s="95">
        <v>0</v>
      </c>
      <c r="AE492" s="111"/>
      <c r="AF492" s="95">
        <v>0</v>
      </c>
      <c r="AG492" s="111"/>
      <c r="AH492" s="95">
        <v>163715.68163293242</v>
      </c>
      <c r="AI492" s="111">
        <v>0.0010076813390966863</v>
      </c>
    </row>
    <row r="493" spans="1:35" ht="16.5" customHeight="1">
      <c r="A493" s="85" t="s">
        <v>366</v>
      </c>
      <c r="B493" s="95">
        <v>0</v>
      </c>
      <c r="C493" s="111"/>
      <c r="D493" s="95">
        <v>0</v>
      </c>
      <c r="E493" s="111"/>
      <c r="F493" s="95">
        <v>4965.131650251699</v>
      </c>
      <c r="G493" s="111">
        <v>0.00045631317042992166</v>
      </c>
      <c r="H493" s="95">
        <v>1655.0431133667998</v>
      </c>
      <c r="I493" s="111">
        <v>0.0010026903901242644</v>
      </c>
      <c r="J493" s="95">
        <v>0</v>
      </c>
      <c r="K493" s="111"/>
      <c r="L493" s="95">
        <v>0</v>
      </c>
      <c r="M493" s="111"/>
      <c r="N493" s="95">
        <v>0</v>
      </c>
      <c r="O493" s="111"/>
      <c r="P493" s="95">
        <v>0</v>
      </c>
      <c r="Q493" s="111"/>
      <c r="R493" s="95">
        <v>0</v>
      </c>
      <c r="S493" s="111"/>
      <c r="T493" s="95">
        <v>0</v>
      </c>
      <c r="U493" s="111"/>
      <c r="V493" s="95">
        <v>0</v>
      </c>
      <c r="W493" s="111"/>
      <c r="X493" s="95">
        <v>0</v>
      </c>
      <c r="Y493" s="111"/>
      <c r="Z493" s="95">
        <v>0</v>
      </c>
      <c r="AA493" s="111"/>
      <c r="AB493" s="95">
        <v>0</v>
      </c>
      <c r="AC493" s="111"/>
      <c r="AD493" s="95">
        <v>0</v>
      </c>
      <c r="AE493" s="111"/>
      <c r="AF493" s="95">
        <v>0</v>
      </c>
      <c r="AG493" s="111"/>
      <c r="AH493" s="95">
        <v>6620.174763618499</v>
      </c>
      <c r="AI493" s="111">
        <v>4.07476333624186E-05</v>
      </c>
    </row>
    <row r="494" spans="1:35" ht="16.5" customHeight="1">
      <c r="A494" s="97" t="s">
        <v>304</v>
      </c>
      <c r="B494" s="95">
        <v>0</v>
      </c>
      <c r="C494" s="111"/>
      <c r="D494" s="95">
        <v>0</v>
      </c>
      <c r="E494" s="111"/>
      <c r="F494" s="95">
        <v>4965.131650251699</v>
      </c>
      <c r="G494" s="111">
        <v>0.00045631317042992166</v>
      </c>
      <c r="H494" s="95">
        <v>1655.0431133667998</v>
      </c>
      <c r="I494" s="111">
        <v>0.0010026903901242644</v>
      </c>
      <c r="J494" s="95">
        <v>0</v>
      </c>
      <c r="K494" s="111"/>
      <c r="L494" s="95">
        <v>0</v>
      </c>
      <c r="M494" s="111"/>
      <c r="N494" s="95">
        <v>0</v>
      </c>
      <c r="O494" s="111"/>
      <c r="P494" s="95">
        <v>0</v>
      </c>
      <c r="Q494" s="111"/>
      <c r="R494" s="95">
        <v>0</v>
      </c>
      <c r="S494" s="111"/>
      <c r="T494" s="95">
        <v>0</v>
      </c>
      <c r="U494" s="111"/>
      <c r="V494" s="95">
        <v>0</v>
      </c>
      <c r="W494" s="111"/>
      <c r="X494" s="95">
        <v>0</v>
      </c>
      <c r="Y494" s="111"/>
      <c r="Z494" s="95">
        <v>0</v>
      </c>
      <c r="AA494" s="111"/>
      <c r="AB494" s="95">
        <v>0</v>
      </c>
      <c r="AC494" s="111"/>
      <c r="AD494" s="95">
        <v>0</v>
      </c>
      <c r="AE494" s="111"/>
      <c r="AF494" s="95">
        <v>0</v>
      </c>
      <c r="AG494" s="111"/>
      <c r="AH494" s="95">
        <v>6620.174763618499</v>
      </c>
      <c r="AI494" s="111">
        <v>4.07476333624186E-05</v>
      </c>
    </row>
    <row r="495" spans="1:35" ht="16.5" customHeight="1">
      <c r="A495" s="85" t="s">
        <v>367</v>
      </c>
      <c r="B495" s="95">
        <v>0</v>
      </c>
      <c r="C495" s="111"/>
      <c r="D495" s="95">
        <v>0</v>
      </c>
      <c r="E495" s="111"/>
      <c r="F495" s="95">
        <v>0</v>
      </c>
      <c r="G495" s="111"/>
      <c r="H495" s="95">
        <v>0</v>
      </c>
      <c r="I495" s="111"/>
      <c r="J495" s="95">
        <v>0</v>
      </c>
      <c r="K495" s="111"/>
      <c r="L495" s="95">
        <v>0</v>
      </c>
      <c r="M495" s="111"/>
      <c r="N495" s="95">
        <v>0</v>
      </c>
      <c r="O495" s="111"/>
      <c r="P495" s="95">
        <v>0</v>
      </c>
      <c r="Q495" s="111"/>
      <c r="R495" s="95">
        <v>0</v>
      </c>
      <c r="S495" s="111"/>
      <c r="T495" s="95">
        <v>0</v>
      </c>
      <c r="U495" s="111"/>
      <c r="V495" s="95">
        <v>186.95747948079998</v>
      </c>
      <c r="W495" s="111">
        <v>6.596435662814915E-06</v>
      </c>
      <c r="X495" s="95">
        <v>0</v>
      </c>
      <c r="Y495" s="111"/>
      <c r="Z495" s="95">
        <v>0</v>
      </c>
      <c r="AA495" s="111"/>
      <c r="AB495" s="95">
        <v>0</v>
      </c>
      <c r="AC495" s="111"/>
      <c r="AD495" s="95">
        <v>0</v>
      </c>
      <c r="AE495" s="111"/>
      <c r="AF495" s="95">
        <v>0</v>
      </c>
      <c r="AG495" s="111"/>
      <c r="AH495" s="95">
        <v>186.95747948079998</v>
      </c>
      <c r="AI495" s="111">
        <v>1.1507362116950517E-06</v>
      </c>
    </row>
    <row r="496" spans="1:35" ht="16.5" customHeight="1">
      <c r="A496" s="97" t="s">
        <v>92</v>
      </c>
      <c r="B496" s="95">
        <v>0</v>
      </c>
      <c r="C496" s="111"/>
      <c r="D496" s="95">
        <v>0</v>
      </c>
      <c r="E496" s="111"/>
      <c r="F496" s="95">
        <v>0</v>
      </c>
      <c r="G496" s="111"/>
      <c r="H496" s="95">
        <v>0</v>
      </c>
      <c r="I496" s="111"/>
      <c r="J496" s="95">
        <v>0</v>
      </c>
      <c r="K496" s="111"/>
      <c r="L496" s="95">
        <v>0</v>
      </c>
      <c r="M496" s="111"/>
      <c r="N496" s="95">
        <v>0</v>
      </c>
      <c r="O496" s="111"/>
      <c r="P496" s="95">
        <v>0</v>
      </c>
      <c r="Q496" s="111"/>
      <c r="R496" s="95">
        <v>0</v>
      </c>
      <c r="S496" s="111"/>
      <c r="T496" s="95">
        <v>0</v>
      </c>
      <c r="U496" s="111"/>
      <c r="V496" s="95">
        <v>186.95747948079998</v>
      </c>
      <c r="W496" s="111">
        <v>6.596435662814915E-06</v>
      </c>
      <c r="X496" s="95">
        <v>0</v>
      </c>
      <c r="Y496" s="111"/>
      <c r="Z496" s="95">
        <v>0</v>
      </c>
      <c r="AA496" s="111"/>
      <c r="AB496" s="95">
        <v>0</v>
      </c>
      <c r="AC496" s="111"/>
      <c r="AD496" s="95">
        <v>0</v>
      </c>
      <c r="AE496" s="111"/>
      <c r="AF496" s="95">
        <v>0</v>
      </c>
      <c r="AG496" s="111"/>
      <c r="AH496" s="95">
        <v>186.95747948079998</v>
      </c>
      <c r="AI496" s="111">
        <v>1.1507362116950517E-06</v>
      </c>
    </row>
    <row r="497" spans="1:35" ht="16.5" customHeight="1">
      <c r="A497" s="85" t="s">
        <v>368</v>
      </c>
      <c r="B497" s="95">
        <v>0</v>
      </c>
      <c r="C497" s="111"/>
      <c r="D497" s="95">
        <v>39286.979188303005</v>
      </c>
      <c r="E497" s="111">
        <v>0.02143562550746643</v>
      </c>
      <c r="F497" s="95">
        <v>9485.265261131599</v>
      </c>
      <c r="G497" s="111">
        <v>0.0008717294461781986</v>
      </c>
      <c r="H497" s="95">
        <v>20.0189612614</v>
      </c>
      <c r="I497" s="111">
        <v>1.2128276245470261E-05</v>
      </c>
      <c r="J497" s="95">
        <v>0</v>
      </c>
      <c r="K497" s="111"/>
      <c r="L497" s="95">
        <v>0</v>
      </c>
      <c r="M497" s="111"/>
      <c r="N497" s="95">
        <v>2.3124579827</v>
      </c>
      <c r="O497" s="111">
        <v>5.431043683307237E-08</v>
      </c>
      <c r="P497" s="95">
        <v>0</v>
      </c>
      <c r="Q497" s="111"/>
      <c r="R497" s="95">
        <v>0</v>
      </c>
      <c r="S497" s="111"/>
      <c r="T497" s="95">
        <v>0</v>
      </c>
      <c r="U497" s="111"/>
      <c r="V497" s="95">
        <v>0</v>
      </c>
      <c r="W497" s="111"/>
      <c r="X497" s="95">
        <v>0</v>
      </c>
      <c r="Y497" s="111"/>
      <c r="Z497" s="95">
        <v>0</v>
      </c>
      <c r="AA497" s="111"/>
      <c r="AB497" s="95">
        <v>0</v>
      </c>
      <c r="AC497" s="111"/>
      <c r="AD497" s="95">
        <v>0</v>
      </c>
      <c r="AE497" s="111"/>
      <c r="AF497" s="95">
        <v>0</v>
      </c>
      <c r="AG497" s="111"/>
      <c r="AH497" s="95">
        <v>48794.5758686787</v>
      </c>
      <c r="AI497" s="111">
        <v>0.000300333987933104</v>
      </c>
    </row>
    <row r="498" spans="1:35" ht="16.5" customHeight="1">
      <c r="A498" s="97" t="s">
        <v>92</v>
      </c>
      <c r="B498" s="95">
        <v>0</v>
      </c>
      <c r="C498" s="111"/>
      <c r="D498" s="95">
        <v>39286.979188303005</v>
      </c>
      <c r="E498" s="111">
        <v>0.02143562550746643</v>
      </c>
      <c r="F498" s="95">
        <v>9485.265261131599</v>
      </c>
      <c r="G498" s="111">
        <v>0.0008717294461781986</v>
      </c>
      <c r="H498" s="95">
        <v>20.0189612614</v>
      </c>
      <c r="I498" s="111">
        <v>1.2128276245470261E-05</v>
      </c>
      <c r="J498" s="95">
        <v>0</v>
      </c>
      <c r="K498" s="111"/>
      <c r="L498" s="95">
        <v>0</v>
      </c>
      <c r="M498" s="111"/>
      <c r="N498" s="95">
        <v>2.3124579827</v>
      </c>
      <c r="O498" s="111">
        <v>5.431043683307237E-08</v>
      </c>
      <c r="P498" s="95">
        <v>0</v>
      </c>
      <c r="Q498" s="111"/>
      <c r="R498" s="95">
        <v>0</v>
      </c>
      <c r="S498" s="111"/>
      <c r="T498" s="95">
        <v>0</v>
      </c>
      <c r="U498" s="111"/>
      <c r="V498" s="95">
        <v>0</v>
      </c>
      <c r="W498" s="111"/>
      <c r="X498" s="95">
        <v>0</v>
      </c>
      <c r="Y498" s="111"/>
      <c r="Z498" s="95">
        <v>0</v>
      </c>
      <c r="AA498" s="111"/>
      <c r="AB498" s="95">
        <v>0</v>
      </c>
      <c r="AC498" s="111"/>
      <c r="AD498" s="95">
        <v>0</v>
      </c>
      <c r="AE498" s="111"/>
      <c r="AF498" s="95">
        <v>0</v>
      </c>
      <c r="AG498" s="111"/>
      <c r="AH498" s="95">
        <v>48794.5758686787</v>
      </c>
      <c r="AI498" s="111">
        <v>0.000300333987933104</v>
      </c>
    </row>
    <row r="499" spans="1:35" ht="16.5" customHeight="1">
      <c r="A499" s="85" t="s">
        <v>369</v>
      </c>
      <c r="B499" s="95">
        <v>0</v>
      </c>
      <c r="C499" s="111"/>
      <c r="D499" s="95">
        <v>0</v>
      </c>
      <c r="E499" s="111"/>
      <c r="F499" s="95">
        <v>0</v>
      </c>
      <c r="G499" s="111"/>
      <c r="H499" s="95">
        <v>0</v>
      </c>
      <c r="I499" s="111"/>
      <c r="J499" s="95">
        <v>0</v>
      </c>
      <c r="K499" s="111"/>
      <c r="L499" s="95">
        <v>0</v>
      </c>
      <c r="M499" s="111"/>
      <c r="N499" s="95">
        <v>0</v>
      </c>
      <c r="O499" s="111"/>
      <c r="P499" s="95">
        <v>0</v>
      </c>
      <c r="Q499" s="111"/>
      <c r="R499" s="95">
        <v>0</v>
      </c>
      <c r="S499" s="111"/>
      <c r="T499" s="95">
        <v>73682.7552908697</v>
      </c>
      <c r="U499" s="111">
        <v>0.013625395480984867</v>
      </c>
      <c r="V499" s="95">
        <v>0.0080652902</v>
      </c>
      <c r="W499" s="111">
        <v>2.84568277524812E-10</v>
      </c>
      <c r="X499" s="95">
        <v>0</v>
      </c>
      <c r="Y499" s="111"/>
      <c r="Z499" s="95">
        <v>0</v>
      </c>
      <c r="AA499" s="111"/>
      <c r="AB499" s="95">
        <v>0</v>
      </c>
      <c r="AC499" s="111"/>
      <c r="AD499" s="95">
        <v>0</v>
      </c>
      <c r="AE499" s="111"/>
      <c r="AF499" s="95">
        <v>0</v>
      </c>
      <c r="AG499" s="111"/>
      <c r="AH499" s="95">
        <v>73682.76335615989</v>
      </c>
      <c r="AI499" s="111">
        <v>0.00045352250258807135</v>
      </c>
    </row>
    <row r="500" spans="1:35" ht="16.5" customHeight="1">
      <c r="A500" s="97" t="s">
        <v>92</v>
      </c>
      <c r="B500" s="95">
        <v>0</v>
      </c>
      <c r="C500" s="111"/>
      <c r="D500" s="95">
        <v>0</v>
      </c>
      <c r="E500" s="111"/>
      <c r="F500" s="95">
        <v>0</v>
      </c>
      <c r="G500" s="111"/>
      <c r="H500" s="95">
        <v>0</v>
      </c>
      <c r="I500" s="111"/>
      <c r="J500" s="95">
        <v>0</v>
      </c>
      <c r="K500" s="111"/>
      <c r="L500" s="95">
        <v>0</v>
      </c>
      <c r="M500" s="111"/>
      <c r="N500" s="95">
        <v>0</v>
      </c>
      <c r="O500" s="111"/>
      <c r="P500" s="95">
        <v>0</v>
      </c>
      <c r="Q500" s="111"/>
      <c r="R500" s="95">
        <v>0</v>
      </c>
      <c r="S500" s="111"/>
      <c r="T500" s="95">
        <v>73682.7552908697</v>
      </c>
      <c r="U500" s="111">
        <v>0.013625395480984867</v>
      </c>
      <c r="V500" s="95">
        <v>0.0080652902</v>
      </c>
      <c r="W500" s="111">
        <v>2.84568277524812E-10</v>
      </c>
      <c r="X500" s="95">
        <v>0</v>
      </c>
      <c r="Y500" s="111"/>
      <c r="Z500" s="95">
        <v>0</v>
      </c>
      <c r="AA500" s="111"/>
      <c r="AB500" s="95">
        <v>0</v>
      </c>
      <c r="AC500" s="111"/>
      <c r="AD500" s="95">
        <v>0</v>
      </c>
      <c r="AE500" s="111"/>
      <c r="AF500" s="95">
        <v>0</v>
      </c>
      <c r="AG500" s="111"/>
      <c r="AH500" s="95">
        <v>73682.76335615989</v>
      </c>
      <c r="AI500" s="111">
        <v>0.00045352250258807135</v>
      </c>
    </row>
    <row r="501" spans="1:35" ht="16.5" customHeight="1">
      <c r="A501" s="85" t="s">
        <v>370</v>
      </c>
      <c r="B501" s="95">
        <v>0</v>
      </c>
      <c r="C501" s="111"/>
      <c r="D501" s="95">
        <v>0</v>
      </c>
      <c r="E501" s="111"/>
      <c r="F501" s="95">
        <v>0</v>
      </c>
      <c r="G501" s="111"/>
      <c r="H501" s="95">
        <v>0</v>
      </c>
      <c r="I501" s="111"/>
      <c r="J501" s="95">
        <v>0</v>
      </c>
      <c r="K501" s="111"/>
      <c r="L501" s="95">
        <v>0</v>
      </c>
      <c r="M501" s="111"/>
      <c r="N501" s="95">
        <v>348093.37108325603</v>
      </c>
      <c r="O501" s="111">
        <v>0.008175328236734062</v>
      </c>
      <c r="P501" s="95">
        <v>69618.669131223</v>
      </c>
      <c r="Q501" s="111">
        <v>0.01116330453036175</v>
      </c>
      <c r="R501" s="95">
        <v>0</v>
      </c>
      <c r="S501" s="111"/>
      <c r="T501" s="95">
        <v>0</v>
      </c>
      <c r="U501" s="111"/>
      <c r="V501" s="95">
        <v>0</v>
      </c>
      <c r="W501" s="111"/>
      <c r="X501" s="95">
        <v>0</v>
      </c>
      <c r="Y501" s="111"/>
      <c r="Z501" s="95">
        <v>0</v>
      </c>
      <c r="AA501" s="111"/>
      <c r="AB501" s="95">
        <v>0</v>
      </c>
      <c r="AC501" s="111"/>
      <c r="AD501" s="95">
        <v>0</v>
      </c>
      <c r="AE501" s="111"/>
      <c r="AF501" s="95">
        <v>0</v>
      </c>
      <c r="AG501" s="111"/>
      <c r="AH501" s="95">
        <v>417712.04021447897</v>
      </c>
      <c r="AI501" s="111">
        <v>0.0025710464864562143</v>
      </c>
    </row>
    <row r="502" spans="1:35" ht="16.5" customHeight="1">
      <c r="A502" s="97" t="s">
        <v>304</v>
      </c>
      <c r="B502" s="95">
        <v>0</v>
      </c>
      <c r="C502" s="111"/>
      <c r="D502" s="95">
        <v>0</v>
      </c>
      <c r="E502" s="111"/>
      <c r="F502" s="95">
        <v>0</v>
      </c>
      <c r="G502" s="111"/>
      <c r="H502" s="95">
        <v>0</v>
      </c>
      <c r="I502" s="111"/>
      <c r="J502" s="95">
        <v>0</v>
      </c>
      <c r="K502" s="111"/>
      <c r="L502" s="95">
        <v>0</v>
      </c>
      <c r="M502" s="111"/>
      <c r="N502" s="95">
        <v>348093.37108325603</v>
      </c>
      <c r="O502" s="111">
        <v>0.008175328236734062</v>
      </c>
      <c r="P502" s="95">
        <v>69618.669131223</v>
      </c>
      <c r="Q502" s="111">
        <v>0.01116330453036175</v>
      </c>
      <c r="R502" s="95">
        <v>0</v>
      </c>
      <c r="S502" s="111"/>
      <c r="T502" s="95">
        <v>0</v>
      </c>
      <c r="U502" s="111"/>
      <c r="V502" s="95">
        <v>0</v>
      </c>
      <c r="W502" s="111"/>
      <c r="X502" s="95">
        <v>0</v>
      </c>
      <c r="Y502" s="111"/>
      <c r="Z502" s="95">
        <v>0</v>
      </c>
      <c r="AA502" s="111"/>
      <c r="AB502" s="95">
        <v>0</v>
      </c>
      <c r="AC502" s="111"/>
      <c r="AD502" s="95">
        <v>0</v>
      </c>
      <c r="AE502" s="111"/>
      <c r="AF502" s="95">
        <v>0</v>
      </c>
      <c r="AG502" s="111"/>
      <c r="AH502" s="95">
        <v>417712.04021447897</v>
      </c>
      <c r="AI502" s="111">
        <v>0.0025710464864562143</v>
      </c>
    </row>
    <row r="503" spans="1:35" ht="16.5" customHeight="1">
      <c r="A503" s="85" t="s">
        <v>371</v>
      </c>
      <c r="B503" s="95">
        <v>0</v>
      </c>
      <c r="C503" s="111"/>
      <c r="D503" s="95">
        <v>0</v>
      </c>
      <c r="E503" s="111"/>
      <c r="F503" s="95">
        <v>0</v>
      </c>
      <c r="G503" s="111"/>
      <c r="H503" s="95">
        <v>0</v>
      </c>
      <c r="I503" s="111"/>
      <c r="J503" s="95">
        <v>0</v>
      </c>
      <c r="K503" s="111"/>
      <c r="L503" s="95">
        <v>0</v>
      </c>
      <c r="M503" s="111"/>
      <c r="N503" s="95">
        <v>53133.116279040005</v>
      </c>
      <c r="O503" s="111">
        <v>0.0012478854867874402</v>
      </c>
      <c r="P503" s="95">
        <v>0</v>
      </c>
      <c r="Q503" s="111"/>
      <c r="R503" s="95">
        <v>0</v>
      </c>
      <c r="S503" s="111"/>
      <c r="T503" s="95">
        <v>352.43510399999997</v>
      </c>
      <c r="U503" s="111">
        <v>6.517220555101953E-05</v>
      </c>
      <c r="V503" s="95">
        <v>17621.7552</v>
      </c>
      <c r="W503" s="111">
        <v>0.0006217497944745868</v>
      </c>
      <c r="X503" s="95">
        <v>4229.221248</v>
      </c>
      <c r="Y503" s="111">
        <v>0.0008721115377461031</v>
      </c>
      <c r="Z503" s="95">
        <v>0</v>
      </c>
      <c r="AA503" s="111"/>
      <c r="AB503" s="95">
        <v>14978.49192</v>
      </c>
      <c r="AC503" s="111">
        <v>0.0019583726701110447</v>
      </c>
      <c r="AD503" s="95">
        <v>0</v>
      </c>
      <c r="AE503" s="111"/>
      <c r="AF503" s="95">
        <v>0</v>
      </c>
      <c r="AG503" s="111"/>
      <c r="AH503" s="95">
        <v>90315.01975104</v>
      </c>
      <c r="AI503" s="111">
        <v>0.0005558951905860964</v>
      </c>
    </row>
    <row r="504" spans="1:35" ht="16.5" customHeight="1">
      <c r="A504" s="97" t="s">
        <v>92</v>
      </c>
      <c r="B504" s="95">
        <v>0</v>
      </c>
      <c r="C504" s="111"/>
      <c r="D504" s="95">
        <v>0</v>
      </c>
      <c r="E504" s="111"/>
      <c r="F504" s="95">
        <v>0</v>
      </c>
      <c r="G504" s="111"/>
      <c r="H504" s="95">
        <v>0</v>
      </c>
      <c r="I504" s="111"/>
      <c r="J504" s="95">
        <v>0</v>
      </c>
      <c r="K504" s="111"/>
      <c r="L504" s="95">
        <v>0</v>
      </c>
      <c r="M504" s="111"/>
      <c r="N504" s="95">
        <v>53133.116279040005</v>
      </c>
      <c r="O504" s="111">
        <v>0.0012478854867874402</v>
      </c>
      <c r="P504" s="95">
        <v>0</v>
      </c>
      <c r="Q504" s="111"/>
      <c r="R504" s="95">
        <v>0</v>
      </c>
      <c r="S504" s="111"/>
      <c r="T504" s="95">
        <v>352.43510399999997</v>
      </c>
      <c r="U504" s="111">
        <v>6.517220555101953E-05</v>
      </c>
      <c r="V504" s="95">
        <v>17621.7552</v>
      </c>
      <c r="W504" s="111">
        <v>0.0006217497944745868</v>
      </c>
      <c r="X504" s="95">
        <v>4229.221248</v>
      </c>
      <c r="Y504" s="111">
        <v>0.0008721115377461031</v>
      </c>
      <c r="Z504" s="95">
        <v>0</v>
      </c>
      <c r="AA504" s="111"/>
      <c r="AB504" s="95">
        <v>14978.49192</v>
      </c>
      <c r="AC504" s="111">
        <v>0.0019583726701110447</v>
      </c>
      <c r="AD504" s="95">
        <v>0</v>
      </c>
      <c r="AE504" s="111"/>
      <c r="AF504" s="95">
        <v>0</v>
      </c>
      <c r="AG504" s="111"/>
      <c r="AH504" s="95">
        <v>90315.01975104</v>
      </c>
      <c r="AI504" s="111">
        <v>0.0005558951905860964</v>
      </c>
    </row>
    <row r="505" spans="1:35" ht="16.5" customHeight="1">
      <c r="A505" s="85" t="s">
        <v>372</v>
      </c>
      <c r="B505" s="95">
        <v>0</v>
      </c>
      <c r="C505" s="111"/>
      <c r="D505" s="95">
        <v>0</v>
      </c>
      <c r="E505" s="111"/>
      <c r="F505" s="95">
        <v>0</v>
      </c>
      <c r="G505" s="111"/>
      <c r="H505" s="95">
        <v>0</v>
      </c>
      <c r="I505" s="111"/>
      <c r="J505" s="95">
        <v>0</v>
      </c>
      <c r="K505" s="111"/>
      <c r="L505" s="95">
        <v>0</v>
      </c>
      <c r="M505" s="111"/>
      <c r="N505" s="95">
        <v>0</v>
      </c>
      <c r="O505" s="111"/>
      <c r="P505" s="95">
        <v>0</v>
      </c>
      <c r="Q505" s="111"/>
      <c r="R505" s="95">
        <v>0</v>
      </c>
      <c r="S505" s="111"/>
      <c r="T505" s="95">
        <v>0</v>
      </c>
      <c r="U505" s="111"/>
      <c r="V505" s="95">
        <v>110927.9286755284</v>
      </c>
      <c r="W505" s="111">
        <v>0.003913878956592327</v>
      </c>
      <c r="X505" s="95">
        <v>110927.9286755284</v>
      </c>
      <c r="Y505" s="111">
        <v>0.022874548476732974</v>
      </c>
      <c r="Z505" s="95">
        <v>0</v>
      </c>
      <c r="AA505" s="111"/>
      <c r="AB505" s="95">
        <v>0</v>
      </c>
      <c r="AC505" s="111"/>
      <c r="AD505" s="95">
        <v>0</v>
      </c>
      <c r="AE505" s="111"/>
      <c r="AF505" s="95">
        <v>0</v>
      </c>
      <c r="AG505" s="111"/>
      <c r="AH505" s="95">
        <v>221855.8573510568</v>
      </c>
      <c r="AI505" s="111">
        <v>0.001365538140220441</v>
      </c>
    </row>
    <row r="506" spans="1:35" ht="16.5" customHeight="1">
      <c r="A506" s="97" t="s">
        <v>304</v>
      </c>
      <c r="B506" s="95">
        <v>0</v>
      </c>
      <c r="C506" s="111"/>
      <c r="D506" s="95">
        <v>0</v>
      </c>
      <c r="E506" s="111"/>
      <c r="F506" s="95">
        <v>0</v>
      </c>
      <c r="G506" s="111"/>
      <c r="H506" s="95">
        <v>0</v>
      </c>
      <c r="I506" s="111"/>
      <c r="J506" s="95">
        <v>0</v>
      </c>
      <c r="K506" s="111"/>
      <c r="L506" s="95">
        <v>0</v>
      </c>
      <c r="M506" s="111"/>
      <c r="N506" s="95">
        <v>0</v>
      </c>
      <c r="O506" s="111"/>
      <c r="P506" s="95">
        <v>0</v>
      </c>
      <c r="Q506" s="111"/>
      <c r="R506" s="95">
        <v>0</v>
      </c>
      <c r="S506" s="111"/>
      <c r="T506" s="95">
        <v>0</v>
      </c>
      <c r="U506" s="111"/>
      <c r="V506" s="95">
        <v>110927.9286755284</v>
      </c>
      <c r="W506" s="111">
        <v>0.003913878956592327</v>
      </c>
      <c r="X506" s="95">
        <v>110927.9286755284</v>
      </c>
      <c r="Y506" s="111">
        <v>0.022874548476732974</v>
      </c>
      <c r="Z506" s="95">
        <v>0</v>
      </c>
      <c r="AA506" s="111"/>
      <c r="AB506" s="95">
        <v>0</v>
      </c>
      <c r="AC506" s="111"/>
      <c r="AD506" s="95">
        <v>0</v>
      </c>
      <c r="AE506" s="111"/>
      <c r="AF506" s="95">
        <v>0</v>
      </c>
      <c r="AG506" s="111"/>
      <c r="AH506" s="95">
        <v>221855.8573510568</v>
      </c>
      <c r="AI506" s="111">
        <v>0.001365538140220441</v>
      </c>
    </row>
    <row r="507" spans="1:35" ht="16.5" customHeight="1">
      <c r="A507" s="85" t="s">
        <v>373</v>
      </c>
      <c r="B507" s="95">
        <v>0</v>
      </c>
      <c r="C507" s="111"/>
      <c r="D507" s="95">
        <v>0</v>
      </c>
      <c r="E507" s="111"/>
      <c r="F507" s="95">
        <v>0</v>
      </c>
      <c r="G507" s="111"/>
      <c r="H507" s="95">
        <v>0</v>
      </c>
      <c r="I507" s="111"/>
      <c r="J507" s="95">
        <v>0</v>
      </c>
      <c r="K507" s="111"/>
      <c r="L507" s="95">
        <v>0</v>
      </c>
      <c r="M507" s="111"/>
      <c r="N507" s="95">
        <v>8745.984477506301</v>
      </c>
      <c r="O507" s="111">
        <v>0.00020540837544387935</v>
      </c>
      <c r="P507" s="95">
        <v>0</v>
      </c>
      <c r="Q507" s="111"/>
      <c r="R507" s="95">
        <v>0</v>
      </c>
      <c r="S507" s="111"/>
      <c r="T507" s="95">
        <v>0</v>
      </c>
      <c r="U507" s="111"/>
      <c r="V507" s="95">
        <v>6391.2958813084</v>
      </c>
      <c r="W507" s="111">
        <v>0.00022550460243766018</v>
      </c>
      <c r="X507" s="95">
        <v>2691.0714497185</v>
      </c>
      <c r="Y507" s="111">
        <v>0.0005549282769986301</v>
      </c>
      <c r="Z507" s="95">
        <v>0</v>
      </c>
      <c r="AA507" s="111"/>
      <c r="AB507" s="95">
        <v>0</v>
      </c>
      <c r="AC507" s="111"/>
      <c r="AD507" s="95">
        <v>4828.293343931299</v>
      </c>
      <c r="AE507" s="111">
        <v>0.00013838857005589984</v>
      </c>
      <c r="AF507" s="95">
        <v>3218.8620776124</v>
      </c>
      <c r="AG507" s="111">
        <v>0.0006063254875973644</v>
      </c>
      <c r="AH507" s="95">
        <v>25875.507230076902</v>
      </c>
      <c r="AI507" s="111">
        <v>0.0001592655359299734</v>
      </c>
    </row>
    <row r="508" spans="1:35" ht="16.5" customHeight="1">
      <c r="A508" s="97" t="s">
        <v>304</v>
      </c>
      <c r="B508" s="95">
        <v>0</v>
      </c>
      <c r="C508" s="111"/>
      <c r="D508" s="95">
        <v>0</v>
      </c>
      <c r="E508" s="111"/>
      <c r="F508" s="95">
        <v>0</v>
      </c>
      <c r="G508" s="111"/>
      <c r="H508" s="95">
        <v>0</v>
      </c>
      <c r="I508" s="111"/>
      <c r="J508" s="95">
        <v>0</v>
      </c>
      <c r="K508" s="111"/>
      <c r="L508" s="95">
        <v>0</v>
      </c>
      <c r="M508" s="111"/>
      <c r="N508" s="95">
        <v>8745.984477506301</v>
      </c>
      <c r="O508" s="111">
        <v>0.00020540837544387935</v>
      </c>
      <c r="P508" s="95">
        <v>0</v>
      </c>
      <c r="Q508" s="111"/>
      <c r="R508" s="95">
        <v>0</v>
      </c>
      <c r="S508" s="111"/>
      <c r="T508" s="95">
        <v>0</v>
      </c>
      <c r="U508" s="111"/>
      <c r="V508" s="95">
        <v>6391.2958813084</v>
      </c>
      <c r="W508" s="111">
        <v>0.00022550460243766018</v>
      </c>
      <c r="X508" s="95">
        <v>2691.0714497185</v>
      </c>
      <c r="Y508" s="111">
        <v>0.0005549282769986301</v>
      </c>
      <c r="Z508" s="95">
        <v>0</v>
      </c>
      <c r="AA508" s="111"/>
      <c r="AB508" s="95">
        <v>0</v>
      </c>
      <c r="AC508" s="111"/>
      <c r="AD508" s="95">
        <v>4828.293343931299</v>
      </c>
      <c r="AE508" s="111">
        <v>0.00013838857005589984</v>
      </c>
      <c r="AF508" s="95">
        <v>3218.8620776124</v>
      </c>
      <c r="AG508" s="111">
        <v>0.0006063254875973644</v>
      </c>
      <c r="AH508" s="95">
        <v>25875.507230076902</v>
      </c>
      <c r="AI508" s="111">
        <v>0.0001592655359299734</v>
      </c>
    </row>
    <row r="509" spans="1:35" ht="16.5" customHeight="1">
      <c r="A509" s="85" t="s">
        <v>374</v>
      </c>
      <c r="B509" s="95">
        <v>0</v>
      </c>
      <c r="C509" s="111"/>
      <c r="D509" s="95">
        <v>0</v>
      </c>
      <c r="E509" s="111"/>
      <c r="F509" s="95">
        <v>0</v>
      </c>
      <c r="G509" s="111"/>
      <c r="H509" s="95">
        <v>0</v>
      </c>
      <c r="I509" s="111"/>
      <c r="J509" s="95">
        <v>0</v>
      </c>
      <c r="K509" s="111"/>
      <c r="L509" s="95">
        <v>0</v>
      </c>
      <c r="M509" s="111"/>
      <c r="N509" s="95">
        <v>0</v>
      </c>
      <c r="O509" s="111"/>
      <c r="P509" s="95">
        <v>0</v>
      </c>
      <c r="Q509" s="111"/>
      <c r="R509" s="95">
        <v>0</v>
      </c>
      <c r="S509" s="111"/>
      <c r="T509" s="95">
        <v>0</v>
      </c>
      <c r="U509" s="111"/>
      <c r="V509" s="95">
        <v>200281.22665054</v>
      </c>
      <c r="W509" s="111">
        <v>0.007066538497089744</v>
      </c>
      <c r="X509" s="95">
        <v>50070.3065739319</v>
      </c>
      <c r="Y509" s="111">
        <v>0.010325043193770167</v>
      </c>
      <c r="Z509" s="95">
        <v>0</v>
      </c>
      <c r="AA509" s="111"/>
      <c r="AB509" s="95">
        <v>0</v>
      </c>
      <c r="AC509" s="111"/>
      <c r="AD509" s="95">
        <v>0</v>
      </c>
      <c r="AE509" s="111"/>
      <c r="AF509" s="95">
        <v>0</v>
      </c>
      <c r="AG509" s="111"/>
      <c r="AH509" s="95">
        <v>250351.5332244719</v>
      </c>
      <c r="AI509" s="111">
        <v>0.0015409309952981183</v>
      </c>
    </row>
    <row r="510" spans="1:35" ht="16.5" customHeight="1">
      <c r="A510" s="97" t="s">
        <v>304</v>
      </c>
      <c r="B510" s="95">
        <v>0</v>
      </c>
      <c r="C510" s="111"/>
      <c r="D510" s="95">
        <v>0</v>
      </c>
      <c r="E510" s="111"/>
      <c r="F510" s="95">
        <v>0</v>
      </c>
      <c r="G510" s="111"/>
      <c r="H510" s="95">
        <v>0</v>
      </c>
      <c r="I510" s="111"/>
      <c r="J510" s="95">
        <v>0</v>
      </c>
      <c r="K510" s="111"/>
      <c r="L510" s="95">
        <v>0</v>
      </c>
      <c r="M510" s="111"/>
      <c r="N510" s="95">
        <v>0</v>
      </c>
      <c r="O510" s="111"/>
      <c r="P510" s="95">
        <v>0</v>
      </c>
      <c r="Q510" s="111"/>
      <c r="R510" s="95">
        <v>0</v>
      </c>
      <c r="S510" s="111"/>
      <c r="T510" s="95">
        <v>0</v>
      </c>
      <c r="U510" s="111"/>
      <c r="V510" s="95">
        <v>200281.22665054</v>
      </c>
      <c r="W510" s="111">
        <v>0.007066538497089744</v>
      </c>
      <c r="X510" s="95">
        <v>50070.3065739319</v>
      </c>
      <c r="Y510" s="111">
        <v>0.010325043193770167</v>
      </c>
      <c r="Z510" s="95">
        <v>0</v>
      </c>
      <c r="AA510" s="111"/>
      <c r="AB510" s="95">
        <v>0</v>
      </c>
      <c r="AC510" s="111"/>
      <c r="AD510" s="95">
        <v>0</v>
      </c>
      <c r="AE510" s="111"/>
      <c r="AF510" s="95">
        <v>0</v>
      </c>
      <c r="AG510" s="111"/>
      <c r="AH510" s="95">
        <v>250351.5332244719</v>
      </c>
      <c r="AI510" s="111">
        <v>0.0015409309952981183</v>
      </c>
    </row>
    <row r="511" spans="1:35" ht="16.5" customHeight="1">
      <c r="A511" s="85" t="s">
        <v>375</v>
      </c>
      <c r="B511" s="95">
        <v>0</v>
      </c>
      <c r="C511" s="111"/>
      <c r="D511" s="95">
        <v>0</v>
      </c>
      <c r="E511" s="111"/>
      <c r="F511" s="95">
        <v>0</v>
      </c>
      <c r="G511" s="111"/>
      <c r="H511" s="95">
        <v>0</v>
      </c>
      <c r="I511" s="111"/>
      <c r="J511" s="95">
        <v>0</v>
      </c>
      <c r="K511" s="111"/>
      <c r="L511" s="95">
        <v>0</v>
      </c>
      <c r="M511" s="111"/>
      <c r="N511" s="95">
        <v>0</v>
      </c>
      <c r="O511" s="111"/>
      <c r="P511" s="95">
        <v>0</v>
      </c>
      <c r="Q511" s="111"/>
      <c r="R511" s="95">
        <v>0</v>
      </c>
      <c r="S511" s="111"/>
      <c r="T511" s="95">
        <v>0</v>
      </c>
      <c r="U511" s="111"/>
      <c r="V511" s="95">
        <v>110681.242842866</v>
      </c>
      <c r="W511" s="111">
        <v>0.003905175120679453</v>
      </c>
      <c r="X511" s="95">
        <v>36893.7489162444</v>
      </c>
      <c r="Y511" s="111">
        <v>0.007607893324516971</v>
      </c>
      <c r="Z511" s="95">
        <v>0</v>
      </c>
      <c r="AA511" s="111"/>
      <c r="AB511" s="95">
        <v>0</v>
      </c>
      <c r="AC511" s="111"/>
      <c r="AD511" s="95">
        <v>0</v>
      </c>
      <c r="AE511" s="111"/>
      <c r="AF511" s="95">
        <v>0</v>
      </c>
      <c r="AG511" s="111"/>
      <c r="AH511" s="95">
        <v>147574.9917591104</v>
      </c>
      <c r="AI511" s="111">
        <v>0.0009083342770207126</v>
      </c>
    </row>
    <row r="512" spans="1:35" ht="16.5" customHeight="1">
      <c r="A512" s="97" t="s">
        <v>304</v>
      </c>
      <c r="B512" s="95">
        <v>0</v>
      </c>
      <c r="C512" s="111"/>
      <c r="D512" s="95">
        <v>0</v>
      </c>
      <c r="E512" s="111"/>
      <c r="F512" s="95">
        <v>0</v>
      </c>
      <c r="G512" s="111"/>
      <c r="H512" s="95">
        <v>0</v>
      </c>
      <c r="I512" s="111"/>
      <c r="J512" s="95">
        <v>0</v>
      </c>
      <c r="K512" s="111"/>
      <c r="L512" s="95">
        <v>0</v>
      </c>
      <c r="M512" s="111"/>
      <c r="N512" s="95">
        <v>0</v>
      </c>
      <c r="O512" s="111"/>
      <c r="P512" s="95">
        <v>0</v>
      </c>
      <c r="Q512" s="111"/>
      <c r="R512" s="95">
        <v>0</v>
      </c>
      <c r="S512" s="111"/>
      <c r="T512" s="95">
        <v>0</v>
      </c>
      <c r="U512" s="111"/>
      <c r="V512" s="95">
        <v>110681.242842866</v>
      </c>
      <c r="W512" s="111">
        <v>0.003905175120679453</v>
      </c>
      <c r="X512" s="95">
        <v>36893.7489162444</v>
      </c>
      <c r="Y512" s="111">
        <v>0.007607893324516971</v>
      </c>
      <c r="Z512" s="95">
        <v>0</v>
      </c>
      <c r="AA512" s="111"/>
      <c r="AB512" s="95">
        <v>0</v>
      </c>
      <c r="AC512" s="111"/>
      <c r="AD512" s="95">
        <v>0</v>
      </c>
      <c r="AE512" s="111"/>
      <c r="AF512" s="95">
        <v>0</v>
      </c>
      <c r="AG512" s="111"/>
      <c r="AH512" s="95">
        <v>147574.9917591104</v>
      </c>
      <c r="AI512" s="111">
        <v>0.0009083342770207126</v>
      </c>
    </row>
    <row r="513" spans="1:35" ht="16.5" customHeight="1">
      <c r="A513" s="85" t="s">
        <v>376</v>
      </c>
      <c r="B513" s="95">
        <v>0</v>
      </c>
      <c r="C513" s="111"/>
      <c r="D513" s="95">
        <v>0</v>
      </c>
      <c r="E513" s="111"/>
      <c r="F513" s="95">
        <v>0</v>
      </c>
      <c r="G513" s="111"/>
      <c r="H513" s="95">
        <v>0</v>
      </c>
      <c r="I513" s="111"/>
      <c r="J513" s="95">
        <v>0</v>
      </c>
      <c r="K513" s="111"/>
      <c r="L513" s="95">
        <v>0</v>
      </c>
      <c r="M513" s="111"/>
      <c r="N513" s="95">
        <v>135748.63189829298</v>
      </c>
      <c r="O513" s="111">
        <v>0.003188195224753925</v>
      </c>
      <c r="P513" s="95">
        <v>22624.7718908012</v>
      </c>
      <c r="Q513" s="111">
        <v>0.0036278662275333463</v>
      </c>
      <c r="R513" s="95">
        <v>0</v>
      </c>
      <c r="S513" s="111"/>
      <c r="T513" s="95">
        <v>0</v>
      </c>
      <c r="U513" s="111"/>
      <c r="V513" s="95">
        <v>0</v>
      </c>
      <c r="W513" s="111"/>
      <c r="X513" s="95">
        <v>0</v>
      </c>
      <c r="Y513" s="111"/>
      <c r="Z513" s="95">
        <v>0</v>
      </c>
      <c r="AA513" s="111"/>
      <c r="AB513" s="95">
        <v>0</v>
      </c>
      <c r="AC513" s="111"/>
      <c r="AD513" s="95">
        <v>0</v>
      </c>
      <c r="AE513" s="111"/>
      <c r="AF513" s="95">
        <v>0</v>
      </c>
      <c r="AG513" s="111"/>
      <c r="AH513" s="95">
        <v>158373.40378909418</v>
      </c>
      <c r="AI513" s="111">
        <v>0.0009747992496241861</v>
      </c>
    </row>
    <row r="514" spans="1:35" ht="16.5" customHeight="1">
      <c r="A514" s="97" t="s">
        <v>304</v>
      </c>
      <c r="B514" s="95">
        <v>0</v>
      </c>
      <c r="C514" s="111"/>
      <c r="D514" s="95">
        <v>0</v>
      </c>
      <c r="E514" s="111"/>
      <c r="F514" s="95">
        <v>0</v>
      </c>
      <c r="G514" s="111"/>
      <c r="H514" s="95">
        <v>0</v>
      </c>
      <c r="I514" s="111"/>
      <c r="J514" s="95">
        <v>0</v>
      </c>
      <c r="K514" s="111"/>
      <c r="L514" s="95">
        <v>0</v>
      </c>
      <c r="M514" s="111"/>
      <c r="N514" s="95">
        <v>135748.63189829298</v>
      </c>
      <c r="O514" s="111">
        <v>0.003188195224753925</v>
      </c>
      <c r="P514" s="95">
        <v>22624.7718908012</v>
      </c>
      <c r="Q514" s="111">
        <v>0.0036278662275333463</v>
      </c>
      <c r="R514" s="95">
        <v>0</v>
      </c>
      <c r="S514" s="111"/>
      <c r="T514" s="95">
        <v>0</v>
      </c>
      <c r="U514" s="111"/>
      <c r="V514" s="95">
        <v>0</v>
      </c>
      <c r="W514" s="111"/>
      <c r="X514" s="95">
        <v>0</v>
      </c>
      <c r="Y514" s="111"/>
      <c r="Z514" s="95">
        <v>0</v>
      </c>
      <c r="AA514" s="111"/>
      <c r="AB514" s="95">
        <v>0</v>
      </c>
      <c r="AC514" s="111"/>
      <c r="AD514" s="95">
        <v>0</v>
      </c>
      <c r="AE514" s="111"/>
      <c r="AF514" s="95">
        <v>0</v>
      </c>
      <c r="AG514" s="111"/>
      <c r="AH514" s="95">
        <v>158373.40378909418</v>
      </c>
      <c r="AI514" s="111">
        <v>0.0009747992496241861</v>
      </c>
    </row>
    <row r="515" spans="1:35" ht="16.5" customHeight="1">
      <c r="A515" s="85" t="s">
        <v>377</v>
      </c>
      <c r="B515" s="95">
        <v>0</v>
      </c>
      <c r="C515" s="111"/>
      <c r="D515" s="95">
        <v>0</v>
      </c>
      <c r="E515" s="111"/>
      <c r="F515" s="95">
        <v>0</v>
      </c>
      <c r="G515" s="111"/>
      <c r="H515" s="95">
        <v>0</v>
      </c>
      <c r="I515" s="111"/>
      <c r="J515" s="95">
        <v>0</v>
      </c>
      <c r="K515" s="111"/>
      <c r="L515" s="95">
        <v>0</v>
      </c>
      <c r="M515" s="111"/>
      <c r="N515" s="95">
        <v>22544.5122850962</v>
      </c>
      <c r="O515" s="111">
        <v>0.0005294808898376362</v>
      </c>
      <c r="P515" s="95">
        <v>8830.345099410699</v>
      </c>
      <c r="Q515" s="111">
        <v>0.0014159396133687258</v>
      </c>
      <c r="R515" s="95">
        <v>0</v>
      </c>
      <c r="S515" s="111"/>
      <c r="T515" s="95">
        <v>0</v>
      </c>
      <c r="U515" s="111"/>
      <c r="V515" s="95">
        <v>3453.2077022543</v>
      </c>
      <c r="W515" s="111">
        <v>0.00012183980283386704</v>
      </c>
      <c r="X515" s="95">
        <v>2466.5769051301</v>
      </c>
      <c r="Y515" s="111">
        <v>0.0005086350539639669</v>
      </c>
      <c r="Z515" s="95">
        <v>0</v>
      </c>
      <c r="AA515" s="111"/>
      <c r="AB515" s="95">
        <v>0</v>
      </c>
      <c r="AC515" s="111"/>
      <c r="AD515" s="95">
        <v>0</v>
      </c>
      <c r="AE515" s="111"/>
      <c r="AF515" s="95">
        <v>0</v>
      </c>
      <c r="AG515" s="111"/>
      <c r="AH515" s="95">
        <v>37294.6419918913</v>
      </c>
      <c r="AI515" s="111">
        <v>0.00022955109986214577</v>
      </c>
    </row>
    <row r="516" spans="1:35" ht="16.5" customHeight="1">
      <c r="A516" s="97" t="s">
        <v>304</v>
      </c>
      <c r="B516" s="95">
        <v>0</v>
      </c>
      <c r="C516" s="111"/>
      <c r="D516" s="95">
        <v>0</v>
      </c>
      <c r="E516" s="111"/>
      <c r="F516" s="95">
        <v>0</v>
      </c>
      <c r="G516" s="111"/>
      <c r="H516" s="95">
        <v>0</v>
      </c>
      <c r="I516" s="111"/>
      <c r="J516" s="95">
        <v>0</v>
      </c>
      <c r="K516" s="111"/>
      <c r="L516" s="95">
        <v>0</v>
      </c>
      <c r="M516" s="111"/>
      <c r="N516" s="95">
        <v>22544.5122850962</v>
      </c>
      <c r="O516" s="111">
        <v>0.0005294808898376362</v>
      </c>
      <c r="P516" s="95">
        <v>8830.345099410699</v>
      </c>
      <c r="Q516" s="111">
        <v>0.0014159396133687258</v>
      </c>
      <c r="R516" s="95">
        <v>0</v>
      </c>
      <c r="S516" s="111"/>
      <c r="T516" s="95">
        <v>0</v>
      </c>
      <c r="U516" s="111"/>
      <c r="V516" s="95">
        <v>3453.2077022543</v>
      </c>
      <c r="W516" s="111">
        <v>0.00012183980283386704</v>
      </c>
      <c r="X516" s="95">
        <v>2466.5769051301</v>
      </c>
      <c r="Y516" s="111">
        <v>0.0005086350539639669</v>
      </c>
      <c r="Z516" s="95">
        <v>0</v>
      </c>
      <c r="AA516" s="111"/>
      <c r="AB516" s="95">
        <v>0</v>
      </c>
      <c r="AC516" s="111"/>
      <c r="AD516" s="95">
        <v>0</v>
      </c>
      <c r="AE516" s="111"/>
      <c r="AF516" s="95">
        <v>0</v>
      </c>
      <c r="AG516" s="111"/>
      <c r="AH516" s="95">
        <v>37294.6419918913</v>
      </c>
      <c r="AI516" s="111">
        <v>0.00022955109986214577</v>
      </c>
    </row>
    <row r="517" spans="1:35" ht="16.5" customHeight="1">
      <c r="A517" s="85" t="s">
        <v>378</v>
      </c>
      <c r="B517" s="95">
        <v>0</v>
      </c>
      <c r="C517" s="111"/>
      <c r="D517" s="95">
        <v>0</v>
      </c>
      <c r="E517" s="111"/>
      <c r="F517" s="95">
        <v>0</v>
      </c>
      <c r="G517" s="111"/>
      <c r="H517" s="95">
        <v>0</v>
      </c>
      <c r="I517" s="111"/>
      <c r="J517" s="95">
        <v>0</v>
      </c>
      <c r="K517" s="111"/>
      <c r="L517" s="95">
        <v>0</v>
      </c>
      <c r="M517" s="111"/>
      <c r="N517" s="95">
        <v>14477.7629364892</v>
      </c>
      <c r="O517" s="111">
        <v>0.00034002504492138945</v>
      </c>
      <c r="P517" s="95">
        <v>3619.6111753881</v>
      </c>
      <c r="Q517" s="111">
        <v>0.0005804021009967297</v>
      </c>
      <c r="R517" s="95">
        <v>0</v>
      </c>
      <c r="S517" s="111"/>
      <c r="T517" s="95">
        <v>0</v>
      </c>
      <c r="U517" s="111"/>
      <c r="V517" s="95">
        <v>14477.7629364892</v>
      </c>
      <c r="W517" s="111">
        <v>0.0005108200646331729</v>
      </c>
      <c r="X517" s="95">
        <v>3619.6111753881</v>
      </c>
      <c r="Y517" s="111">
        <v>0.000746403293444036</v>
      </c>
      <c r="Z517" s="95">
        <v>0</v>
      </c>
      <c r="AA517" s="111"/>
      <c r="AB517" s="95">
        <v>0</v>
      </c>
      <c r="AC517" s="111"/>
      <c r="AD517" s="95">
        <v>0</v>
      </c>
      <c r="AE517" s="111"/>
      <c r="AF517" s="95">
        <v>0</v>
      </c>
      <c r="AG517" s="111"/>
      <c r="AH517" s="95">
        <v>36194.7482237546</v>
      </c>
      <c r="AI517" s="111">
        <v>0.00022278117767701814</v>
      </c>
    </row>
    <row r="518" spans="1:35" ht="16.5" customHeight="1">
      <c r="A518" s="97" t="s">
        <v>304</v>
      </c>
      <c r="B518" s="95">
        <v>0</v>
      </c>
      <c r="C518" s="111"/>
      <c r="D518" s="95">
        <v>0</v>
      </c>
      <c r="E518" s="111"/>
      <c r="F518" s="95">
        <v>0</v>
      </c>
      <c r="G518" s="111"/>
      <c r="H518" s="95">
        <v>0</v>
      </c>
      <c r="I518" s="111"/>
      <c r="J518" s="95">
        <v>0</v>
      </c>
      <c r="K518" s="111"/>
      <c r="L518" s="95">
        <v>0</v>
      </c>
      <c r="M518" s="111"/>
      <c r="N518" s="95">
        <v>14477.7629364892</v>
      </c>
      <c r="O518" s="111">
        <v>0.00034002504492138945</v>
      </c>
      <c r="P518" s="95">
        <v>3619.6111753881</v>
      </c>
      <c r="Q518" s="111">
        <v>0.0005804021009967297</v>
      </c>
      <c r="R518" s="95">
        <v>0</v>
      </c>
      <c r="S518" s="111"/>
      <c r="T518" s="95">
        <v>0</v>
      </c>
      <c r="U518" s="111"/>
      <c r="V518" s="95">
        <v>14477.7629364892</v>
      </c>
      <c r="W518" s="111">
        <v>0.0005108200646331729</v>
      </c>
      <c r="X518" s="95">
        <v>3619.6111753881</v>
      </c>
      <c r="Y518" s="111">
        <v>0.000746403293444036</v>
      </c>
      <c r="Z518" s="95">
        <v>0</v>
      </c>
      <c r="AA518" s="111"/>
      <c r="AB518" s="95">
        <v>0</v>
      </c>
      <c r="AC518" s="111"/>
      <c r="AD518" s="95">
        <v>0</v>
      </c>
      <c r="AE518" s="111"/>
      <c r="AF518" s="95">
        <v>0</v>
      </c>
      <c r="AG518" s="111"/>
      <c r="AH518" s="95">
        <v>36194.7482237546</v>
      </c>
      <c r="AI518" s="111">
        <v>0.00022278117767701814</v>
      </c>
    </row>
    <row r="519" spans="1:35" ht="16.5" customHeight="1">
      <c r="A519" s="85" t="s">
        <v>379</v>
      </c>
      <c r="B519" s="95">
        <v>0</v>
      </c>
      <c r="C519" s="111"/>
      <c r="D519" s="95">
        <v>5286.2121620703</v>
      </c>
      <c r="E519" s="111">
        <v>0.0028842447701575994</v>
      </c>
      <c r="F519" s="95">
        <v>80171.5831814879</v>
      </c>
      <c r="G519" s="111">
        <v>0.007368052224370807</v>
      </c>
      <c r="H519" s="95">
        <v>22055.5782062236</v>
      </c>
      <c r="I519" s="111">
        <v>0.013362139111305033</v>
      </c>
      <c r="J519" s="95">
        <v>0</v>
      </c>
      <c r="K519" s="111"/>
      <c r="L519" s="95">
        <v>0</v>
      </c>
      <c r="M519" s="111"/>
      <c r="N519" s="95">
        <v>0</v>
      </c>
      <c r="O519" s="111"/>
      <c r="P519" s="95">
        <v>0</v>
      </c>
      <c r="Q519" s="111"/>
      <c r="R519" s="95">
        <v>0</v>
      </c>
      <c r="S519" s="111"/>
      <c r="T519" s="95">
        <v>171.16340234679998</v>
      </c>
      <c r="U519" s="111">
        <v>3.165149076795003E-05</v>
      </c>
      <c r="V519" s="95">
        <v>0</v>
      </c>
      <c r="W519" s="111"/>
      <c r="X519" s="95">
        <v>0</v>
      </c>
      <c r="Y519" s="111"/>
      <c r="Z519" s="95">
        <v>0</v>
      </c>
      <c r="AA519" s="111"/>
      <c r="AB519" s="95">
        <v>194530.512</v>
      </c>
      <c r="AC519" s="111">
        <v>0.025434018340312906</v>
      </c>
      <c r="AD519" s="95">
        <v>0</v>
      </c>
      <c r="AE519" s="111"/>
      <c r="AF519" s="95">
        <v>0</v>
      </c>
      <c r="AG519" s="111"/>
      <c r="AH519" s="95">
        <v>302215.04895212856</v>
      </c>
      <c r="AI519" s="111">
        <v>0.001860154520237432</v>
      </c>
    </row>
    <row r="520" spans="1:35" ht="16.5" customHeight="1">
      <c r="A520" s="97" t="s">
        <v>92</v>
      </c>
      <c r="B520" s="95">
        <v>0</v>
      </c>
      <c r="C520" s="111"/>
      <c r="D520" s="95">
        <v>5286.2121620703</v>
      </c>
      <c r="E520" s="111">
        <v>0.0028842447701575994</v>
      </c>
      <c r="F520" s="95">
        <v>80171.5831814879</v>
      </c>
      <c r="G520" s="111">
        <v>0.007368052224370807</v>
      </c>
      <c r="H520" s="95">
        <v>22055.5782062236</v>
      </c>
      <c r="I520" s="111">
        <v>0.013362139111305033</v>
      </c>
      <c r="J520" s="95">
        <v>0</v>
      </c>
      <c r="K520" s="111"/>
      <c r="L520" s="95">
        <v>0</v>
      </c>
      <c r="M520" s="111"/>
      <c r="N520" s="95">
        <v>0</v>
      </c>
      <c r="O520" s="111"/>
      <c r="P520" s="95">
        <v>0</v>
      </c>
      <c r="Q520" s="111"/>
      <c r="R520" s="95">
        <v>0</v>
      </c>
      <c r="S520" s="111"/>
      <c r="T520" s="95">
        <v>171.16340234679998</v>
      </c>
      <c r="U520" s="111">
        <v>3.165149076795003E-05</v>
      </c>
      <c r="V520" s="95">
        <v>0</v>
      </c>
      <c r="W520" s="111"/>
      <c r="X520" s="95">
        <v>0</v>
      </c>
      <c r="Y520" s="111"/>
      <c r="Z520" s="95">
        <v>0</v>
      </c>
      <c r="AA520" s="111"/>
      <c r="AB520" s="95">
        <v>194530.512</v>
      </c>
      <c r="AC520" s="111">
        <v>0.025434018340312906</v>
      </c>
      <c r="AD520" s="95">
        <v>0</v>
      </c>
      <c r="AE520" s="111"/>
      <c r="AF520" s="95">
        <v>0</v>
      </c>
      <c r="AG520" s="111"/>
      <c r="AH520" s="95">
        <v>302215.04895212856</v>
      </c>
      <c r="AI520" s="111">
        <v>0.001860154520237432</v>
      </c>
    </row>
    <row r="521" spans="1:35" ht="16.5" customHeight="1">
      <c r="A521" s="85" t="s">
        <v>380</v>
      </c>
      <c r="B521" s="95">
        <v>0</v>
      </c>
      <c r="C521" s="111"/>
      <c r="D521" s="95">
        <v>135.19137755519998</v>
      </c>
      <c r="E521" s="111">
        <v>7.376265116292197E-05</v>
      </c>
      <c r="F521" s="95">
        <v>431.958613726</v>
      </c>
      <c r="G521" s="111">
        <v>3.9698525317819685E-05</v>
      </c>
      <c r="H521" s="95">
        <v>0</v>
      </c>
      <c r="I521" s="111"/>
      <c r="J521" s="95">
        <v>0</v>
      </c>
      <c r="K521" s="111"/>
      <c r="L521" s="95">
        <v>173616.66194266803</v>
      </c>
      <c r="M521" s="111">
        <v>0.020018429661876235</v>
      </c>
      <c r="N521" s="95">
        <v>254406.450952827</v>
      </c>
      <c r="O521" s="111">
        <v>0.005974995259488845</v>
      </c>
      <c r="P521" s="95">
        <v>0</v>
      </c>
      <c r="Q521" s="111"/>
      <c r="R521" s="95">
        <v>0</v>
      </c>
      <c r="S521" s="111"/>
      <c r="T521" s="95">
        <v>0</v>
      </c>
      <c r="U521" s="111"/>
      <c r="V521" s="95">
        <v>0</v>
      </c>
      <c r="W521" s="111"/>
      <c r="X521" s="95">
        <v>0</v>
      </c>
      <c r="Y521" s="111"/>
      <c r="Z521" s="95">
        <v>0</v>
      </c>
      <c r="AA521" s="111"/>
      <c r="AB521" s="95">
        <v>447575.4687648</v>
      </c>
      <c r="AC521" s="111">
        <v>0.05851854582708377</v>
      </c>
      <c r="AD521" s="95">
        <v>273414.04568064</v>
      </c>
      <c r="AE521" s="111">
        <v>0.007836594862758327</v>
      </c>
      <c r="AF521" s="95">
        <v>0</v>
      </c>
      <c r="AG521" s="111"/>
      <c r="AH521" s="95">
        <v>1149579.7773322163</v>
      </c>
      <c r="AI521" s="111">
        <v>0.007075743006817599</v>
      </c>
    </row>
    <row r="522" spans="1:35" ht="16.5" customHeight="1">
      <c r="A522" s="97" t="s">
        <v>92</v>
      </c>
      <c r="B522" s="95">
        <v>0</v>
      </c>
      <c r="C522" s="111"/>
      <c r="D522" s="95">
        <v>135.19137755519998</v>
      </c>
      <c r="E522" s="111">
        <v>7.376265116292197E-05</v>
      </c>
      <c r="F522" s="95">
        <v>431.958613726</v>
      </c>
      <c r="G522" s="111">
        <v>3.9698525317819685E-05</v>
      </c>
      <c r="H522" s="95">
        <v>0</v>
      </c>
      <c r="I522" s="111"/>
      <c r="J522" s="95">
        <v>0</v>
      </c>
      <c r="K522" s="111"/>
      <c r="L522" s="95">
        <v>173616.66194266803</v>
      </c>
      <c r="M522" s="111">
        <v>0.020018429661876235</v>
      </c>
      <c r="N522" s="95">
        <v>254406.450952827</v>
      </c>
      <c r="O522" s="111">
        <v>0.005974995259488845</v>
      </c>
      <c r="P522" s="95">
        <v>0</v>
      </c>
      <c r="Q522" s="111"/>
      <c r="R522" s="95">
        <v>0</v>
      </c>
      <c r="S522" s="111"/>
      <c r="T522" s="95">
        <v>0</v>
      </c>
      <c r="U522" s="111"/>
      <c r="V522" s="95">
        <v>0</v>
      </c>
      <c r="W522" s="111"/>
      <c r="X522" s="95">
        <v>0</v>
      </c>
      <c r="Y522" s="111"/>
      <c r="Z522" s="95">
        <v>0</v>
      </c>
      <c r="AA522" s="111"/>
      <c r="AB522" s="95">
        <v>447575.4687648</v>
      </c>
      <c r="AC522" s="111">
        <v>0.05851854582708377</v>
      </c>
      <c r="AD522" s="95">
        <v>273414.04568064</v>
      </c>
      <c r="AE522" s="111">
        <v>0.007836594862758327</v>
      </c>
      <c r="AF522" s="95">
        <v>0</v>
      </c>
      <c r="AG522" s="111"/>
      <c r="AH522" s="95">
        <v>1149579.7773322163</v>
      </c>
      <c r="AI522" s="111">
        <v>0.007075743006817599</v>
      </c>
    </row>
    <row r="523" spans="1:35" ht="16.5" customHeight="1">
      <c r="A523" s="85" t="s">
        <v>381</v>
      </c>
      <c r="B523" s="95">
        <v>0</v>
      </c>
      <c r="C523" s="111"/>
      <c r="D523" s="95">
        <v>0</v>
      </c>
      <c r="E523" s="111"/>
      <c r="F523" s="95">
        <v>0</v>
      </c>
      <c r="G523" s="111"/>
      <c r="H523" s="95">
        <v>0</v>
      </c>
      <c r="I523" s="111"/>
      <c r="J523" s="95">
        <v>0</v>
      </c>
      <c r="K523" s="111"/>
      <c r="L523" s="95">
        <v>0</v>
      </c>
      <c r="M523" s="111"/>
      <c r="N523" s="95">
        <v>41815.455350970406</v>
      </c>
      <c r="O523" s="111">
        <v>0.0009820786641206011</v>
      </c>
      <c r="P523" s="95">
        <v>0</v>
      </c>
      <c r="Q523" s="111"/>
      <c r="R523" s="95">
        <v>0</v>
      </c>
      <c r="S523" s="111"/>
      <c r="T523" s="95">
        <v>0</v>
      </c>
      <c r="U523" s="111"/>
      <c r="V523" s="95">
        <v>0</v>
      </c>
      <c r="W523" s="111"/>
      <c r="X523" s="95">
        <v>0</v>
      </c>
      <c r="Y523" s="111"/>
      <c r="Z523" s="95">
        <v>0</v>
      </c>
      <c r="AA523" s="111"/>
      <c r="AB523" s="95">
        <v>0</v>
      </c>
      <c r="AC523" s="111"/>
      <c r="AD523" s="95">
        <v>0</v>
      </c>
      <c r="AE523" s="111"/>
      <c r="AF523" s="95">
        <v>0</v>
      </c>
      <c r="AG523" s="111"/>
      <c r="AH523" s="95">
        <v>41815.455350970406</v>
      </c>
      <c r="AI523" s="111">
        <v>0.000257377018638192</v>
      </c>
    </row>
    <row r="524" spans="1:35" ht="16.5" customHeight="1">
      <c r="A524" s="97" t="s">
        <v>304</v>
      </c>
      <c r="B524" s="95">
        <v>0</v>
      </c>
      <c r="C524" s="111"/>
      <c r="D524" s="95">
        <v>0</v>
      </c>
      <c r="E524" s="111"/>
      <c r="F524" s="95">
        <v>0</v>
      </c>
      <c r="G524" s="111"/>
      <c r="H524" s="95">
        <v>0</v>
      </c>
      <c r="I524" s="111"/>
      <c r="J524" s="95">
        <v>0</v>
      </c>
      <c r="K524" s="111"/>
      <c r="L524" s="95">
        <v>0</v>
      </c>
      <c r="M524" s="111"/>
      <c r="N524" s="95">
        <v>41815.455350970406</v>
      </c>
      <c r="O524" s="111">
        <v>0.0009820786641206011</v>
      </c>
      <c r="P524" s="95">
        <v>0</v>
      </c>
      <c r="Q524" s="111"/>
      <c r="R524" s="95">
        <v>0</v>
      </c>
      <c r="S524" s="111"/>
      <c r="T524" s="95">
        <v>0</v>
      </c>
      <c r="U524" s="111"/>
      <c r="V524" s="95">
        <v>0</v>
      </c>
      <c r="W524" s="111"/>
      <c r="X524" s="95">
        <v>0</v>
      </c>
      <c r="Y524" s="111"/>
      <c r="Z524" s="95">
        <v>0</v>
      </c>
      <c r="AA524" s="111"/>
      <c r="AB524" s="95">
        <v>0</v>
      </c>
      <c r="AC524" s="111"/>
      <c r="AD524" s="95">
        <v>0</v>
      </c>
      <c r="AE524" s="111"/>
      <c r="AF524" s="95">
        <v>0</v>
      </c>
      <c r="AG524" s="111"/>
      <c r="AH524" s="95">
        <v>41815.455350970406</v>
      </c>
      <c r="AI524" s="111">
        <v>0.000257377018638192</v>
      </c>
    </row>
    <row r="525" spans="1:35" ht="16.5" customHeight="1">
      <c r="A525" s="85" t="s">
        <v>382</v>
      </c>
      <c r="B525" s="95">
        <v>0</v>
      </c>
      <c r="C525" s="111"/>
      <c r="D525" s="95">
        <v>0</v>
      </c>
      <c r="E525" s="111"/>
      <c r="F525" s="95">
        <v>0</v>
      </c>
      <c r="G525" s="111"/>
      <c r="H525" s="95">
        <v>0</v>
      </c>
      <c r="I525" s="111"/>
      <c r="J525" s="95">
        <v>0</v>
      </c>
      <c r="K525" s="111"/>
      <c r="L525" s="95">
        <v>0</v>
      </c>
      <c r="M525" s="111"/>
      <c r="N525" s="95">
        <v>180269.531540974</v>
      </c>
      <c r="O525" s="111">
        <v>0.004233814010428989</v>
      </c>
      <c r="P525" s="95">
        <v>73292.6106887416</v>
      </c>
      <c r="Q525" s="111">
        <v>0.011752418469842933</v>
      </c>
      <c r="R525" s="95">
        <v>0</v>
      </c>
      <c r="S525" s="111"/>
      <c r="T525" s="95">
        <v>0</v>
      </c>
      <c r="U525" s="111"/>
      <c r="V525" s="95">
        <v>0</v>
      </c>
      <c r="W525" s="111"/>
      <c r="X525" s="95">
        <v>0</v>
      </c>
      <c r="Y525" s="111"/>
      <c r="Z525" s="95">
        <v>0</v>
      </c>
      <c r="AA525" s="111"/>
      <c r="AB525" s="95">
        <v>17268.1662146458</v>
      </c>
      <c r="AC525" s="111">
        <v>0.0022577376252773803</v>
      </c>
      <c r="AD525" s="95">
        <v>579257.476893898</v>
      </c>
      <c r="AE525" s="111">
        <v>0.01660268094984156</v>
      </c>
      <c r="AF525" s="95">
        <v>174819.3861805005</v>
      </c>
      <c r="AG525" s="111">
        <v>0.03293009983391019</v>
      </c>
      <c r="AH525" s="95">
        <v>1024907.1715187599</v>
      </c>
      <c r="AI525" s="111">
        <v>0.0063083744986715505</v>
      </c>
    </row>
    <row r="526" spans="1:35" ht="16.5" customHeight="1">
      <c r="A526" s="97" t="s">
        <v>92</v>
      </c>
      <c r="B526" s="95">
        <v>0</v>
      </c>
      <c r="C526" s="111"/>
      <c r="D526" s="95">
        <v>0</v>
      </c>
      <c r="E526" s="111"/>
      <c r="F526" s="95">
        <v>0</v>
      </c>
      <c r="G526" s="111"/>
      <c r="H526" s="95">
        <v>0</v>
      </c>
      <c r="I526" s="111"/>
      <c r="J526" s="95">
        <v>0</v>
      </c>
      <c r="K526" s="111"/>
      <c r="L526" s="95">
        <v>0</v>
      </c>
      <c r="M526" s="111"/>
      <c r="N526" s="95">
        <v>180269.531540974</v>
      </c>
      <c r="O526" s="111">
        <v>0.004233814010428989</v>
      </c>
      <c r="P526" s="95">
        <v>73292.6106887416</v>
      </c>
      <c r="Q526" s="111">
        <v>0.011752418469842933</v>
      </c>
      <c r="R526" s="95">
        <v>0</v>
      </c>
      <c r="S526" s="111"/>
      <c r="T526" s="95">
        <v>0</v>
      </c>
      <c r="U526" s="111"/>
      <c r="V526" s="95">
        <v>0</v>
      </c>
      <c r="W526" s="111"/>
      <c r="X526" s="95">
        <v>0</v>
      </c>
      <c r="Y526" s="111"/>
      <c r="Z526" s="95">
        <v>0</v>
      </c>
      <c r="AA526" s="111"/>
      <c r="AB526" s="95">
        <v>17268.1662146458</v>
      </c>
      <c r="AC526" s="111">
        <v>0.0022577376252773803</v>
      </c>
      <c r="AD526" s="95">
        <v>579257.476893898</v>
      </c>
      <c r="AE526" s="111">
        <v>0.01660268094984156</v>
      </c>
      <c r="AF526" s="95">
        <v>174819.3861805005</v>
      </c>
      <c r="AG526" s="111">
        <v>0.03293009983391019</v>
      </c>
      <c r="AH526" s="95">
        <v>1024907.1715187599</v>
      </c>
      <c r="AI526" s="111">
        <v>0.0063083744986715505</v>
      </c>
    </row>
    <row r="527" spans="1:35" ht="16.5" customHeight="1">
      <c r="A527" s="85" t="s">
        <v>383</v>
      </c>
      <c r="B527" s="95">
        <v>0</v>
      </c>
      <c r="C527" s="111"/>
      <c r="D527" s="95">
        <v>3984.8284073898</v>
      </c>
      <c r="E527" s="111">
        <v>0.0021741882734968108</v>
      </c>
      <c r="F527" s="95">
        <v>155768.7409362446</v>
      </c>
      <c r="G527" s="111">
        <v>0.014315698562975997</v>
      </c>
      <c r="H527" s="95">
        <v>41636.289663918804</v>
      </c>
      <c r="I527" s="111">
        <v>0.025224906341874326</v>
      </c>
      <c r="J527" s="95">
        <v>0</v>
      </c>
      <c r="K527" s="111"/>
      <c r="L527" s="95">
        <v>85110.9232005012</v>
      </c>
      <c r="M527" s="111">
        <v>0.009813499525231114</v>
      </c>
      <c r="N527" s="95">
        <v>468660.97794612095</v>
      </c>
      <c r="O527" s="111">
        <v>0.011006981588115118</v>
      </c>
      <c r="P527" s="95">
        <v>85519.43685159931</v>
      </c>
      <c r="Q527" s="111">
        <v>0.013712981428013018</v>
      </c>
      <c r="R527" s="95">
        <v>0</v>
      </c>
      <c r="S527" s="111"/>
      <c r="T527" s="95">
        <v>0</v>
      </c>
      <c r="U527" s="111"/>
      <c r="V527" s="95">
        <v>0</v>
      </c>
      <c r="W527" s="111"/>
      <c r="X527" s="95">
        <v>0</v>
      </c>
      <c r="Y527" s="111"/>
      <c r="Z527" s="95">
        <v>0</v>
      </c>
      <c r="AA527" s="111"/>
      <c r="AB527" s="95">
        <v>70247.42016</v>
      </c>
      <c r="AC527" s="111">
        <v>0.009184544647212496</v>
      </c>
      <c r="AD527" s="95">
        <v>82153.76256</v>
      </c>
      <c r="AE527" s="111">
        <v>0.002354691588836507</v>
      </c>
      <c r="AF527" s="95">
        <v>0</v>
      </c>
      <c r="AG527" s="111"/>
      <c r="AH527" s="95">
        <v>993082.3797257748</v>
      </c>
      <c r="AI527" s="111">
        <v>0.00611249070494719</v>
      </c>
    </row>
    <row r="528" spans="1:35" ht="16.5" customHeight="1">
      <c r="A528" s="97" t="s">
        <v>92</v>
      </c>
      <c r="B528" s="95">
        <v>0</v>
      </c>
      <c r="C528" s="111"/>
      <c r="D528" s="95">
        <v>3984.8284073898</v>
      </c>
      <c r="E528" s="111">
        <v>0.0021741882734968108</v>
      </c>
      <c r="F528" s="95">
        <v>155768.7409362446</v>
      </c>
      <c r="G528" s="111">
        <v>0.014315698562975997</v>
      </c>
      <c r="H528" s="95">
        <v>41636.289663918804</v>
      </c>
      <c r="I528" s="111">
        <v>0.025224906341874326</v>
      </c>
      <c r="J528" s="95">
        <v>0</v>
      </c>
      <c r="K528" s="111"/>
      <c r="L528" s="95">
        <v>85110.9232005012</v>
      </c>
      <c r="M528" s="111">
        <v>0.009813499525231114</v>
      </c>
      <c r="N528" s="95">
        <v>468660.97794612095</v>
      </c>
      <c r="O528" s="111">
        <v>0.011006981588115118</v>
      </c>
      <c r="P528" s="95">
        <v>85519.43685159931</v>
      </c>
      <c r="Q528" s="111">
        <v>0.013712981428013018</v>
      </c>
      <c r="R528" s="95">
        <v>0</v>
      </c>
      <c r="S528" s="111"/>
      <c r="T528" s="95">
        <v>0</v>
      </c>
      <c r="U528" s="111"/>
      <c r="V528" s="95">
        <v>0</v>
      </c>
      <c r="W528" s="111"/>
      <c r="X528" s="95">
        <v>0</v>
      </c>
      <c r="Y528" s="111"/>
      <c r="Z528" s="95">
        <v>0</v>
      </c>
      <c r="AA528" s="111"/>
      <c r="AB528" s="95">
        <v>70247.42016</v>
      </c>
      <c r="AC528" s="111">
        <v>0.009184544647212496</v>
      </c>
      <c r="AD528" s="95">
        <v>82153.76256</v>
      </c>
      <c r="AE528" s="111">
        <v>0.002354691588836507</v>
      </c>
      <c r="AF528" s="95">
        <v>0</v>
      </c>
      <c r="AG528" s="111"/>
      <c r="AH528" s="95">
        <v>993082.3797257748</v>
      </c>
      <c r="AI528" s="111">
        <v>0.00611249070494719</v>
      </c>
    </row>
    <row r="529" spans="1:35" ht="16.5" customHeight="1">
      <c r="A529" s="85" t="s">
        <v>384</v>
      </c>
      <c r="B529" s="95">
        <v>0</v>
      </c>
      <c r="C529" s="111"/>
      <c r="D529" s="95">
        <v>44629.2186713491</v>
      </c>
      <c r="E529" s="111">
        <v>0.024350439710434515</v>
      </c>
      <c r="F529" s="95">
        <v>109470.445860309</v>
      </c>
      <c r="G529" s="111">
        <v>0.010060721394237837</v>
      </c>
      <c r="H529" s="95">
        <v>0</v>
      </c>
      <c r="I529" s="111"/>
      <c r="J529" s="95">
        <v>0</v>
      </c>
      <c r="K529" s="111"/>
      <c r="L529" s="95">
        <v>0</v>
      </c>
      <c r="M529" s="111"/>
      <c r="N529" s="95">
        <v>0</v>
      </c>
      <c r="O529" s="111"/>
      <c r="P529" s="95">
        <v>0</v>
      </c>
      <c r="Q529" s="111"/>
      <c r="R529" s="95">
        <v>0</v>
      </c>
      <c r="S529" s="111"/>
      <c r="T529" s="95">
        <v>54665.2276072051</v>
      </c>
      <c r="U529" s="111">
        <v>0.010108679327556536</v>
      </c>
      <c r="V529" s="95">
        <v>0</v>
      </c>
      <c r="W529" s="111"/>
      <c r="X529" s="95">
        <v>0</v>
      </c>
      <c r="Y529" s="111"/>
      <c r="Z529" s="95">
        <v>0</v>
      </c>
      <c r="AA529" s="111"/>
      <c r="AB529" s="95">
        <v>0</v>
      </c>
      <c r="AC529" s="111"/>
      <c r="AD529" s="95">
        <v>0</v>
      </c>
      <c r="AE529" s="111"/>
      <c r="AF529" s="95">
        <v>0</v>
      </c>
      <c r="AG529" s="111"/>
      <c r="AH529" s="95">
        <v>208764.89213886322</v>
      </c>
      <c r="AI529" s="111">
        <v>0.0012849623442825289</v>
      </c>
    </row>
    <row r="530" spans="1:35" ht="16.5" customHeight="1">
      <c r="A530" s="97" t="s">
        <v>92</v>
      </c>
      <c r="B530" s="95">
        <v>0</v>
      </c>
      <c r="C530" s="111"/>
      <c r="D530" s="95">
        <v>44629.2186713491</v>
      </c>
      <c r="E530" s="111">
        <v>0.024350439710434515</v>
      </c>
      <c r="F530" s="95">
        <v>109470.445860309</v>
      </c>
      <c r="G530" s="111">
        <v>0.010060721394237837</v>
      </c>
      <c r="H530" s="95">
        <v>0</v>
      </c>
      <c r="I530" s="111"/>
      <c r="J530" s="95">
        <v>0</v>
      </c>
      <c r="K530" s="111"/>
      <c r="L530" s="95">
        <v>0</v>
      </c>
      <c r="M530" s="111"/>
      <c r="N530" s="95">
        <v>0</v>
      </c>
      <c r="O530" s="111"/>
      <c r="P530" s="95">
        <v>0</v>
      </c>
      <c r="Q530" s="111"/>
      <c r="R530" s="95">
        <v>0</v>
      </c>
      <c r="S530" s="111"/>
      <c r="T530" s="95">
        <v>54665.2276072051</v>
      </c>
      <c r="U530" s="111">
        <v>0.010108679327556536</v>
      </c>
      <c r="V530" s="95">
        <v>0</v>
      </c>
      <c r="W530" s="111"/>
      <c r="X530" s="95">
        <v>0</v>
      </c>
      <c r="Y530" s="111"/>
      <c r="Z530" s="95">
        <v>0</v>
      </c>
      <c r="AA530" s="111"/>
      <c r="AB530" s="95">
        <v>0</v>
      </c>
      <c r="AC530" s="111"/>
      <c r="AD530" s="95">
        <v>0</v>
      </c>
      <c r="AE530" s="111"/>
      <c r="AF530" s="95">
        <v>0</v>
      </c>
      <c r="AG530" s="111"/>
      <c r="AH530" s="95">
        <v>208764.89213886322</v>
      </c>
      <c r="AI530" s="111">
        <v>0.0012849623442825289</v>
      </c>
    </row>
    <row r="531" spans="1:35" ht="16.5" customHeight="1">
      <c r="A531" s="85" t="s">
        <v>385</v>
      </c>
      <c r="B531" s="95">
        <v>0</v>
      </c>
      <c r="C531" s="111"/>
      <c r="D531" s="95">
        <v>0</v>
      </c>
      <c r="E531" s="111"/>
      <c r="F531" s="95">
        <v>0</v>
      </c>
      <c r="G531" s="111"/>
      <c r="H531" s="95">
        <v>0</v>
      </c>
      <c r="I531" s="111"/>
      <c r="J531" s="95">
        <v>0</v>
      </c>
      <c r="K531" s="111"/>
      <c r="L531" s="95">
        <v>0</v>
      </c>
      <c r="M531" s="111"/>
      <c r="N531" s="95">
        <v>477420.123671173</v>
      </c>
      <c r="O531" s="111">
        <v>0.011212699068895753</v>
      </c>
      <c r="P531" s="95">
        <v>138357.754812377</v>
      </c>
      <c r="Q531" s="111">
        <v>0.022185568474404928</v>
      </c>
      <c r="R531" s="95">
        <v>0</v>
      </c>
      <c r="S531" s="111"/>
      <c r="T531" s="95">
        <v>13057.439969892399</v>
      </c>
      <c r="U531" s="111">
        <v>0.002414578321028786</v>
      </c>
      <c r="V531" s="95">
        <v>372567.056436839</v>
      </c>
      <c r="W531" s="111">
        <v>0.013145313173321488</v>
      </c>
      <c r="X531" s="95">
        <v>158018.11286715599</v>
      </c>
      <c r="Y531" s="111">
        <v>0.03258505793932697</v>
      </c>
      <c r="Z531" s="95">
        <v>0</v>
      </c>
      <c r="AA531" s="111"/>
      <c r="AB531" s="95">
        <v>19068.996971001598</v>
      </c>
      <c r="AC531" s="111">
        <v>0.0024931884140202434</v>
      </c>
      <c r="AD531" s="95">
        <v>780359.9377585152</v>
      </c>
      <c r="AE531" s="111">
        <v>0.02236668077573386</v>
      </c>
      <c r="AF531" s="95">
        <v>126258.252305818</v>
      </c>
      <c r="AG531" s="111">
        <v>0.023782813474661203</v>
      </c>
      <c r="AH531" s="95">
        <v>2085107.6747927724</v>
      </c>
      <c r="AI531" s="111">
        <v>0.012833981894336167</v>
      </c>
    </row>
    <row r="532" spans="1:35" ht="16.5" customHeight="1">
      <c r="A532" s="97" t="s">
        <v>92</v>
      </c>
      <c r="B532" s="95">
        <v>0</v>
      </c>
      <c r="C532" s="111"/>
      <c r="D532" s="95">
        <v>0</v>
      </c>
      <c r="E532" s="111"/>
      <c r="F532" s="95">
        <v>0</v>
      </c>
      <c r="G532" s="111"/>
      <c r="H532" s="95">
        <v>0</v>
      </c>
      <c r="I532" s="111"/>
      <c r="J532" s="95">
        <v>0</v>
      </c>
      <c r="K532" s="111"/>
      <c r="L532" s="95">
        <v>0</v>
      </c>
      <c r="M532" s="111"/>
      <c r="N532" s="95">
        <v>477420.123671173</v>
      </c>
      <c r="O532" s="111">
        <v>0.011212699068895753</v>
      </c>
      <c r="P532" s="95">
        <v>138357.754812377</v>
      </c>
      <c r="Q532" s="111">
        <v>0.022185568474404928</v>
      </c>
      <c r="R532" s="95">
        <v>0</v>
      </c>
      <c r="S532" s="111"/>
      <c r="T532" s="95">
        <v>13057.439969892399</v>
      </c>
      <c r="U532" s="111">
        <v>0.002414578321028786</v>
      </c>
      <c r="V532" s="95">
        <v>372567.056436839</v>
      </c>
      <c r="W532" s="111">
        <v>0.013145313173321488</v>
      </c>
      <c r="X532" s="95">
        <v>158018.11286715599</v>
      </c>
      <c r="Y532" s="111">
        <v>0.03258505793932697</v>
      </c>
      <c r="Z532" s="95">
        <v>0</v>
      </c>
      <c r="AA532" s="111"/>
      <c r="AB532" s="95">
        <v>19068.996971001598</v>
      </c>
      <c r="AC532" s="111">
        <v>0.0024931884140202434</v>
      </c>
      <c r="AD532" s="95">
        <v>780359.9377585152</v>
      </c>
      <c r="AE532" s="111">
        <v>0.02236668077573386</v>
      </c>
      <c r="AF532" s="95">
        <v>126258.252305818</v>
      </c>
      <c r="AG532" s="111">
        <v>0.023782813474661203</v>
      </c>
      <c r="AH532" s="95">
        <v>2085107.6747927724</v>
      </c>
      <c r="AI532" s="111">
        <v>0.012833981894336167</v>
      </c>
    </row>
    <row r="533" spans="1:35" ht="16.5" customHeight="1">
      <c r="A533" s="85" t="s">
        <v>386</v>
      </c>
      <c r="B533" s="95">
        <v>0</v>
      </c>
      <c r="C533" s="111"/>
      <c r="D533" s="95">
        <v>0</v>
      </c>
      <c r="E533" s="111"/>
      <c r="F533" s="95">
        <v>0</v>
      </c>
      <c r="G533" s="111"/>
      <c r="H533" s="95">
        <v>0</v>
      </c>
      <c r="I533" s="111"/>
      <c r="J533" s="95">
        <v>0</v>
      </c>
      <c r="K533" s="111"/>
      <c r="L533" s="95">
        <v>0</v>
      </c>
      <c r="M533" s="111"/>
      <c r="N533" s="95">
        <v>0</v>
      </c>
      <c r="O533" s="111"/>
      <c r="P533" s="95">
        <v>0</v>
      </c>
      <c r="Q533" s="111"/>
      <c r="R533" s="95">
        <v>0</v>
      </c>
      <c r="S533" s="111"/>
      <c r="T533" s="95">
        <v>0</v>
      </c>
      <c r="U533" s="111"/>
      <c r="V533" s="95">
        <v>43348.6878734548</v>
      </c>
      <c r="W533" s="111">
        <v>0.0015294752123252476</v>
      </c>
      <c r="X533" s="95">
        <v>14449.5674883626</v>
      </c>
      <c r="Y533" s="111">
        <v>0.0029796583775325825</v>
      </c>
      <c r="Z533" s="95">
        <v>0</v>
      </c>
      <c r="AA533" s="111"/>
      <c r="AB533" s="95">
        <v>0</v>
      </c>
      <c r="AC533" s="111"/>
      <c r="AD533" s="95">
        <v>0</v>
      </c>
      <c r="AE533" s="111"/>
      <c r="AF533" s="95">
        <v>0</v>
      </c>
      <c r="AG533" s="111"/>
      <c r="AH533" s="95">
        <v>57798.255361817406</v>
      </c>
      <c r="AI533" s="111">
        <v>0.0003557522576916823</v>
      </c>
    </row>
    <row r="534" spans="1:35" ht="16.5" customHeight="1">
      <c r="A534" s="97" t="s">
        <v>304</v>
      </c>
      <c r="B534" s="95">
        <v>0</v>
      </c>
      <c r="C534" s="111"/>
      <c r="D534" s="95">
        <v>0</v>
      </c>
      <c r="E534" s="111"/>
      <c r="F534" s="95">
        <v>0</v>
      </c>
      <c r="G534" s="111"/>
      <c r="H534" s="95">
        <v>0</v>
      </c>
      <c r="I534" s="111"/>
      <c r="J534" s="95">
        <v>0</v>
      </c>
      <c r="K534" s="111"/>
      <c r="L534" s="95">
        <v>0</v>
      </c>
      <c r="M534" s="111"/>
      <c r="N534" s="95">
        <v>0</v>
      </c>
      <c r="O534" s="111"/>
      <c r="P534" s="95">
        <v>0</v>
      </c>
      <c r="Q534" s="111"/>
      <c r="R534" s="95">
        <v>0</v>
      </c>
      <c r="S534" s="111"/>
      <c r="T534" s="95">
        <v>0</v>
      </c>
      <c r="U534" s="111"/>
      <c r="V534" s="95">
        <v>43348.6878734548</v>
      </c>
      <c r="W534" s="111">
        <v>0.0015294752123252476</v>
      </c>
      <c r="X534" s="95">
        <v>14449.5674883626</v>
      </c>
      <c r="Y534" s="111">
        <v>0.0029796583775325825</v>
      </c>
      <c r="Z534" s="95">
        <v>0</v>
      </c>
      <c r="AA534" s="111"/>
      <c r="AB534" s="95">
        <v>0</v>
      </c>
      <c r="AC534" s="111"/>
      <c r="AD534" s="95">
        <v>0</v>
      </c>
      <c r="AE534" s="111"/>
      <c r="AF534" s="95">
        <v>0</v>
      </c>
      <c r="AG534" s="111"/>
      <c r="AH534" s="95">
        <v>57798.255361817406</v>
      </c>
      <c r="AI534" s="111">
        <v>0.0003557522576916823</v>
      </c>
    </row>
    <row r="535" spans="1:35" ht="16.5" customHeight="1">
      <c r="A535" s="85" t="s">
        <v>387</v>
      </c>
      <c r="B535" s="95">
        <v>0</v>
      </c>
      <c r="C535" s="111"/>
      <c r="D535" s="95">
        <v>1556.269632</v>
      </c>
      <c r="E535" s="111">
        <v>0.0008491264462024818</v>
      </c>
      <c r="F535" s="95">
        <v>41639.873472</v>
      </c>
      <c r="G535" s="111">
        <v>0.0038268517370220975</v>
      </c>
      <c r="H535" s="95">
        <v>11255.728896</v>
      </c>
      <c r="I535" s="111">
        <v>0.006819164471736591</v>
      </c>
      <c r="J535" s="95">
        <v>0</v>
      </c>
      <c r="K535" s="111"/>
      <c r="L535" s="95">
        <v>89828.0098176</v>
      </c>
      <c r="M535" s="111">
        <v>0.01035739125541858</v>
      </c>
      <c r="N535" s="95">
        <v>992514.9470419199</v>
      </c>
      <c r="O535" s="111">
        <v>0.02331022692756681</v>
      </c>
      <c r="P535" s="95">
        <v>198832.65749759998</v>
      </c>
      <c r="Q535" s="111">
        <v>0.031882676499360885</v>
      </c>
      <c r="R535" s="95">
        <v>0</v>
      </c>
      <c r="S535" s="111"/>
      <c r="T535" s="95">
        <v>28635.137606400003</v>
      </c>
      <c r="U535" s="111">
        <v>0.005295202018428988</v>
      </c>
      <c r="V535" s="95">
        <v>788830.37611008</v>
      </c>
      <c r="W535" s="111">
        <v>0.027832365088226473</v>
      </c>
      <c r="X535" s="95">
        <v>149208.29625599997</v>
      </c>
      <c r="Y535" s="111">
        <v>0.030768377689824822</v>
      </c>
      <c r="Z535" s="95">
        <v>0</v>
      </c>
      <c r="AA535" s="111"/>
      <c r="AB535" s="95">
        <v>0</v>
      </c>
      <c r="AC535" s="111"/>
      <c r="AD535" s="95">
        <v>526847.77152</v>
      </c>
      <c r="AE535" s="111">
        <v>0.015100513689672714</v>
      </c>
      <c r="AF535" s="95">
        <v>151468.75392000002</v>
      </c>
      <c r="AG535" s="111">
        <v>0.02853162510909175</v>
      </c>
      <c r="AH535" s="95">
        <v>2980617.8217696</v>
      </c>
      <c r="AI535" s="111">
        <v>0.018345908760960525</v>
      </c>
    </row>
    <row r="536" spans="1:35" ht="16.5" customHeight="1">
      <c r="A536" s="97" t="s">
        <v>92</v>
      </c>
      <c r="B536" s="95">
        <v>0</v>
      </c>
      <c r="C536" s="111"/>
      <c r="D536" s="95">
        <v>1556.269632</v>
      </c>
      <c r="E536" s="111">
        <v>0.0008491264462024818</v>
      </c>
      <c r="F536" s="95">
        <v>41639.873472</v>
      </c>
      <c r="G536" s="111">
        <v>0.0038268517370220975</v>
      </c>
      <c r="H536" s="95">
        <v>11255.728896</v>
      </c>
      <c r="I536" s="111">
        <v>0.006819164471736591</v>
      </c>
      <c r="J536" s="95">
        <v>0</v>
      </c>
      <c r="K536" s="111"/>
      <c r="L536" s="95">
        <v>89828.0098176</v>
      </c>
      <c r="M536" s="111">
        <v>0.01035739125541858</v>
      </c>
      <c r="N536" s="95">
        <v>992514.9470419199</v>
      </c>
      <c r="O536" s="111">
        <v>0.02331022692756681</v>
      </c>
      <c r="P536" s="95">
        <v>198832.65749759998</v>
      </c>
      <c r="Q536" s="111">
        <v>0.031882676499360885</v>
      </c>
      <c r="R536" s="95">
        <v>0</v>
      </c>
      <c r="S536" s="111"/>
      <c r="T536" s="95">
        <v>28635.137606400003</v>
      </c>
      <c r="U536" s="111">
        <v>0.005295202018428988</v>
      </c>
      <c r="V536" s="95">
        <v>788830.37611008</v>
      </c>
      <c r="W536" s="111">
        <v>0.027832365088226473</v>
      </c>
      <c r="X536" s="95">
        <v>149208.29625599997</v>
      </c>
      <c r="Y536" s="111">
        <v>0.030768377689824822</v>
      </c>
      <c r="Z536" s="95">
        <v>0</v>
      </c>
      <c r="AA536" s="111"/>
      <c r="AB536" s="95">
        <v>0</v>
      </c>
      <c r="AC536" s="111"/>
      <c r="AD536" s="95">
        <v>526847.77152</v>
      </c>
      <c r="AE536" s="111">
        <v>0.015100513689672714</v>
      </c>
      <c r="AF536" s="95">
        <v>151468.75392000002</v>
      </c>
      <c r="AG536" s="111">
        <v>0.02853162510909175</v>
      </c>
      <c r="AH536" s="95">
        <v>2980617.8217696</v>
      </c>
      <c r="AI536" s="111">
        <v>0.018345908760960525</v>
      </c>
    </row>
    <row r="537" spans="1:35" ht="16.5" customHeight="1">
      <c r="A537" s="85" t="s">
        <v>388</v>
      </c>
      <c r="B537" s="95">
        <v>0</v>
      </c>
      <c r="C537" s="111"/>
      <c r="D537" s="95">
        <v>0</v>
      </c>
      <c r="E537" s="111"/>
      <c r="F537" s="95">
        <v>0</v>
      </c>
      <c r="G537" s="111"/>
      <c r="H537" s="95">
        <v>0</v>
      </c>
      <c r="I537" s="111"/>
      <c r="J537" s="95">
        <v>0</v>
      </c>
      <c r="K537" s="111"/>
      <c r="L537" s="95">
        <v>0</v>
      </c>
      <c r="M537" s="111"/>
      <c r="N537" s="95">
        <v>0</v>
      </c>
      <c r="O537" s="111"/>
      <c r="P537" s="95">
        <v>0</v>
      </c>
      <c r="Q537" s="111"/>
      <c r="R537" s="95">
        <v>0</v>
      </c>
      <c r="S537" s="111"/>
      <c r="T537" s="95">
        <v>0</v>
      </c>
      <c r="U537" s="111"/>
      <c r="V537" s="95">
        <v>0</v>
      </c>
      <c r="W537" s="111"/>
      <c r="X537" s="95">
        <v>0</v>
      </c>
      <c r="Y537" s="111"/>
      <c r="Z537" s="95">
        <v>0</v>
      </c>
      <c r="AA537" s="111"/>
      <c r="AB537" s="95">
        <v>0</v>
      </c>
      <c r="AC537" s="111"/>
      <c r="AD537" s="95">
        <v>154048.666930655</v>
      </c>
      <c r="AE537" s="111">
        <v>0.0044153437285135815</v>
      </c>
      <c r="AF537" s="95">
        <v>0</v>
      </c>
      <c r="AG537" s="111"/>
      <c r="AH537" s="95">
        <v>154048.666930655</v>
      </c>
      <c r="AI537" s="111">
        <v>0.0009481801952655218</v>
      </c>
    </row>
    <row r="538" spans="1:35" ht="16.5" customHeight="1">
      <c r="A538" s="97" t="s">
        <v>304</v>
      </c>
      <c r="B538" s="95">
        <v>0</v>
      </c>
      <c r="C538" s="111"/>
      <c r="D538" s="95">
        <v>0</v>
      </c>
      <c r="E538" s="111"/>
      <c r="F538" s="95">
        <v>0</v>
      </c>
      <c r="G538" s="111"/>
      <c r="H538" s="95">
        <v>0</v>
      </c>
      <c r="I538" s="111"/>
      <c r="J538" s="95">
        <v>0</v>
      </c>
      <c r="K538" s="111"/>
      <c r="L538" s="95">
        <v>0</v>
      </c>
      <c r="M538" s="111"/>
      <c r="N538" s="95">
        <v>0</v>
      </c>
      <c r="O538" s="111"/>
      <c r="P538" s="95">
        <v>0</v>
      </c>
      <c r="Q538" s="111"/>
      <c r="R538" s="95">
        <v>0</v>
      </c>
      <c r="S538" s="111"/>
      <c r="T538" s="95">
        <v>0</v>
      </c>
      <c r="U538" s="111"/>
      <c r="V538" s="95">
        <v>0</v>
      </c>
      <c r="W538" s="111"/>
      <c r="X538" s="95">
        <v>0</v>
      </c>
      <c r="Y538" s="111"/>
      <c r="Z538" s="95">
        <v>0</v>
      </c>
      <c r="AA538" s="111"/>
      <c r="AB538" s="95">
        <v>0</v>
      </c>
      <c r="AC538" s="111"/>
      <c r="AD538" s="95">
        <v>154048.666930655</v>
      </c>
      <c r="AE538" s="111">
        <v>0.0044153437285135815</v>
      </c>
      <c r="AF538" s="95">
        <v>0</v>
      </c>
      <c r="AG538" s="111"/>
      <c r="AH538" s="95">
        <v>154048.666930655</v>
      </c>
      <c r="AI538" s="111">
        <v>0.0009481801952655218</v>
      </c>
    </row>
    <row r="539" spans="1:35" ht="16.5" customHeight="1">
      <c r="A539" s="85" t="s">
        <v>389</v>
      </c>
      <c r="B539" s="95">
        <v>0</v>
      </c>
      <c r="C539" s="111"/>
      <c r="D539" s="95">
        <v>0</v>
      </c>
      <c r="E539" s="111"/>
      <c r="F539" s="95">
        <v>0</v>
      </c>
      <c r="G539" s="111"/>
      <c r="H539" s="95">
        <v>0</v>
      </c>
      <c r="I539" s="111"/>
      <c r="J539" s="95">
        <v>0</v>
      </c>
      <c r="K539" s="111"/>
      <c r="L539" s="95">
        <v>0</v>
      </c>
      <c r="M539" s="111"/>
      <c r="N539" s="95">
        <v>0</v>
      </c>
      <c r="O539" s="111"/>
      <c r="P539" s="95">
        <v>0</v>
      </c>
      <c r="Q539" s="111"/>
      <c r="R539" s="95">
        <v>0</v>
      </c>
      <c r="S539" s="111"/>
      <c r="T539" s="95">
        <v>0</v>
      </c>
      <c r="U539" s="111"/>
      <c r="V539" s="95">
        <v>0</v>
      </c>
      <c r="W539" s="111"/>
      <c r="X539" s="95">
        <v>0</v>
      </c>
      <c r="Y539" s="111"/>
      <c r="Z539" s="95">
        <v>0</v>
      </c>
      <c r="AA539" s="111"/>
      <c r="AB539" s="95">
        <v>0</v>
      </c>
      <c r="AC539" s="111"/>
      <c r="AD539" s="95">
        <v>54858.8466155149</v>
      </c>
      <c r="AE539" s="111">
        <v>0.0015723645597422653</v>
      </c>
      <c r="AF539" s="95">
        <v>54858.8552633974</v>
      </c>
      <c r="AG539" s="111">
        <v>0.010333565516197914</v>
      </c>
      <c r="AH539" s="95">
        <v>109717.7018789123</v>
      </c>
      <c r="AI539" s="111">
        <v>0.0006753200405068189</v>
      </c>
    </row>
    <row r="540" spans="1:35" ht="16.5" customHeight="1">
      <c r="A540" s="97" t="s">
        <v>304</v>
      </c>
      <c r="B540" s="95">
        <v>0</v>
      </c>
      <c r="C540" s="111"/>
      <c r="D540" s="95">
        <v>0</v>
      </c>
      <c r="E540" s="111"/>
      <c r="F540" s="95">
        <v>0</v>
      </c>
      <c r="G540" s="111"/>
      <c r="H540" s="95">
        <v>0</v>
      </c>
      <c r="I540" s="111"/>
      <c r="J540" s="95">
        <v>0</v>
      </c>
      <c r="K540" s="111"/>
      <c r="L540" s="95">
        <v>0</v>
      </c>
      <c r="M540" s="111"/>
      <c r="N540" s="95">
        <v>0</v>
      </c>
      <c r="O540" s="111"/>
      <c r="P540" s="95">
        <v>0</v>
      </c>
      <c r="Q540" s="111"/>
      <c r="R540" s="95">
        <v>0</v>
      </c>
      <c r="S540" s="111"/>
      <c r="T540" s="95">
        <v>0</v>
      </c>
      <c r="U540" s="111"/>
      <c r="V540" s="95">
        <v>0</v>
      </c>
      <c r="W540" s="111"/>
      <c r="X540" s="95">
        <v>0</v>
      </c>
      <c r="Y540" s="111"/>
      <c r="Z540" s="95">
        <v>0</v>
      </c>
      <c r="AA540" s="111"/>
      <c r="AB540" s="95">
        <v>0</v>
      </c>
      <c r="AC540" s="111"/>
      <c r="AD540" s="95">
        <v>54858.8466155149</v>
      </c>
      <c r="AE540" s="111">
        <v>0.0015723645597422653</v>
      </c>
      <c r="AF540" s="95">
        <v>54858.8552633974</v>
      </c>
      <c r="AG540" s="111">
        <v>0.010333565516197914</v>
      </c>
      <c r="AH540" s="95">
        <v>109717.7018789123</v>
      </c>
      <c r="AI540" s="111">
        <v>0.0006753200405068189</v>
      </c>
    </row>
    <row r="541" spans="1:35" ht="16.5" customHeight="1">
      <c r="A541" s="85" t="s">
        <v>390</v>
      </c>
      <c r="B541" s="95">
        <v>0</v>
      </c>
      <c r="C541" s="111"/>
      <c r="D541" s="95">
        <v>0</v>
      </c>
      <c r="E541" s="111"/>
      <c r="F541" s="95">
        <v>0</v>
      </c>
      <c r="G541" s="111"/>
      <c r="H541" s="95">
        <v>0</v>
      </c>
      <c r="I541" s="111"/>
      <c r="J541" s="95">
        <v>0</v>
      </c>
      <c r="K541" s="111"/>
      <c r="L541" s="95">
        <v>91.53561599999999</v>
      </c>
      <c r="M541" s="111">
        <v>1.0554282463152129E-05</v>
      </c>
      <c r="N541" s="95">
        <v>297569.04318720003</v>
      </c>
      <c r="O541" s="111">
        <v>0.0069887128087952055</v>
      </c>
      <c r="P541" s="95">
        <v>182.63230464</v>
      </c>
      <c r="Q541" s="111">
        <v>2.9284961336093036E-05</v>
      </c>
      <c r="R541" s="95">
        <v>0</v>
      </c>
      <c r="S541" s="111"/>
      <c r="T541" s="95">
        <v>13094.924275200001</v>
      </c>
      <c r="U541" s="111">
        <v>0.002421509908781305</v>
      </c>
      <c r="V541" s="95">
        <v>503077.61036160006</v>
      </c>
      <c r="W541" s="111">
        <v>0.017750127458761377</v>
      </c>
      <c r="X541" s="95">
        <v>39333.087083520004</v>
      </c>
      <c r="Y541" s="111">
        <v>0.00811091145371783</v>
      </c>
      <c r="Z541" s="95">
        <v>0</v>
      </c>
      <c r="AA541" s="111"/>
      <c r="AB541" s="95">
        <v>0</v>
      </c>
      <c r="AC541" s="111"/>
      <c r="AD541" s="95">
        <v>0</v>
      </c>
      <c r="AE541" s="111"/>
      <c r="AF541" s="95">
        <v>0</v>
      </c>
      <c r="AG541" s="111"/>
      <c r="AH541" s="95">
        <v>853348.83282816</v>
      </c>
      <c r="AI541" s="111">
        <v>0.005252421063175049</v>
      </c>
    </row>
    <row r="542" spans="1:35" ht="16.5" customHeight="1">
      <c r="A542" s="97" t="s">
        <v>92</v>
      </c>
      <c r="B542" s="95">
        <v>0</v>
      </c>
      <c r="C542" s="111"/>
      <c r="D542" s="95">
        <v>0</v>
      </c>
      <c r="E542" s="111"/>
      <c r="F542" s="95">
        <v>0</v>
      </c>
      <c r="G542" s="111"/>
      <c r="H542" s="95">
        <v>0</v>
      </c>
      <c r="I542" s="111"/>
      <c r="J542" s="95">
        <v>0</v>
      </c>
      <c r="K542" s="111"/>
      <c r="L542" s="95">
        <v>91.53561599999999</v>
      </c>
      <c r="M542" s="111">
        <v>1.0554282463152129E-05</v>
      </c>
      <c r="N542" s="95">
        <v>297569.04318720003</v>
      </c>
      <c r="O542" s="111">
        <v>0.0069887128087952055</v>
      </c>
      <c r="P542" s="95">
        <v>182.63230464</v>
      </c>
      <c r="Q542" s="111">
        <v>2.9284961336093036E-05</v>
      </c>
      <c r="R542" s="95">
        <v>0</v>
      </c>
      <c r="S542" s="111"/>
      <c r="T542" s="95">
        <v>13094.924275200001</v>
      </c>
      <c r="U542" s="111">
        <v>0.002421509908781305</v>
      </c>
      <c r="V542" s="95">
        <v>503077.61036160006</v>
      </c>
      <c r="W542" s="111">
        <v>0.017750127458761377</v>
      </c>
      <c r="X542" s="95">
        <v>39333.087083520004</v>
      </c>
      <c r="Y542" s="111">
        <v>0.00811091145371783</v>
      </c>
      <c r="Z542" s="95">
        <v>0</v>
      </c>
      <c r="AA542" s="111"/>
      <c r="AB542" s="95">
        <v>0</v>
      </c>
      <c r="AC542" s="111"/>
      <c r="AD542" s="95">
        <v>0</v>
      </c>
      <c r="AE542" s="111"/>
      <c r="AF542" s="95">
        <v>0</v>
      </c>
      <c r="AG542" s="111"/>
      <c r="AH542" s="95">
        <v>853348.83282816</v>
      </c>
      <c r="AI542" s="111">
        <v>0.005252421063175049</v>
      </c>
    </row>
    <row r="543" spans="1:35" ht="16.5" customHeight="1">
      <c r="A543" s="85" t="s">
        <v>391</v>
      </c>
      <c r="B543" s="95">
        <v>0</v>
      </c>
      <c r="C543" s="111"/>
      <c r="D543" s="95">
        <v>0</v>
      </c>
      <c r="E543" s="111"/>
      <c r="F543" s="95">
        <v>0</v>
      </c>
      <c r="G543" s="111"/>
      <c r="H543" s="95">
        <v>0</v>
      </c>
      <c r="I543" s="111"/>
      <c r="J543" s="95">
        <v>0</v>
      </c>
      <c r="K543" s="111"/>
      <c r="L543" s="95">
        <v>0</v>
      </c>
      <c r="M543" s="111"/>
      <c r="N543" s="95">
        <v>0</v>
      </c>
      <c r="O543" s="111"/>
      <c r="P543" s="95">
        <v>0</v>
      </c>
      <c r="Q543" s="111"/>
      <c r="R543" s="95">
        <v>0</v>
      </c>
      <c r="S543" s="111"/>
      <c r="T543" s="95">
        <v>16239.368671357799</v>
      </c>
      <c r="U543" s="111">
        <v>0.0030029797289106517</v>
      </c>
      <c r="V543" s="95">
        <v>348849.004719151</v>
      </c>
      <c r="W543" s="111">
        <v>0.012308467262489058</v>
      </c>
      <c r="X543" s="95">
        <v>96614.6136584288</v>
      </c>
      <c r="Y543" s="111">
        <v>0.019922986844503342</v>
      </c>
      <c r="Z543" s="95">
        <v>0</v>
      </c>
      <c r="AA543" s="111"/>
      <c r="AB543" s="95">
        <v>0</v>
      </c>
      <c r="AC543" s="111"/>
      <c r="AD543" s="95">
        <v>0</v>
      </c>
      <c r="AE543" s="111"/>
      <c r="AF543" s="95">
        <v>0</v>
      </c>
      <c r="AG543" s="111"/>
      <c r="AH543" s="95">
        <v>461702.9870489376</v>
      </c>
      <c r="AI543" s="111">
        <v>0.0028418138055800375</v>
      </c>
    </row>
    <row r="544" spans="1:35" ht="16.5" customHeight="1">
      <c r="A544" s="97" t="s">
        <v>92</v>
      </c>
      <c r="B544" s="95">
        <v>0</v>
      </c>
      <c r="C544" s="111"/>
      <c r="D544" s="95">
        <v>0</v>
      </c>
      <c r="E544" s="111"/>
      <c r="F544" s="95">
        <v>0</v>
      </c>
      <c r="G544" s="111"/>
      <c r="H544" s="95">
        <v>0</v>
      </c>
      <c r="I544" s="111"/>
      <c r="J544" s="95">
        <v>0</v>
      </c>
      <c r="K544" s="111"/>
      <c r="L544" s="95">
        <v>0</v>
      </c>
      <c r="M544" s="111"/>
      <c r="N544" s="95">
        <v>0</v>
      </c>
      <c r="O544" s="111"/>
      <c r="P544" s="95">
        <v>0</v>
      </c>
      <c r="Q544" s="111"/>
      <c r="R544" s="95">
        <v>0</v>
      </c>
      <c r="S544" s="111"/>
      <c r="T544" s="95">
        <v>16239.368671357799</v>
      </c>
      <c r="U544" s="111">
        <v>0.0030029797289106517</v>
      </c>
      <c r="V544" s="95">
        <v>348849.004719151</v>
      </c>
      <c r="W544" s="111">
        <v>0.012308467262489058</v>
      </c>
      <c r="X544" s="95">
        <v>96614.6136584288</v>
      </c>
      <c r="Y544" s="111">
        <v>0.019922986844503342</v>
      </c>
      <c r="Z544" s="95">
        <v>0</v>
      </c>
      <c r="AA544" s="111"/>
      <c r="AB544" s="95">
        <v>0</v>
      </c>
      <c r="AC544" s="111"/>
      <c r="AD544" s="95">
        <v>0</v>
      </c>
      <c r="AE544" s="111"/>
      <c r="AF544" s="95">
        <v>0</v>
      </c>
      <c r="AG544" s="111"/>
      <c r="AH544" s="95">
        <v>461702.9870489376</v>
      </c>
      <c r="AI544" s="111">
        <v>0.0028418138055800375</v>
      </c>
    </row>
    <row r="545" spans="1:35" ht="16.5" customHeight="1">
      <c r="A545" s="85" t="s">
        <v>392</v>
      </c>
      <c r="B545" s="95">
        <v>0</v>
      </c>
      <c r="C545" s="111"/>
      <c r="D545" s="95">
        <v>0</v>
      </c>
      <c r="E545" s="111"/>
      <c r="F545" s="95">
        <v>0</v>
      </c>
      <c r="G545" s="111"/>
      <c r="H545" s="95">
        <v>0</v>
      </c>
      <c r="I545" s="111"/>
      <c r="J545" s="95">
        <v>0</v>
      </c>
      <c r="K545" s="111"/>
      <c r="L545" s="95">
        <v>0</v>
      </c>
      <c r="M545" s="111"/>
      <c r="N545" s="95">
        <v>108987.706339189</v>
      </c>
      <c r="O545" s="111">
        <v>0.002559687564054595</v>
      </c>
      <c r="P545" s="95">
        <v>31514.5175005741</v>
      </c>
      <c r="Q545" s="111">
        <v>0.005053330670875226</v>
      </c>
      <c r="R545" s="95">
        <v>0</v>
      </c>
      <c r="S545" s="111"/>
      <c r="T545" s="95">
        <v>0</v>
      </c>
      <c r="U545" s="111"/>
      <c r="V545" s="95">
        <v>74321.7509944458</v>
      </c>
      <c r="W545" s="111">
        <v>0.002622300269259676</v>
      </c>
      <c r="X545" s="95">
        <v>24161.134478677803</v>
      </c>
      <c r="Y545" s="111">
        <v>0.004982289388112449</v>
      </c>
      <c r="Z545" s="95">
        <v>0</v>
      </c>
      <c r="AA545" s="111"/>
      <c r="AB545" s="95">
        <v>0</v>
      </c>
      <c r="AC545" s="111"/>
      <c r="AD545" s="95">
        <v>78786.29738639141</v>
      </c>
      <c r="AE545" s="111">
        <v>0.0022581732837350823</v>
      </c>
      <c r="AF545" s="95">
        <v>0</v>
      </c>
      <c r="AG545" s="111"/>
      <c r="AH545" s="95">
        <v>317771.4066992781</v>
      </c>
      <c r="AI545" s="111">
        <v>0.0019559049776753557</v>
      </c>
    </row>
    <row r="546" spans="1:35" ht="16.5" customHeight="1">
      <c r="A546" s="97" t="s">
        <v>304</v>
      </c>
      <c r="B546" s="95">
        <v>0</v>
      </c>
      <c r="C546" s="111"/>
      <c r="D546" s="95">
        <v>0</v>
      </c>
      <c r="E546" s="111"/>
      <c r="F546" s="95">
        <v>0</v>
      </c>
      <c r="G546" s="111"/>
      <c r="H546" s="95">
        <v>0</v>
      </c>
      <c r="I546" s="111"/>
      <c r="J546" s="95">
        <v>0</v>
      </c>
      <c r="K546" s="111"/>
      <c r="L546" s="95">
        <v>0</v>
      </c>
      <c r="M546" s="111"/>
      <c r="N546" s="95">
        <v>108987.706339189</v>
      </c>
      <c r="O546" s="111">
        <v>0.002559687564054595</v>
      </c>
      <c r="P546" s="95">
        <v>31514.5175005741</v>
      </c>
      <c r="Q546" s="111">
        <v>0.005053330670875226</v>
      </c>
      <c r="R546" s="95">
        <v>0</v>
      </c>
      <c r="S546" s="111"/>
      <c r="T546" s="95">
        <v>0</v>
      </c>
      <c r="U546" s="111"/>
      <c r="V546" s="95">
        <v>74321.7509944458</v>
      </c>
      <c r="W546" s="111">
        <v>0.002622300269259676</v>
      </c>
      <c r="X546" s="95">
        <v>24161.134478677803</v>
      </c>
      <c r="Y546" s="111">
        <v>0.004982289388112449</v>
      </c>
      <c r="Z546" s="95">
        <v>0</v>
      </c>
      <c r="AA546" s="111"/>
      <c r="AB546" s="95">
        <v>0</v>
      </c>
      <c r="AC546" s="111"/>
      <c r="AD546" s="95">
        <v>78786.29738639141</v>
      </c>
      <c r="AE546" s="111">
        <v>0.0022581732837350823</v>
      </c>
      <c r="AF546" s="95">
        <v>0</v>
      </c>
      <c r="AG546" s="111"/>
      <c r="AH546" s="95">
        <v>317771.4066992781</v>
      </c>
      <c r="AI546" s="111">
        <v>0.0019559049776753557</v>
      </c>
    </row>
    <row r="547" spans="1:35" ht="16.5" customHeight="1">
      <c r="A547" s="85" t="s">
        <v>393</v>
      </c>
      <c r="B547" s="95">
        <v>0</v>
      </c>
      <c r="C547" s="111"/>
      <c r="D547" s="95">
        <v>942.7487971968</v>
      </c>
      <c r="E547" s="111">
        <v>0.0005143793333528101</v>
      </c>
      <c r="F547" s="95">
        <v>95668.3748835302</v>
      </c>
      <c r="G547" s="111">
        <v>0.008792262225467666</v>
      </c>
      <c r="H547" s="95">
        <v>23099.954982128602</v>
      </c>
      <c r="I547" s="111">
        <v>0.013994863750567542</v>
      </c>
      <c r="J547" s="95">
        <v>0</v>
      </c>
      <c r="K547" s="111"/>
      <c r="L547" s="95">
        <v>0</v>
      </c>
      <c r="M547" s="111"/>
      <c r="N547" s="95">
        <v>568068.217318356</v>
      </c>
      <c r="O547" s="111">
        <v>0.013341662103422143</v>
      </c>
      <c r="P547" s="95">
        <v>114181.01118217701</v>
      </c>
      <c r="Q547" s="111">
        <v>0.018308844672234984</v>
      </c>
      <c r="R547" s="95">
        <v>0</v>
      </c>
      <c r="S547" s="111"/>
      <c r="T547" s="95">
        <v>19431.6086683699</v>
      </c>
      <c r="U547" s="111">
        <v>0.00359328789881832</v>
      </c>
      <c r="V547" s="95">
        <v>216350.877706445</v>
      </c>
      <c r="W547" s="111">
        <v>0.007633525277231104</v>
      </c>
      <c r="X547" s="95">
        <v>132461.818296192</v>
      </c>
      <c r="Y547" s="111">
        <v>0.027315071327036165</v>
      </c>
      <c r="Z547" s="95">
        <v>0</v>
      </c>
      <c r="AA547" s="111"/>
      <c r="AB547" s="95">
        <v>0</v>
      </c>
      <c r="AC547" s="111"/>
      <c r="AD547" s="95">
        <v>171984.96</v>
      </c>
      <c r="AE547" s="111">
        <v>0.0049294338579151135</v>
      </c>
      <c r="AF547" s="95">
        <v>51595.488</v>
      </c>
      <c r="AG547" s="111">
        <v>0.009718856746614227</v>
      </c>
      <c r="AH547" s="95">
        <v>1393785.0598343955</v>
      </c>
      <c r="AI547" s="111">
        <v>0.008578843403992871</v>
      </c>
    </row>
    <row r="548" spans="1:35" ht="16.5" customHeight="1">
      <c r="A548" s="97" t="s">
        <v>92</v>
      </c>
      <c r="B548" s="95">
        <v>0</v>
      </c>
      <c r="C548" s="111"/>
      <c r="D548" s="95">
        <v>942.7487971968</v>
      </c>
      <c r="E548" s="111">
        <v>0.0005143793333528101</v>
      </c>
      <c r="F548" s="95">
        <v>95668.3748835302</v>
      </c>
      <c r="G548" s="111">
        <v>0.008792262225467666</v>
      </c>
      <c r="H548" s="95">
        <v>23099.954982128602</v>
      </c>
      <c r="I548" s="111">
        <v>0.013994863750567542</v>
      </c>
      <c r="J548" s="95">
        <v>0</v>
      </c>
      <c r="K548" s="111"/>
      <c r="L548" s="95">
        <v>0</v>
      </c>
      <c r="M548" s="111"/>
      <c r="N548" s="95">
        <v>568068.217318356</v>
      </c>
      <c r="O548" s="111">
        <v>0.013341662103422143</v>
      </c>
      <c r="P548" s="95">
        <v>114181.01118217701</v>
      </c>
      <c r="Q548" s="111">
        <v>0.018308844672234984</v>
      </c>
      <c r="R548" s="95">
        <v>0</v>
      </c>
      <c r="S548" s="111"/>
      <c r="T548" s="95">
        <v>19431.6086683699</v>
      </c>
      <c r="U548" s="111">
        <v>0.00359328789881832</v>
      </c>
      <c r="V548" s="95">
        <v>216350.877706445</v>
      </c>
      <c r="W548" s="111">
        <v>0.007633525277231104</v>
      </c>
      <c r="X548" s="95">
        <v>132461.818296192</v>
      </c>
      <c r="Y548" s="111">
        <v>0.027315071327036165</v>
      </c>
      <c r="Z548" s="95">
        <v>0</v>
      </c>
      <c r="AA548" s="111"/>
      <c r="AB548" s="95">
        <v>0</v>
      </c>
      <c r="AC548" s="111"/>
      <c r="AD548" s="95">
        <v>171984.96</v>
      </c>
      <c r="AE548" s="111">
        <v>0.0049294338579151135</v>
      </c>
      <c r="AF548" s="95">
        <v>51595.488</v>
      </c>
      <c r="AG548" s="111">
        <v>0.009718856746614227</v>
      </c>
      <c r="AH548" s="95">
        <v>1393785.0598343955</v>
      </c>
      <c r="AI548" s="111">
        <v>0.008578843403992871</v>
      </c>
    </row>
    <row r="549" spans="1:35" ht="16.5" customHeight="1">
      <c r="A549" s="85" t="s">
        <v>394</v>
      </c>
      <c r="B549" s="95">
        <v>0</v>
      </c>
      <c r="C549" s="111"/>
      <c r="D549" s="95">
        <v>2.08286208</v>
      </c>
      <c r="E549" s="111">
        <v>1.136443993736112E-06</v>
      </c>
      <c r="F549" s="95">
        <v>0</v>
      </c>
      <c r="G549" s="111"/>
      <c r="H549" s="95">
        <v>0</v>
      </c>
      <c r="I549" s="111"/>
      <c r="J549" s="95">
        <v>0</v>
      </c>
      <c r="K549" s="111"/>
      <c r="L549" s="95">
        <v>130757.4528</v>
      </c>
      <c r="M549" s="111">
        <v>0.0150766570578766</v>
      </c>
      <c r="N549" s="95">
        <v>0.685710912</v>
      </c>
      <c r="O549" s="111">
        <v>1.610462090577835E-08</v>
      </c>
      <c r="P549" s="95">
        <v>1371.91911936</v>
      </c>
      <c r="Q549" s="111">
        <v>0.00021998626390823606</v>
      </c>
      <c r="R549" s="95">
        <v>0</v>
      </c>
      <c r="S549" s="111"/>
      <c r="T549" s="95">
        <v>217438.60399104</v>
      </c>
      <c r="U549" s="111">
        <v>0.04020868872934631</v>
      </c>
      <c r="V549" s="95">
        <v>554119.3416652799</v>
      </c>
      <c r="W549" s="111">
        <v>0.01955103693613796</v>
      </c>
      <c r="X549" s="95">
        <v>0</v>
      </c>
      <c r="Y549" s="111"/>
      <c r="Z549" s="95">
        <v>0</v>
      </c>
      <c r="AA549" s="111"/>
      <c r="AB549" s="95">
        <v>0</v>
      </c>
      <c r="AC549" s="111"/>
      <c r="AD549" s="95">
        <v>0</v>
      </c>
      <c r="AE549" s="111"/>
      <c r="AF549" s="95">
        <v>0</v>
      </c>
      <c r="AG549" s="111"/>
      <c r="AH549" s="95">
        <v>903690.086148672</v>
      </c>
      <c r="AI549" s="111">
        <v>0.005562274957755265</v>
      </c>
    </row>
    <row r="550" spans="1:35" ht="16.5" customHeight="1">
      <c r="A550" s="97" t="s">
        <v>92</v>
      </c>
      <c r="B550" s="95">
        <v>0</v>
      </c>
      <c r="C550" s="111"/>
      <c r="D550" s="95">
        <v>2.08286208</v>
      </c>
      <c r="E550" s="111">
        <v>1.136443993736112E-06</v>
      </c>
      <c r="F550" s="95">
        <v>0</v>
      </c>
      <c r="G550" s="111"/>
      <c r="H550" s="95">
        <v>0</v>
      </c>
      <c r="I550" s="111"/>
      <c r="J550" s="95">
        <v>0</v>
      </c>
      <c r="K550" s="111"/>
      <c r="L550" s="95">
        <v>130757.4528</v>
      </c>
      <c r="M550" s="111">
        <v>0.0150766570578766</v>
      </c>
      <c r="N550" s="95">
        <v>0.685710912</v>
      </c>
      <c r="O550" s="111">
        <v>1.610462090577835E-08</v>
      </c>
      <c r="P550" s="95">
        <v>1371.91911936</v>
      </c>
      <c r="Q550" s="111">
        <v>0.00021998626390823606</v>
      </c>
      <c r="R550" s="95">
        <v>0</v>
      </c>
      <c r="S550" s="111"/>
      <c r="T550" s="95">
        <v>217438.60399104</v>
      </c>
      <c r="U550" s="111">
        <v>0.04020868872934631</v>
      </c>
      <c r="V550" s="95">
        <v>554119.3416652799</v>
      </c>
      <c r="W550" s="111">
        <v>0.01955103693613796</v>
      </c>
      <c r="X550" s="95">
        <v>0</v>
      </c>
      <c r="Y550" s="111"/>
      <c r="Z550" s="95">
        <v>0</v>
      </c>
      <c r="AA550" s="111"/>
      <c r="AB550" s="95">
        <v>0</v>
      </c>
      <c r="AC550" s="111"/>
      <c r="AD550" s="95">
        <v>0</v>
      </c>
      <c r="AE550" s="111"/>
      <c r="AF550" s="95">
        <v>0</v>
      </c>
      <c r="AG550" s="111"/>
      <c r="AH550" s="95">
        <v>903690.086148672</v>
      </c>
      <c r="AI550" s="111">
        <v>0.005562274957755265</v>
      </c>
    </row>
    <row r="551" spans="1:35" ht="16.5" customHeight="1">
      <c r="A551" s="85" t="s">
        <v>395</v>
      </c>
      <c r="B551" s="95">
        <v>0</v>
      </c>
      <c r="C551" s="111"/>
      <c r="D551" s="95">
        <v>0</v>
      </c>
      <c r="E551" s="111"/>
      <c r="F551" s="95">
        <v>0</v>
      </c>
      <c r="G551" s="111"/>
      <c r="H551" s="95">
        <v>0</v>
      </c>
      <c r="I551" s="111"/>
      <c r="J551" s="95">
        <v>0</v>
      </c>
      <c r="K551" s="111"/>
      <c r="L551" s="95">
        <v>394.02504000000005</v>
      </c>
      <c r="M551" s="111">
        <v>4.543205968827278E-05</v>
      </c>
      <c r="N551" s="95">
        <v>19199.102173440002</v>
      </c>
      <c r="O551" s="111">
        <v>0.00045091051757180784</v>
      </c>
      <c r="P551" s="95">
        <v>0</v>
      </c>
      <c r="Q551" s="111"/>
      <c r="R551" s="95">
        <v>0</v>
      </c>
      <c r="S551" s="111"/>
      <c r="T551" s="95">
        <v>0</v>
      </c>
      <c r="U551" s="111"/>
      <c r="V551" s="95">
        <v>0</v>
      </c>
      <c r="W551" s="111"/>
      <c r="X551" s="95">
        <v>0</v>
      </c>
      <c r="Y551" s="111"/>
      <c r="Z551" s="95">
        <v>0</v>
      </c>
      <c r="AA551" s="111"/>
      <c r="AB551" s="95">
        <v>2718.7727760000002</v>
      </c>
      <c r="AC551" s="111">
        <v>0.00035546771525449657</v>
      </c>
      <c r="AD551" s="95">
        <v>374979.1829832</v>
      </c>
      <c r="AE551" s="111">
        <v>0.010747655379928181</v>
      </c>
      <c r="AF551" s="95">
        <v>1182.0751200000002</v>
      </c>
      <c r="AG551" s="111">
        <v>0.0002226632444103799</v>
      </c>
      <c r="AH551" s="95">
        <v>398473.15809264005</v>
      </c>
      <c r="AI551" s="111">
        <v>0.0024526298368971033</v>
      </c>
    </row>
    <row r="552" spans="1:35" ht="16.5" customHeight="1">
      <c r="A552" s="97" t="s">
        <v>92</v>
      </c>
      <c r="B552" s="95">
        <v>0</v>
      </c>
      <c r="C552" s="111"/>
      <c r="D552" s="95">
        <v>0</v>
      </c>
      <c r="E552" s="111"/>
      <c r="F552" s="95">
        <v>0</v>
      </c>
      <c r="G552" s="111"/>
      <c r="H552" s="95">
        <v>0</v>
      </c>
      <c r="I552" s="111"/>
      <c r="J552" s="95">
        <v>0</v>
      </c>
      <c r="K552" s="111"/>
      <c r="L552" s="95">
        <v>394.02504000000005</v>
      </c>
      <c r="M552" s="111">
        <v>4.543205968827278E-05</v>
      </c>
      <c r="N552" s="95">
        <v>19199.102173440002</v>
      </c>
      <c r="O552" s="111">
        <v>0.00045091051757180784</v>
      </c>
      <c r="P552" s="95">
        <v>0</v>
      </c>
      <c r="Q552" s="111"/>
      <c r="R552" s="95">
        <v>0</v>
      </c>
      <c r="S552" s="111"/>
      <c r="T552" s="95">
        <v>0</v>
      </c>
      <c r="U552" s="111"/>
      <c r="V552" s="95">
        <v>0</v>
      </c>
      <c r="W552" s="111"/>
      <c r="X552" s="95">
        <v>0</v>
      </c>
      <c r="Y552" s="111"/>
      <c r="Z552" s="95">
        <v>0</v>
      </c>
      <c r="AA552" s="111"/>
      <c r="AB552" s="95">
        <v>2718.7727760000002</v>
      </c>
      <c r="AC552" s="111">
        <v>0.00035546771525449657</v>
      </c>
      <c r="AD552" s="95">
        <v>374979.1829832</v>
      </c>
      <c r="AE552" s="111">
        <v>0.010747655379928181</v>
      </c>
      <c r="AF552" s="95">
        <v>1182.0751200000002</v>
      </c>
      <c r="AG552" s="111">
        <v>0.0002226632444103799</v>
      </c>
      <c r="AH552" s="95">
        <v>398473.15809264005</v>
      </c>
      <c r="AI552" s="111">
        <v>0.0024526298368971033</v>
      </c>
    </row>
    <row r="553" spans="1:35" ht="16.5" customHeight="1">
      <c r="A553" s="85" t="s">
        <v>396</v>
      </c>
      <c r="B553" s="95">
        <v>0</v>
      </c>
      <c r="C553" s="111"/>
      <c r="D553" s="95">
        <v>0</v>
      </c>
      <c r="E553" s="111"/>
      <c r="F553" s="95">
        <v>0</v>
      </c>
      <c r="G553" s="111"/>
      <c r="H553" s="95">
        <v>0</v>
      </c>
      <c r="I553" s="111"/>
      <c r="J553" s="95">
        <v>0</v>
      </c>
      <c r="K553" s="111"/>
      <c r="L553" s="95">
        <v>0</v>
      </c>
      <c r="M553" s="111"/>
      <c r="N553" s="95">
        <v>0</v>
      </c>
      <c r="O553" s="111"/>
      <c r="P553" s="95">
        <v>0</v>
      </c>
      <c r="Q553" s="111"/>
      <c r="R553" s="95">
        <v>0</v>
      </c>
      <c r="S553" s="111"/>
      <c r="T553" s="95">
        <v>0</v>
      </c>
      <c r="U553" s="111"/>
      <c r="V553" s="95">
        <v>33314.3458592184</v>
      </c>
      <c r="W553" s="111">
        <v>0.0011754327225601423</v>
      </c>
      <c r="X553" s="95">
        <v>8328.5919401033</v>
      </c>
      <c r="Y553" s="111">
        <v>0.0017174464749457558</v>
      </c>
      <c r="Z553" s="95">
        <v>0</v>
      </c>
      <c r="AA553" s="111"/>
      <c r="AB553" s="95">
        <v>0</v>
      </c>
      <c r="AC553" s="111"/>
      <c r="AD553" s="95">
        <v>0</v>
      </c>
      <c r="AE553" s="111"/>
      <c r="AF553" s="95">
        <v>0</v>
      </c>
      <c r="AG553" s="111"/>
      <c r="AH553" s="95">
        <v>41642.9377993217</v>
      </c>
      <c r="AI553" s="111">
        <v>0.00025631516118062225</v>
      </c>
    </row>
    <row r="554" spans="1:35" ht="16.5" customHeight="1">
      <c r="A554" s="97" t="s">
        <v>304</v>
      </c>
      <c r="B554" s="95">
        <v>0</v>
      </c>
      <c r="C554" s="111"/>
      <c r="D554" s="95">
        <v>0</v>
      </c>
      <c r="E554" s="111"/>
      <c r="F554" s="95">
        <v>0</v>
      </c>
      <c r="G554" s="111"/>
      <c r="H554" s="95">
        <v>0</v>
      </c>
      <c r="I554" s="111"/>
      <c r="J554" s="95">
        <v>0</v>
      </c>
      <c r="K554" s="111"/>
      <c r="L554" s="95">
        <v>0</v>
      </c>
      <c r="M554" s="111"/>
      <c r="N554" s="95">
        <v>0</v>
      </c>
      <c r="O554" s="111"/>
      <c r="P554" s="95">
        <v>0</v>
      </c>
      <c r="Q554" s="111"/>
      <c r="R554" s="95">
        <v>0</v>
      </c>
      <c r="S554" s="111"/>
      <c r="T554" s="95">
        <v>0</v>
      </c>
      <c r="U554" s="111"/>
      <c r="V554" s="95">
        <v>33314.3458592184</v>
      </c>
      <c r="W554" s="111">
        <v>0.0011754327225601423</v>
      </c>
      <c r="X554" s="95">
        <v>8328.5919401033</v>
      </c>
      <c r="Y554" s="111">
        <v>0.0017174464749457558</v>
      </c>
      <c r="Z554" s="95">
        <v>0</v>
      </c>
      <c r="AA554" s="111"/>
      <c r="AB554" s="95">
        <v>0</v>
      </c>
      <c r="AC554" s="111"/>
      <c r="AD554" s="95">
        <v>0</v>
      </c>
      <c r="AE554" s="111"/>
      <c r="AF554" s="95">
        <v>0</v>
      </c>
      <c r="AG554" s="111"/>
      <c r="AH554" s="95">
        <v>41642.9377993217</v>
      </c>
      <c r="AI554" s="111">
        <v>0.00025631516118062225</v>
      </c>
    </row>
    <row r="555" spans="1:35" ht="16.5" customHeight="1">
      <c r="A555" s="85" t="s">
        <v>397</v>
      </c>
      <c r="B555" s="95">
        <v>0</v>
      </c>
      <c r="C555" s="111"/>
      <c r="D555" s="95">
        <v>2947.2593330651002</v>
      </c>
      <c r="E555" s="111">
        <v>0.0016080734289639247</v>
      </c>
      <c r="F555" s="95">
        <v>34457.7878465863</v>
      </c>
      <c r="G555" s="111">
        <v>0.003166792650398371</v>
      </c>
      <c r="H555" s="95">
        <v>8293.7491550573</v>
      </c>
      <c r="I555" s="111">
        <v>0.00502468032929976</v>
      </c>
      <c r="J555" s="95">
        <v>0</v>
      </c>
      <c r="K555" s="111"/>
      <c r="L555" s="95">
        <v>0</v>
      </c>
      <c r="M555" s="111"/>
      <c r="N555" s="95">
        <v>292795.49323118</v>
      </c>
      <c r="O555" s="111">
        <v>0.006876601114098276</v>
      </c>
      <c r="P555" s="95">
        <v>102216.979386426</v>
      </c>
      <c r="Q555" s="111">
        <v>0.016390420605622076</v>
      </c>
      <c r="R555" s="95">
        <v>0</v>
      </c>
      <c r="S555" s="111"/>
      <c r="T555" s="95">
        <v>0</v>
      </c>
      <c r="U555" s="111"/>
      <c r="V555" s="95">
        <v>0</v>
      </c>
      <c r="W555" s="111"/>
      <c r="X555" s="95">
        <v>0</v>
      </c>
      <c r="Y555" s="111"/>
      <c r="Z555" s="95">
        <v>0</v>
      </c>
      <c r="AA555" s="111"/>
      <c r="AB555" s="95">
        <v>11837.364556800001</v>
      </c>
      <c r="AC555" s="111">
        <v>0.0015476839295967162</v>
      </c>
      <c r="AD555" s="95">
        <v>514925.3582208</v>
      </c>
      <c r="AE555" s="111">
        <v>0.014758793414916514</v>
      </c>
      <c r="AF555" s="95">
        <v>121037.05259328001</v>
      </c>
      <c r="AG555" s="111">
        <v>0.022799314839051437</v>
      </c>
      <c r="AH555" s="95">
        <v>1088511.0443231948</v>
      </c>
      <c r="AI555" s="111">
        <v>0.006699860733099662</v>
      </c>
    </row>
    <row r="556" spans="1:35" ht="16.5" customHeight="1">
      <c r="A556" s="97" t="s">
        <v>92</v>
      </c>
      <c r="B556" s="95">
        <v>0</v>
      </c>
      <c r="C556" s="111"/>
      <c r="D556" s="95">
        <v>2947.2593330651002</v>
      </c>
      <c r="E556" s="111">
        <v>0.0016080734289639247</v>
      </c>
      <c r="F556" s="95">
        <v>34457.7878465863</v>
      </c>
      <c r="G556" s="111">
        <v>0.003166792650398371</v>
      </c>
      <c r="H556" s="95">
        <v>8293.7491550573</v>
      </c>
      <c r="I556" s="111">
        <v>0.00502468032929976</v>
      </c>
      <c r="J556" s="95">
        <v>0</v>
      </c>
      <c r="K556" s="111"/>
      <c r="L556" s="95">
        <v>0</v>
      </c>
      <c r="M556" s="111"/>
      <c r="N556" s="95">
        <v>292795.49323118</v>
      </c>
      <c r="O556" s="111">
        <v>0.006876601114098276</v>
      </c>
      <c r="P556" s="95">
        <v>102216.979386426</v>
      </c>
      <c r="Q556" s="111">
        <v>0.016390420605622076</v>
      </c>
      <c r="R556" s="95">
        <v>0</v>
      </c>
      <c r="S556" s="111"/>
      <c r="T556" s="95">
        <v>0</v>
      </c>
      <c r="U556" s="111"/>
      <c r="V556" s="95">
        <v>0</v>
      </c>
      <c r="W556" s="111"/>
      <c r="X556" s="95">
        <v>0</v>
      </c>
      <c r="Y556" s="111"/>
      <c r="Z556" s="95">
        <v>0</v>
      </c>
      <c r="AA556" s="111"/>
      <c r="AB556" s="95">
        <v>11837.364556800001</v>
      </c>
      <c r="AC556" s="111">
        <v>0.0015476839295967162</v>
      </c>
      <c r="AD556" s="95">
        <v>514925.3582208</v>
      </c>
      <c r="AE556" s="111">
        <v>0.014758793414916514</v>
      </c>
      <c r="AF556" s="95">
        <v>121037.05259328001</v>
      </c>
      <c r="AG556" s="111">
        <v>0.022799314839051437</v>
      </c>
      <c r="AH556" s="95">
        <v>1088511.0443231948</v>
      </c>
      <c r="AI556" s="111">
        <v>0.006699860733099662</v>
      </c>
    </row>
    <row r="557" spans="1:35" ht="16.5" customHeight="1">
      <c r="A557" s="85" t="s">
        <v>398</v>
      </c>
      <c r="B557" s="95">
        <v>0</v>
      </c>
      <c r="C557" s="111"/>
      <c r="D557" s="95">
        <v>52.033526371499995</v>
      </c>
      <c r="E557" s="111">
        <v>2.839035243168898E-05</v>
      </c>
      <c r="F557" s="95">
        <v>43906.4496471674</v>
      </c>
      <c r="G557" s="111">
        <v>0.0040351581090110715</v>
      </c>
      <c r="H557" s="95">
        <v>9917.2349874339</v>
      </c>
      <c r="I557" s="111">
        <v>0.006008252074035412</v>
      </c>
      <c r="J557" s="95">
        <v>0</v>
      </c>
      <c r="K557" s="111"/>
      <c r="L557" s="95">
        <v>0</v>
      </c>
      <c r="M557" s="111"/>
      <c r="N557" s="95">
        <v>0</v>
      </c>
      <c r="O557" s="111"/>
      <c r="P557" s="95">
        <v>0</v>
      </c>
      <c r="Q557" s="111"/>
      <c r="R557" s="95">
        <v>0</v>
      </c>
      <c r="S557" s="111"/>
      <c r="T557" s="95">
        <v>0</v>
      </c>
      <c r="U557" s="111"/>
      <c r="V557" s="95">
        <v>0</v>
      </c>
      <c r="W557" s="111"/>
      <c r="X557" s="95">
        <v>0</v>
      </c>
      <c r="Y557" s="111"/>
      <c r="Z557" s="95">
        <v>0</v>
      </c>
      <c r="AA557" s="111"/>
      <c r="AB557" s="95">
        <v>0</v>
      </c>
      <c r="AC557" s="111"/>
      <c r="AD557" s="95">
        <v>0</v>
      </c>
      <c r="AE557" s="111"/>
      <c r="AF557" s="95">
        <v>0</v>
      </c>
      <c r="AG557" s="111"/>
      <c r="AH557" s="95">
        <v>53875.71816097281</v>
      </c>
      <c r="AI557" s="111">
        <v>0.0003316087700319849</v>
      </c>
    </row>
    <row r="558" spans="1:35" ht="16.5" customHeight="1">
      <c r="A558" s="97" t="s">
        <v>92</v>
      </c>
      <c r="B558" s="95">
        <v>0</v>
      </c>
      <c r="C558" s="111"/>
      <c r="D558" s="95">
        <v>52.033526371499995</v>
      </c>
      <c r="E558" s="111">
        <v>2.839035243168898E-05</v>
      </c>
      <c r="F558" s="95">
        <v>43906.4496471674</v>
      </c>
      <c r="G558" s="111">
        <v>0.0040351581090110715</v>
      </c>
      <c r="H558" s="95">
        <v>9917.2349874339</v>
      </c>
      <c r="I558" s="111">
        <v>0.006008252074035412</v>
      </c>
      <c r="J558" s="95">
        <v>0</v>
      </c>
      <c r="K558" s="111"/>
      <c r="L558" s="95">
        <v>0</v>
      </c>
      <c r="M558" s="111"/>
      <c r="N558" s="95">
        <v>0</v>
      </c>
      <c r="O558" s="111"/>
      <c r="P558" s="95">
        <v>0</v>
      </c>
      <c r="Q558" s="111"/>
      <c r="R558" s="95">
        <v>0</v>
      </c>
      <c r="S558" s="111"/>
      <c r="T558" s="95">
        <v>0</v>
      </c>
      <c r="U558" s="111"/>
      <c r="V558" s="95">
        <v>0</v>
      </c>
      <c r="W558" s="111"/>
      <c r="X558" s="95">
        <v>0</v>
      </c>
      <c r="Y558" s="111"/>
      <c r="Z558" s="95">
        <v>0</v>
      </c>
      <c r="AA558" s="111"/>
      <c r="AB558" s="95">
        <v>0</v>
      </c>
      <c r="AC558" s="111"/>
      <c r="AD558" s="95">
        <v>0</v>
      </c>
      <c r="AE558" s="111"/>
      <c r="AF558" s="95">
        <v>0</v>
      </c>
      <c r="AG558" s="111"/>
      <c r="AH558" s="95">
        <v>53875.71816097281</v>
      </c>
      <c r="AI558" s="111">
        <v>0.0003316087700319849</v>
      </c>
    </row>
    <row r="559" spans="1:35" ht="16.5" customHeight="1">
      <c r="A559" s="85" t="s">
        <v>399</v>
      </c>
      <c r="B559" s="95">
        <v>0</v>
      </c>
      <c r="C559" s="111"/>
      <c r="D559" s="95">
        <v>0</v>
      </c>
      <c r="E559" s="111"/>
      <c r="F559" s="95">
        <v>0</v>
      </c>
      <c r="G559" s="111"/>
      <c r="H559" s="95">
        <v>0</v>
      </c>
      <c r="I559" s="111"/>
      <c r="J559" s="95">
        <v>0</v>
      </c>
      <c r="K559" s="111"/>
      <c r="L559" s="95">
        <v>0</v>
      </c>
      <c r="M559" s="111"/>
      <c r="N559" s="95">
        <v>0</v>
      </c>
      <c r="O559" s="111"/>
      <c r="P559" s="95">
        <v>0</v>
      </c>
      <c r="Q559" s="111"/>
      <c r="R559" s="95">
        <v>0</v>
      </c>
      <c r="S559" s="111"/>
      <c r="T559" s="95">
        <v>40489.7895400806</v>
      </c>
      <c r="U559" s="111">
        <v>0.007487361096196744</v>
      </c>
      <c r="V559" s="95">
        <v>25845.996730920502</v>
      </c>
      <c r="W559" s="111">
        <v>0.000911926364488406</v>
      </c>
      <c r="X559" s="95">
        <v>0</v>
      </c>
      <c r="Y559" s="111"/>
      <c r="Z559" s="95">
        <v>0</v>
      </c>
      <c r="AA559" s="111"/>
      <c r="AB559" s="95">
        <v>0</v>
      </c>
      <c r="AC559" s="111"/>
      <c r="AD559" s="95">
        <v>0</v>
      </c>
      <c r="AE559" s="111"/>
      <c r="AF559" s="95">
        <v>0</v>
      </c>
      <c r="AG559" s="111"/>
      <c r="AH559" s="95">
        <v>66335.7862710011</v>
      </c>
      <c r="AI559" s="111">
        <v>0.00040830135068837305</v>
      </c>
    </row>
    <row r="560" spans="1:35" ht="16.5" customHeight="1">
      <c r="A560" s="97" t="s">
        <v>92</v>
      </c>
      <c r="B560" s="95">
        <v>0</v>
      </c>
      <c r="C560" s="111"/>
      <c r="D560" s="95">
        <v>0</v>
      </c>
      <c r="E560" s="111"/>
      <c r="F560" s="95">
        <v>0</v>
      </c>
      <c r="G560" s="111"/>
      <c r="H560" s="95">
        <v>0</v>
      </c>
      <c r="I560" s="111"/>
      <c r="J560" s="95">
        <v>0</v>
      </c>
      <c r="K560" s="111"/>
      <c r="L560" s="95">
        <v>0</v>
      </c>
      <c r="M560" s="111"/>
      <c r="N560" s="95">
        <v>0</v>
      </c>
      <c r="O560" s="111"/>
      <c r="P560" s="95">
        <v>0</v>
      </c>
      <c r="Q560" s="111"/>
      <c r="R560" s="95">
        <v>0</v>
      </c>
      <c r="S560" s="111"/>
      <c r="T560" s="95">
        <v>40489.7895400806</v>
      </c>
      <c r="U560" s="111">
        <v>0.007487361096196744</v>
      </c>
      <c r="V560" s="95">
        <v>25845.996730920502</v>
      </c>
      <c r="W560" s="111">
        <v>0.000911926364488406</v>
      </c>
      <c r="X560" s="95">
        <v>0</v>
      </c>
      <c r="Y560" s="111"/>
      <c r="Z560" s="95">
        <v>0</v>
      </c>
      <c r="AA560" s="111"/>
      <c r="AB560" s="95">
        <v>0</v>
      </c>
      <c r="AC560" s="111"/>
      <c r="AD560" s="95">
        <v>0</v>
      </c>
      <c r="AE560" s="111"/>
      <c r="AF560" s="95">
        <v>0</v>
      </c>
      <c r="AG560" s="111"/>
      <c r="AH560" s="95">
        <v>66335.7862710011</v>
      </c>
      <c r="AI560" s="111">
        <v>0.00040830135068837305</v>
      </c>
    </row>
    <row r="561" spans="1:35" ht="16.5" customHeight="1">
      <c r="A561" s="85" t="s">
        <v>400</v>
      </c>
      <c r="B561" s="95">
        <v>0</v>
      </c>
      <c r="C561" s="111"/>
      <c r="D561" s="95">
        <v>1109.0576640000002</v>
      </c>
      <c r="E561" s="111">
        <v>0.0006051202012184135</v>
      </c>
      <c r="F561" s="95">
        <v>8747.9831616</v>
      </c>
      <c r="G561" s="111">
        <v>0.0008039706119645198</v>
      </c>
      <c r="H561" s="95">
        <v>4604.916</v>
      </c>
      <c r="I561" s="111">
        <v>0.002789839722746941</v>
      </c>
      <c r="J561" s="95">
        <v>0</v>
      </c>
      <c r="K561" s="111"/>
      <c r="L561" s="95">
        <v>0</v>
      </c>
      <c r="M561" s="111"/>
      <c r="N561" s="95">
        <v>0</v>
      </c>
      <c r="O561" s="111"/>
      <c r="P561" s="95">
        <v>0</v>
      </c>
      <c r="Q561" s="111"/>
      <c r="R561" s="95">
        <v>0</v>
      </c>
      <c r="S561" s="111"/>
      <c r="T561" s="95">
        <v>9239.362560000001</v>
      </c>
      <c r="U561" s="111">
        <v>0.0017085404634400835</v>
      </c>
      <c r="V561" s="95">
        <v>82621.0363392</v>
      </c>
      <c r="W561" s="111">
        <v>0.0029151246161435137</v>
      </c>
      <c r="X561" s="95">
        <v>7497.51552</v>
      </c>
      <c r="Y561" s="111">
        <v>0.0015460694548705895</v>
      </c>
      <c r="Z561" s="95">
        <v>0</v>
      </c>
      <c r="AA561" s="111"/>
      <c r="AB561" s="95">
        <v>0</v>
      </c>
      <c r="AC561" s="111"/>
      <c r="AD561" s="95">
        <v>154494.2592</v>
      </c>
      <c r="AE561" s="111">
        <v>0.004428115296558452</v>
      </c>
      <c r="AF561" s="95">
        <v>87395.28192000001</v>
      </c>
      <c r="AG561" s="111">
        <v>0.016462335336579127</v>
      </c>
      <c r="AH561" s="95">
        <v>355709.4123648</v>
      </c>
      <c r="AI561" s="111">
        <v>0.002189416025428283</v>
      </c>
    </row>
    <row r="562" spans="1:35" ht="16.5" customHeight="1">
      <c r="A562" s="97" t="s">
        <v>92</v>
      </c>
      <c r="B562" s="95">
        <v>0</v>
      </c>
      <c r="C562" s="111"/>
      <c r="D562" s="95">
        <v>1109.0576640000002</v>
      </c>
      <c r="E562" s="111">
        <v>0.0006051202012184135</v>
      </c>
      <c r="F562" s="95">
        <v>8747.9831616</v>
      </c>
      <c r="G562" s="111">
        <v>0.0008039706119645198</v>
      </c>
      <c r="H562" s="95">
        <v>4604.916</v>
      </c>
      <c r="I562" s="111">
        <v>0.002789839722746941</v>
      </c>
      <c r="J562" s="95">
        <v>0</v>
      </c>
      <c r="K562" s="111"/>
      <c r="L562" s="95">
        <v>0</v>
      </c>
      <c r="M562" s="111"/>
      <c r="N562" s="95">
        <v>0</v>
      </c>
      <c r="O562" s="111"/>
      <c r="P562" s="95">
        <v>0</v>
      </c>
      <c r="Q562" s="111"/>
      <c r="R562" s="95">
        <v>0</v>
      </c>
      <c r="S562" s="111"/>
      <c r="T562" s="95">
        <v>9239.362560000001</v>
      </c>
      <c r="U562" s="111">
        <v>0.0017085404634400835</v>
      </c>
      <c r="V562" s="95">
        <v>82621.0363392</v>
      </c>
      <c r="W562" s="111">
        <v>0.0029151246161435137</v>
      </c>
      <c r="X562" s="95">
        <v>7497.51552</v>
      </c>
      <c r="Y562" s="111">
        <v>0.0015460694548705895</v>
      </c>
      <c r="Z562" s="95">
        <v>0</v>
      </c>
      <c r="AA562" s="111"/>
      <c r="AB562" s="95">
        <v>0</v>
      </c>
      <c r="AC562" s="111"/>
      <c r="AD562" s="95">
        <v>154494.2592</v>
      </c>
      <c r="AE562" s="111">
        <v>0.004428115296558452</v>
      </c>
      <c r="AF562" s="95">
        <v>87395.28192000001</v>
      </c>
      <c r="AG562" s="111">
        <v>0.016462335336579127</v>
      </c>
      <c r="AH562" s="95">
        <v>355709.4123648</v>
      </c>
      <c r="AI562" s="111">
        <v>0.002189416025428283</v>
      </c>
    </row>
    <row r="563" spans="1:35" ht="16.5" customHeight="1">
      <c r="A563" s="85" t="s">
        <v>401</v>
      </c>
      <c r="B563" s="95">
        <v>0</v>
      </c>
      <c r="C563" s="111"/>
      <c r="D563" s="95">
        <v>35580.1463559936</v>
      </c>
      <c r="E563" s="111">
        <v>0.01941311621675917</v>
      </c>
      <c r="F563" s="95">
        <v>57999.2443269504</v>
      </c>
      <c r="G563" s="111">
        <v>0.00533033581496852</v>
      </c>
      <c r="H563" s="95">
        <v>0</v>
      </c>
      <c r="I563" s="111"/>
      <c r="J563" s="95">
        <v>0</v>
      </c>
      <c r="K563" s="111"/>
      <c r="L563" s="95">
        <v>0</v>
      </c>
      <c r="M563" s="111"/>
      <c r="N563" s="95">
        <v>0</v>
      </c>
      <c r="O563" s="111"/>
      <c r="P563" s="95">
        <v>0</v>
      </c>
      <c r="Q563" s="111"/>
      <c r="R563" s="95">
        <v>0</v>
      </c>
      <c r="S563" s="111"/>
      <c r="T563" s="95">
        <v>0</v>
      </c>
      <c r="U563" s="111"/>
      <c r="V563" s="95">
        <v>0</v>
      </c>
      <c r="W563" s="111"/>
      <c r="X563" s="95">
        <v>0</v>
      </c>
      <c r="Y563" s="111"/>
      <c r="Z563" s="95">
        <v>0</v>
      </c>
      <c r="AA563" s="111"/>
      <c r="AB563" s="95">
        <v>25445.230242931197</v>
      </c>
      <c r="AC563" s="111">
        <v>0.003326853181120485</v>
      </c>
      <c r="AD563" s="95">
        <v>90876.124945728</v>
      </c>
      <c r="AE563" s="111">
        <v>0.0026046919869248796</v>
      </c>
      <c r="AF563" s="95">
        <v>0</v>
      </c>
      <c r="AG563" s="111"/>
      <c r="AH563" s="95">
        <v>209900.7458716032</v>
      </c>
      <c r="AI563" s="111">
        <v>0.0012919536025359176</v>
      </c>
    </row>
    <row r="564" spans="1:35" ht="16.5" customHeight="1">
      <c r="A564" s="97" t="s">
        <v>92</v>
      </c>
      <c r="B564" s="95">
        <v>0</v>
      </c>
      <c r="C564" s="111"/>
      <c r="D564" s="95">
        <v>35580.1463559936</v>
      </c>
      <c r="E564" s="111">
        <v>0.01941311621675917</v>
      </c>
      <c r="F564" s="95">
        <v>57999.2443269504</v>
      </c>
      <c r="G564" s="111">
        <v>0.00533033581496852</v>
      </c>
      <c r="H564" s="95">
        <v>0</v>
      </c>
      <c r="I564" s="111"/>
      <c r="J564" s="95">
        <v>0</v>
      </c>
      <c r="K564" s="111"/>
      <c r="L564" s="95">
        <v>0</v>
      </c>
      <c r="M564" s="111"/>
      <c r="N564" s="95">
        <v>0</v>
      </c>
      <c r="O564" s="111"/>
      <c r="P564" s="95">
        <v>0</v>
      </c>
      <c r="Q564" s="111"/>
      <c r="R564" s="95">
        <v>0</v>
      </c>
      <c r="S564" s="111"/>
      <c r="T564" s="95">
        <v>0</v>
      </c>
      <c r="U564" s="111"/>
      <c r="V564" s="95">
        <v>0</v>
      </c>
      <c r="W564" s="111"/>
      <c r="X564" s="95">
        <v>0</v>
      </c>
      <c r="Y564" s="111"/>
      <c r="Z564" s="95">
        <v>0</v>
      </c>
      <c r="AA564" s="111"/>
      <c r="AB564" s="95">
        <v>25445.230242931197</v>
      </c>
      <c r="AC564" s="111">
        <v>0.003326853181120485</v>
      </c>
      <c r="AD564" s="95">
        <v>90876.124945728</v>
      </c>
      <c r="AE564" s="111">
        <v>0.0026046919869248796</v>
      </c>
      <c r="AF564" s="95">
        <v>0</v>
      </c>
      <c r="AG564" s="111"/>
      <c r="AH564" s="95">
        <v>209900.7458716032</v>
      </c>
      <c r="AI564" s="111">
        <v>0.0012919536025359176</v>
      </c>
    </row>
    <row r="565" spans="1:35" ht="16.5" customHeight="1">
      <c r="A565" s="85" t="s">
        <v>402</v>
      </c>
      <c r="B565" s="95">
        <v>0</v>
      </c>
      <c r="C565" s="111"/>
      <c r="D565" s="95">
        <v>0</v>
      </c>
      <c r="E565" s="111"/>
      <c r="F565" s="95">
        <v>0</v>
      </c>
      <c r="G565" s="111"/>
      <c r="H565" s="95">
        <v>0</v>
      </c>
      <c r="I565" s="111"/>
      <c r="J565" s="95">
        <v>0</v>
      </c>
      <c r="K565" s="111"/>
      <c r="L565" s="95">
        <v>0</v>
      </c>
      <c r="M565" s="111"/>
      <c r="N565" s="95">
        <v>92620.2257639724</v>
      </c>
      <c r="O565" s="111">
        <v>0.0021752805709126305</v>
      </c>
      <c r="P565" s="95">
        <v>39694.379582399895</v>
      </c>
      <c r="Q565" s="111">
        <v>0.006364965790812143</v>
      </c>
      <c r="R565" s="95">
        <v>0</v>
      </c>
      <c r="S565" s="111"/>
      <c r="T565" s="95">
        <v>0</v>
      </c>
      <c r="U565" s="111"/>
      <c r="V565" s="95">
        <v>0</v>
      </c>
      <c r="W565" s="111"/>
      <c r="X565" s="95">
        <v>0</v>
      </c>
      <c r="Y565" s="111"/>
      <c r="Z565" s="95">
        <v>0</v>
      </c>
      <c r="AA565" s="111"/>
      <c r="AB565" s="95">
        <v>0</v>
      </c>
      <c r="AC565" s="111"/>
      <c r="AD565" s="95">
        <v>0</v>
      </c>
      <c r="AE565" s="111"/>
      <c r="AF565" s="95">
        <v>0</v>
      </c>
      <c r="AG565" s="111"/>
      <c r="AH565" s="95">
        <v>132314.6053463723</v>
      </c>
      <c r="AI565" s="111">
        <v>0.000814405543608363</v>
      </c>
    </row>
    <row r="566" spans="1:35" ht="16.5" customHeight="1">
      <c r="A566" s="97" t="s">
        <v>304</v>
      </c>
      <c r="B566" s="95">
        <v>0</v>
      </c>
      <c r="C566" s="111"/>
      <c r="D566" s="95">
        <v>0</v>
      </c>
      <c r="E566" s="111"/>
      <c r="F566" s="95">
        <v>0</v>
      </c>
      <c r="G566" s="111"/>
      <c r="H566" s="95">
        <v>0</v>
      </c>
      <c r="I566" s="111"/>
      <c r="J566" s="95">
        <v>0</v>
      </c>
      <c r="K566" s="111"/>
      <c r="L566" s="95">
        <v>0</v>
      </c>
      <c r="M566" s="111"/>
      <c r="N566" s="95">
        <v>92620.2257639724</v>
      </c>
      <c r="O566" s="111">
        <v>0.0021752805709126305</v>
      </c>
      <c r="P566" s="95">
        <v>39694.379582399895</v>
      </c>
      <c r="Q566" s="111">
        <v>0.006364965790812143</v>
      </c>
      <c r="R566" s="95">
        <v>0</v>
      </c>
      <c r="S566" s="111"/>
      <c r="T566" s="95">
        <v>0</v>
      </c>
      <c r="U566" s="111"/>
      <c r="V566" s="95">
        <v>0</v>
      </c>
      <c r="W566" s="111"/>
      <c r="X566" s="95">
        <v>0</v>
      </c>
      <c r="Y566" s="111"/>
      <c r="Z566" s="95">
        <v>0</v>
      </c>
      <c r="AA566" s="111"/>
      <c r="AB566" s="95">
        <v>0</v>
      </c>
      <c r="AC566" s="111"/>
      <c r="AD566" s="95">
        <v>0</v>
      </c>
      <c r="AE566" s="111"/>
      <c r="AF566" s="95">
        <v>0</v>
      </c>
      <c r="AG566" s="111"/>
      <c r="AH566" s="95">
        <v>132314.6053463723</v>
      </c>
      <c r="AI566" s="111">
        <v>0.000814405543608363</v>
      </c>
    </row>
    <row r="567" spans="1:35" ht="16.5" customHeight="1">
      <c r="A567" s="85" t="s">
        <v>403</v>
      </c>
      <c r="B567" s="95">
        <v>0</v>
      </c>
      <c r="C567" s="111"/>
      <c r="D567" s="95">
        <v>0</v>
      </c>
      <c r="E567" s="111"/>
      <c r="F567" s="95">
        <v>0</v>
      </c>
      <c r="G567" s="111"/>
      <c r="H567" s="95">
        <v>0</v>
      </c>
      <c r="I567" s="111"/>
      <c r="J567" s="95">
        <v>0</v>
      </c>
      <c r="K567" s="111"/>
      <c r="L567" s="95">
        <v>0</v>
      </c>
      <c r="M567" s="111"/>
      <c r="N567" s="95">
        <v>11232.1373334505</v>
      </c>
      <c r="O567" s="111">
        <v>0.00026379821372429964</v>
      </c>
      <c r="P567" s="95">
        <v>18252.2232116367</v>
      </c>
      <c r="Q567" s="111">
        <v>0.0029267311284503794</v>
      </c>
      <c r="R567" s="95">
        <v>0</v>
      </c>
      <c r="S567" s="111"/>
      <c r="T567" s="95">
        <v>0</v>
      </c>
      <c r="U567" s="111"/>
      <c r="V567" s="95">
        <v>32643.3987782993</v>
      </c>
      <c r="W567" s="111">
        <v>0.0011517596431801281</v>
      </c>
      <c r="X567" s="95">
        <v>5265.0643190805</v>
      </c>
      <c r="Y567" s="111">
        <v>0.0010857136740757797</v>
      </c>
      <c r="Z567" s="95">
        <v>0</v>
      </c>
      <c r="AA567" s="111"/>
      <c r="AB567" s="95">
        <v>0</v>
      </c>
      <c r="AC567" s="111"/>
      <c r="AD567" s="95">
        <v>0</v>
      </c>
      <c r="AE567" s="111"/>
      <c r="AF567" s="95">
        <v>0</v>
      </c>
      <c r="AG567" s="111"/>
      <c r="AH567" s="95">
        <v>67392.82364246699</v>
      </c>
      <c r="AI567" s="111">
        <v>0.0004148074887890725</v>
      </c>
    </row>
    <row r="568" spans="1:35" ht="16.5" customHeight="1">
      <c r="A568" s="97" t="s">
        <v>304</v>
      </c>
      <c r="B568" s="95">
        <v>0</v>
      </c>
      <c r="C568" s="111"/>
      <c r="D568" s="95">
        <v>0</v>
      </c>
      <c r="E568" s="111"/>
      <c r="F568" s="95">
        <v>0</v>
      </c>
      <c r="G568" s="111"/>
      <c r="H568" s="95">
        <v>0</v>
      </c>
      <c r="I568" s="111"/>
      <c r="J568" s="95">
        <v>0</v>
      </c>
      <c r="K568" s="111"/>
      <c r="L568" s="95">
        <v>0</v>
      </c>
      <c r="M568" s="111"/>
      <c r="N568" s="95">
        <v>11232.1373334505</v>
      </c>
      <c r="O568" s="111">
        <v>0.00026379821372429964</v>
      </c>
      <c r="P568" s="95">
        <v>18252.2232116367</v>
      </c>
      <c r="Q568" s="111">
        <v>0.0029267311284503794</v>
      </c>
      <c r="R568" s="95">
        <v>0</v>
      </c>
      <c r="S568" s="111"/>
      <c r="T568" s="95">
        <v>0</v>
      </c>
      <c r="U568" s="111"/>
      <c r="V568" s="95">
        <v>32643.3987782993</v>
      </c>
      <c r="W568" s="111">
        <v>0.0011517596431801281</v>
      </c>
      <c r="X568" s="95">
        <v>5265.0643190805</v>
      </c>
      <c r="Y568" s="111">
        <v>0.0010857136740757797</v>
      </c>
      <c r="Z568" s="95">
        <v>0</v>
      </c>
      <c r="AA568" s="111"/>
      <c r="AB568" s="95">
        <v>0</v>
      </c>
      <c r="AC568" s="111"/>
      <c r="AD568" s="95">
        <v>0</v>
      </c>
      <c r="AE568" s="111"/>
      <c r="AF568" s="95">
        <v>0</v>
      </c>
      <c r="AG568" s="111"/>
      <c r="AH568" s="95">
        <v>67392.82364246699</v>
      </c>
      <c r="AI568" s="111">
        <v>0.0004148074887890725</v>
      </c>
    </row>
    <row r="569" spans="1:35" ht="16.5" customHeight="1">
      <c r="A569" s="85" t="s">
        <v>404</v>
      </c>
      <c r="B569" s="95">
        <v>0</v>
      </c>
      <c r="C569" s="111"/>
      <c r="D569" s="95">
        <v>0</v>
      </c>
      <c r="E569" s="111"/>
      <c r="F569" s="95">
        <v>0</v>
      </c>
      <c r="G569" s="111"/>
      <c r="H569" s="95">
        <v>0</v>
      </c>
      <c r="I569" s="111"/>
      <c r="J569" s="95">
        <v>0</v>
      </c>
      <c r="K569" s="111"/>
      <c r="L569" s="95">
        <v>0</v>
      </c>
      <c r="M569" s="111"/>
      <c r="N569" s="95">
        <v>21427.8519201641</v>
      </c>
      <c r="O569" s="111">
        <v>0.000503254981013628</v>
      </c>
      <c r="P569" s="95">
        <v>34820.2596265997</v>
      </c>
      <c r="Q569" s="111">
        <v>0.005583404091010728</v>
      </c>
      <c r="R569" s="95">
        <v>0</v>
      </c>
      <c r="S569" s="111"/>
      <c r="T569" s="95">
        <v>0</v>
      </c>
      <c r="U569" s="111"/>
      <c r="V569" s="95">
        <v>62274.695561503795</v>
      </c>
      <c r="W569" s="111">
        <v>0.0021972430513807414</v>
      </c>
      <c r="X569" s="95">
        <v>10044.3057798267</v>
      </c>
      <c r="Y569" s="111">
        <v>0.0020712453772380023</v>
      </c>
      <c r="Z569" s="95">
        <v>0</v>
      </c>
      <c r="AA569" s="111"/>
      <c r="AB569" s="95">
        <v>0</v>
      </c>
      <c r="AC569" s="111"/>
      <c r="AD569" s="95">
        <v>0</v>
      </c>
      <c r="AE569" s="111"/>
      <c r="AF569" s="95">
        <v>0</v>
      </c>
      <c r="AG569" s="111"/>
      <c r="AH569" s="95">
        <v>128567.1128880943</v>
      </c>
      <c r="AI569" s="111">
        <v>0.0007913394684410549</v>
      </c>
    </row>
    <row r="570" spans="1:35" ht="16.5" customHeight="1">
      <c r="A570" s="97" t="s">
        <v>304</v>
      </c>
      <c r="B570" s="95">
        <v>0</v>
      </c>
      <c r="C570" s="111"/>
      <c r="D570" s="95">
        <v>0</v>
      </c>
      <c r="E570" s="111"/>
      <c r="F570" s="95">
        <v>0</v>
      </c>
      <c r="G570" s="111"/>
      <c r="H570" s="95">
        <v>0</v>
      </c>
      <c r="I570" s="111"/>
      <c r="J570" s="95">
        <v>0</v>
      </c>
      <c r="K570" s="111"/>
      <c r="L570" s="95">
        <v>0</v>
      </c>
      <c r="M570" s="111"/>
      <c r="N570" s="95">
        <v>21427.8519201641</v>
      </c>
      <c r="O570" s="111">
        <v>0.000503254981013628</v>
      </c>
      <c r="P570" s="95">
        <v>34820.2596265997</v>
      </c>
      <c r="Q570" s="111">
        <v>0.005583404091010728</v>
      </c>
      <c r="R570" s="95">
        <v>0</v>
      </c>
      <c r="S570" s="111"/>
      <c r="T570" s="95">
        <v>0</v>
      </c>
      <c r="U570" s="111"/>
      <c r="V570" s="95">
        <v>62274.695561503795</v>
      </c>
      <c r="W570" s="111">
        <v>0.0021972430513807414</v>
      </c>
      <c r="X570" s="95">
        <v>10044.3057798267</v>
      </c>
      <c r="Y570" s="111">
        <v>0.0020712453772380023</v>
      </c>
      <c r="Z570" s="95">
        <v>0</v>
      </c>
      <c r="AA570" s="111"/>
      <c r="AB570" s="95">
        <v>0</v>
      </c>
      <c r="AC570" s="111"/>
      <c r="AD570" s="95">
        <v>0</v>
      </c>
      <c r="AE570" s="111"/>
      <c r="AF570" s="95">
        <v>0</v>
      </c>
      <c r="AG570" s="111"/>
      <c r="AH570" s="95">
        <v>128567.1128880943</v>
      </c>
      <c r="AI570" s="111">
        <v>0.0007913394684410549</v>
      </c>
    </row>
    <row r="571" spans="1:35" ht="16.5" customHeight="1">
      <c r="A571" s="85" t="s">
        <v>405</v>
      </c>
      <c r="B571" s="95">
        <v>0</v>
      </c>
      <c r="C571" s="111"/>
      <c r="D571" s="95">
        <v>0</v>
      </c>
      <c r="E571" s="111"/>
      <c r="F571" s="95">
        <v>0</v>
      </c>
      <c r="G571" s="111"/>
      <c r="H571" s="95">
        <v>0</v>
      </c>
      <c r="I571" s="111"/>
      <c r="J571" s="95">
        <v>0</v>
      </c>
      <c r="K571" s="111"/>
      <c r="L571" s="95">
        <v>0</v>
      </c>
      <c r="M571" s="111"/>
      <c r="N571" s="95">
        <v>40534.1490689067</v>
      </c>
      <c r="O571" s="111">
        <v>0.0009519858778228848</v>
      </c>
      <c r="P571" s="95">
        <v>10133.536030681</v>
      </c>
      <c r="Q571" s="111">
        <v>0.001624905360754028</v>
      </c>
      <c r="R571" s="95">
        <v>0</v>
      </c>
      <c r="S571" s="111"/>
      <c r="T571" s="95">
        <v>0</v>
      </c>
      <c r="U571" s="111"/>
      <c r="V571" s="95">
        <v>0</v>
      </c>
      <c r="W571" s="111"/>
      <c r="X571" s="95">
        <v>0</v>
      </c>
      <c r="Y571" s="111"/>
      <c r="Z571" s="95">
        <v>0</v>
      </c>
      <c r="AA571" s="111"/>
      <c r="AB571" s="95">
        <v>0</v>
      </c>
      <c r="AC571" s="111"/>
      <c r="AD571" s="95">
        <v>0</v>
      </c>
      <c r="AE571" s="111"/>
      <c r="AF571" s="95">
        <v>0</v>
      </c>
      <c r="AG571" s="111"/>
      <c r="AH571" s="95">
        <v>50667.6850995877</v>
      </c>
      <c r="AI571" s="111">
        <v>0.0003118631047486129</v>
      </c>
    </row>
    <row r="572" spans="1:35" ht="16.5" customHeight="1">
      <c r="A572" s="97" t="s">
        <v>304</v>
      </c>
      <c r="B572" s="95">
        <v>0</v>
      </c>
      <c r="C572" s="111"/>
      <c r="D572" s="95">
        <v>0</v>
      </c>
      <c r="E572" s="111"/>
      <c r="F572" s="95">
        <v>0</v>
      </c>
      <c r="G572" s="111"/>
      <c r="H572" s="95">
        <v>0</v>
      </c>
      <c r="I572" s="111"/>
      <c r="J572" s="95">
        <v>0</v>
      </c>
      <c r="K572" s="111"/>
      <c r="L572" s="95">
        <v>0</v>
      </c>
      <c r="M572" s="111"/>
      <c r="N572" s="95">
        <v>40534.1490689067</v>
      </c>
      <c r="O572" s="111">
        <v>0.0009519858778228848</v>
      </c>
      <c r="P572" s="95">
        <v>10133.536030681</v>
      </c>
      <c r="Q572" s="111">
        <v>0.001624905360754028</v>
      </c>
      <c r="R572" s="95">
        <v>0</v>
      </c>
      <c r="S572" s="111"/>
      <c r="T572" s="95">
        <v>0</v>
      </c>
      <c r="U572" s="111"/>
      <c r="V572" s="95">
        <v>0</v>
      </c>
      <c r="W572" s="111"/>
      <c r="X572" s="95">
        <v>0</v>
      </c>
      <c r="Y572" s="111"/>
      <c r="Z572" s="95">
        <v>0</v>
      </c>
      <c r="AA572" s="111"/>
      <c r="AB572" s="95">
        <v>0</v>
      </c>
      <c r="AC572" s="111"/>
      <c r="AD572" s="95">
        <v>0</v>
      </c>
      <c r="AE572" s="111"/>
      <c r="AF572" s="95">
        <v>0</v>
      </c>
      <c r="AG572" s="111"/>
      <c r="AH572" s="95">
        <v>50667.6850995877</v>
      </c>
      <c r="AI572" s="111">
        <v>0.0003118631047486129</v>
      </c>
    </row>
    <row r="573" spans="1:35" ht="16.5" customHeight="1">
      <c r="A573" s="85" t="s">
        <v>406</v>
      </c>
      <c r="B573" s="95">
        <v>0</v>
      </c>
      <c r="C573" s="111"/>
      <c r="D573" s="95">
        <v>0</v>
      </c>
      <c r="E573" s="111"/>
      <c r="F573" s="95">
        <v>0</v>
      </c>
      <c r="G573" s="111"/>
      <c r="H573" s="95">
        <v>0</v>
      </c>
      <c r="I573" s="111"/>
      <c r="J573" s="95">
        <v>0</v>
      </c>
      <c r="K573" s="111"/>
      <c r="L573" s="95">
        <v>0</v>
      </c>
      <c r="M573" s="111"/>
      <c r="N573" s="95">
        <v>0</v>
      </c>
      <c r="O573" s="111"/>
      <c r="P573" s="95">
        <v>0</v>
      </c>
      <c r="Q573" s="111"/>
      <c r="R573" s="95">
        <v>0</v>
      </c>
      <c r="S573" s="111"/>
      <c r="T573" s="95">
        <v>0</v>
      </c>
      <c r="U573" s="111"/>
      <c r="V573" s="95">
        <v>0</v>
      </c>
      <c r="W573" s="111"/>
      <c r="X573" s="95">
        <v>0</v>
      </c>
      <c r="Y573" s="111"/>
      <c r="Z573" s="95">
        <v>0</v>
      </c>
      <c r="AA573" s="111"/>
      <c r="AB573" s="95">
        <v>0</v>
      </c>
      <c r="AC573" s="111"/>
      <c r="AD573" s="95">
        <v>150965.48673781203</v>
      </c>
      <c r="AE573" s="111">
        <v>0.004326973601075383</v>
      </c>
      <c r="AF573" s="95">
        <v>0</v>
      </c>
      <c r="AG573" s="111"/>
      <c r="AH573" s="95">
        <v>150965.48673781203</v>
      </c>
      <c r="AI573" s="111">
        <v>0.0009292030080198534</v>
      </c>
    </row>
    <row r="574" spans="1:35" ht="16.5" customHeight="1">
      <c r="A574" s="97" t="s">
        <v>304</v>
      </c>
      <c r="B574" s="95">
        <v>0</v>
      </c>
      <c r="C574" s="111"/>
      <c r="D574" s="95">
        <v>0</v>
      </c>
      <c r="E574" s="111"/>
      <c r="F574" s="95">
        <v>0</v>
      </c>
      <c r="G574" s="111"/>
      <c r="H574" s="95">
        <v>0</v>
      </c>
      <c r="I574" s="111"/>
      <c r="J574" s="95">
        <v>0</v>
      </c>
      <c r="K574" s="111"/>
      <c r="L574" s="95">
        <v>0</v>
      </c>
      <c r="M574" s="111"/>
      <c r="N574" s="95">
        <v>0</v>
      </c>
      <c r="O574" s="111"/>
      <c r="P574" s="95">
        <v>0</v>
      </c>
      <c r="Q574" s="111"/>
      <c r="R574" s="95">
        <v>0</v>
      </c>
      <c r="S574" s="111"/>
      <c r="T574" s="95">
        <v>0</v>
      </c>
      <c r="U574" s="111"/>
      <c r="V574" s="95">
        <v>0</v>
      </c>
      <c r="W574" s="111"/>
      <c r="X574" s="95">
        <v>0</v>
      </c>
      <c r="Y574" s="111"/>
      <c r="Z574" s="95">
        <v>0</v>
      </c>
      <c r="AA574" s="111"/>
      <c r="AB574" s="95">
        <v>0</v>
      </c>
      <c r="AC574" s="111"/>
      <c r="AD574" s="95">
        <v>150965.48673781203</v>
      </c>
      <c r="AE574" s="111">
        <v>0.004326973601075383</v>
      </c>
      <c r="AF574" s="95">
        <v>0</v>
      </c>
      <c r="AG574" s="111"/>
      <c r="AH574" s="95">
        <v>150965.48673781203</v>
      </c>
      <c r="AI574" s="111">
        <v>0.0009292030080198534</v>
      </c>
    </row>
    <row r="575" spans="1:35" ht="16.5" customHeight="1">
      <c r="A575" s="85" t="s">
        <v>407</v>
      </c>
      <c r="B575" s="95">
        <v>0</v>
      </c>
      <c r="C575" s="111"/>
      <c r="D575" s="95">
        <v>0</v>
      </c>
      <c r="E575" s="111"/>
      <c r="F575" s="95">
        <v>0</v>
      </c>
      <c r="G575" s="111"/>
      <c r="H575" s="95">
        <v>0</v>
      </c>
      <c r="I575" s="111"/>
      <c r="J575" s="95">
        <v>0</v>
      </c>
      <c r="K575" s="111"/>
      <c r="L575" s="95">
        <v>0</v>
      </c>
      <c r="M575" s="111"/>
      <c r="N575" s="95">
        <v>0</v>
      </c>
      <c r="O575" s="111"/>
      <c r="P575" s="95">
        <v>0</v>
      </c>
      <c r="Q575" s="111"/>
      <c r="R575" s="95">
        <v>0</v>
      </c>
      <c r="S575" s="111"/>
      <c r="T575" s="95">
        <v>0</v>
      </c>
      <c r="U575" s="111"/>
      <c r="V575" s="95">
        <v>0</v>
      </c>
      <c r="W575" s="111"/>
      <c r="X575" s="95">
        <v>0</v>
      </c>
      <c r="Y575" s="111"/>
      <c r="Z575" s="95">
        <v>0</v>
      </c>
      <c r="AA575" s="111"/>
      <c r="AB575" s="95">
        <v>0</v>
      </c>
      <c r="AC575" s="111"/>
      <c r="AD575" s="95">
        <v>174493.854657799</v>
      </c>
      <c r="AE575" s="111">
        <v>0.005001343810227786</v>
      </c>
      <c r="AF575" s="95">
        <v>0</v>
      </c>
      <c r="AG575" s="111"/>
      <c r="AH575" s="95">
        <v>174493.854657799</v>
      </c>
      <c r="AI575" s="111">
        <v>0.0010740217392244198</v>
      </c>
    </row>
    <row r="576" spans="1:35" ht="16.5" customHeight="1">
      <c r="A576" s="97" t="s">
        <v>304</v>
      </c>
      <c r="B576" s="95">
        <v>0</v>
      </c>
      <c r="C576" s="111"/>
      <c r="D576" s="95">
        <v>0</v>
      </c>
      <c r="E576" s="111"/>
      <c r="F576" s="95">
        <v>0</v>
      </c>
      <c r="G576" s="111"/>
      <c r="H576" s="95">
        <v>0</v>
      </c>
      <c r="I576" s="111"/>
      <c r="J576" s="95">
        <v>0</v>
      </c>
      <c r="K576" s="111"/>
      <c r="L576" s="95">
        <v>0</v>
      </c>
      <c r="M576" s="111"/>
      <c r="N576" s="95">
        <v>0</v>
      </c>
      <c r="O576" s="111"/>
      <c r="P576" s="95">
        <v>0</v>
      </c>
      <c r="Q576" s="111"/>
      <c r="R576" s="95">
        <v>0</v>
      </c>
      <c r="S576" s="111"/>
      <c r="T576" s="95">
        <v>0</v>
      </c>
      <c r="U576" s="111"/>
      <c r="V576" s="95">
        <v>0</v>
      </c>
      <c r="W576" s="111"/>
      <c r="X576" s="95">
        <v>0</v>
      </c>
      <c r="Y576" s="111"/>
      <c r="Z576" s="95">
        <v>0</v>
      </c>
      <c r="AA576" s="111"/>
      <c r="AB576" s="95">
        <v>0</v>
      </c>
      <c r="AC576" s="111"/>
      <c r="AD576" s="95">
        <v>174493.854657799</v>
      </c>
      <c r="AE576" s="111">
        <v>0.005001343810227786</v>
      </c>
      <c r="AF576" s="95">
        <v>0</v>
      </c>
      <c r="AG576" s="111"/>
      <c r="AH576" s="95">
        <v>174493.854657799</v>
      </c>
      <c r="AI576" s="111">
        <v>0.0010740217392244198</v>
      </c>
    </row>
    <row r="577" spans="1:35" ht="16.5" customHeight="1">
      <c r="A577" s="85" t="s">
        <v>408</v>
      </c>
      <c r="B577" s="95">
        <v>0</v>
      </c>
      <c r="C577" s="111"/>
      <c r="D577" s="95">
        <v>55.1593425024</v>
      </c>
      <c r="E577" s="111">
        <v>3.0095849402225197E-05</v>
      </c>
      <c r="F577" s="95">
        <v>200.5533251251</v>
      </c>
      <c r="G577" s="111">
        <v>1.843156034411656E-05</v>
      </c>
      <c r="H577" s="95">
        <v>0</v>
      </c>
      <c r="I577" s="111"/>
      <c r="J577" s="95">
        <v>0</v>
      </c>
      <c r="K577" s="111"/>
      <c r="L577" s="95">
        <v>163827.614435766</v>
      </c>
      <c r="M577" s="111">
        <v>0.018889728321918473</v>
      </c>
      <c r="N577" s="95">
        <v>282974.967217359</v>
      </c>
      <c r="O577" s="111">
        <v>0.006645956033525427</v>
      </c>
      <c r="P577" s="95">
        <v>0</v>
      </c>
      <c r="Q577" s="111"/>
      <c r="R577" s="95">
        <v>0</v>
      </c>
      <c r="S577" s="111"/>
      <c r="T577" s="95">
        <v>0</v>
      </c>
      <c r="U577" s="111"/>
      <c r="V577" s="95">
        <v>0</v>
      </c>
      <c r="W577" s="111"/>
      <c r="X577" s="95">
        <v>0</v>
      </c>
      <c r="Y577" s="111"/>
      <c r="Z577" s="95">
        <v>0</v>
      </c>
      <c r="AA577" s="111"/>
      <c r="AB577" s="95">
        <v>0</v>
      </c>
      <c r="AC577" s="111"/>
      <c r="AD577" s="95">
        <v>0</v>
      </c>
      <c r="AE577" s="111"/>
      <c r="AF577" s="95">
        <v>0</v>
      </c>
      <c r="AG577" s="111"/>
      <c r="AH577" s="95">
        <v>447058.2943207525</v>
      </c>
      <c r="AI577" s="111">
        <v>0.002751674709362705</v>
      </c>
    </row>
    <row r="578" spans="1:35" ht="16.5" customHeight="1">
      <c r="A578" s="97" t="s">
        <v>92</v>
      </c>
      <c r="B578" s="95">
        <v>0</v>
      </c>
      <c r="C578" s="111"/>
      <c r="D578" s="95">
        <v>55.1593425024</v>
      </c>
      <c r="E578" s="111">
        <v>3.0095849402225197E-05</v>
      </c>
      <c r="F578" s="95">
        <v>200.5533251251</v>
      </c>
      <c r="G578" s="111">
        <v>1.843156034411656E-05</v>
      </c>
      <c r="H578" s="95">
        <v>0</v>
      </c>
      <c r="I578" s="111"/>
      <c r="J578" s="95">
        <v>0</v>
      </c>
      <c r="K578" s="111"/>
      <c r="L578" s="95">
        <v>163827.614435766</v>
      </c>
      <c r="M578" s="111">
        <v>0.018889728321918473</v>
      </c>
      <c r="N578" s="95">
        <v>282974.967217359</v>
      </c>
      <c r="O578" s="111">
        <v>0.006645956033525427</v>
      </c>
      <c r="P578" s="95">
        <v>0</v>
      </c>
      <c r="Q578" s="111"/>
      <c r="R578" s="95">
        <v>0</v>
      </c>
      <c r="S578" s="111"/>
      <c r="T578" s="95">
        <v>0</v>
      </c>
      <c r="U578" s="111"/>
      <c r="V578" s="95">
        <v>0</v>
      </c>
      <c r="W578" s="111"/>
      <c r="X578" s="95">
        <v>0</v>
      </c>
      <c r="Y578" s="111"/>
      <c r="Z578" s="95">
        <v>0</v>
      </c>
      <c r="AA578" s="111"/>
      <c r="AB578" s="95">
        <v>0</v>
      </c>
      <c r="AC578" s="111"/>
      <c r="AD578" s="95">
        <v>0</v>
      </c>
      <c r="AE578" s="111"/>
      <c r="AF578" s="95">
        <v>0</v>
      </c>
      <c r="AG578" s="111"/>
      <c r="AH578" s="95">
        <v>447058.2943207525</v>
      </c>
      <c r="AI578" s="111">
        <v>0.002751674709362705</v>
      </c>
    </row>
    <row r="579" spans="1:35" ht="16.5" customHeight="1">
      <c r="A579" s="85" t="s">
        <v>409</v>
      </c>
      <c r="B579" s="95">
        <v>0</v>
      </c>
      <c r="C579" s="111"/>
      <c r="D579" s="95">
        <v>0</v>
      </c>
      <c r="E579" s="111"/>
      <c r="F579" s="95">
        <v>17683.6361984462</v>
      </c>
      <c r="G579" s="111">
        <v>0.0016251887496343128</v>
      </c>
      <c r="H579" s="95">
        <v>4420.9126760716</v>
      </c>
      <c r="I579" s="111">
        <v>0.0026783632523372913</v>
      </c>
      <c r="J579" s="95">
        <v>0</v>
      </c>
      <c r="K579" s="111"/>
      <c r="L579" s="95">
        <v>0</v>
      </c>
      <c r="M579" s="111"/>
      <c r="N579" s="95">
        <v>124542.44639165899</v>
      </c>
      <c r="O579" s="111">
        <v>0.002925006516180234</v>
      </c>
      <c r="P579" s="95">
        <v>13838.060553635201</v>
      </c>
      <c r="Q579" s="111">
        <v>0.0022189232571889917</v>
      </c>
      <c r="R579" s="95">
        <v>0</v>
      </c>
      <c r="S579" s="111"/>
      <c r="T579" s="95">
        <v>0</v>
      </c>
      <c r="U579" s="111"/>
      <c r="V579" s="95">
        <v>55238.6908906159</v>
      </c>
      <c r="W579" s="111">
        <v>0.0019489911372895289</v>
      </c>
      <c r="X579" s="95">
        <v>0</v>
      </c>
      <c r="Y579" s="111"/>
      <c r="Z579" s="95">
        <v>0</v>
      </c>
      <c r="AA579" s="111"/>
      <c r="AB579" s="95">
        <v>0</v>
      </c>
      <c r="AC579" s="111"/>
      <c r="AD579" s="95">
        <v>44190.963654214705</v>
      </c>
      <c r="AE579" s="111">
        <v>0.0012666016403468196</v>
      </c>
      <c r="AF579" s="95">
        <v>44190.9636238042</v>
      </c>
      <c r="AG579" s="111">
        <v>0.008324093086484487</v>
      </c>
      <c r="AH579" s="95">
        <v>304105.6739884468</v>
      </c>
      <c r="AI579" s="111">
        <v>0.0018717914480462072</v>
      </c>
    </row>
    <row r="580" spans="1:35" ht="16.5" customHeight="1">
      <c r="A580" s="97" t="s">
        <v>304</v>
      </c>
      <c r="B580" s="95">
        <v>0</v>
      </c>
      <c r="C580" s="111"/>
      <c r="D580" s="95">
        <v>0</v>
      </c>
      <c r="E580" s="111"/>
      <c r="F580" s="95">
        <v>17683.6361984462</v>
      </c>
      <c r="G580" s="111">
        <v>0.0016251887496343128</v>
      </c>
      <c r="H580" s="95">
        <v>4420.9126760716</v>
      </c>
      <c r="I580" s="111">
        <v>0.0026783632523372913</v>
      </c>
      <c r="J580" s="95">
        <v>0</v>
      </c>
      <c r="K580" s="111"/>
      <c r="L580" s="95">
        <v>0</v>
      </c>
      <c r="M580" s="111"/>
      <c r="N580" s="95">
        <v>124542.44639165899</v>
      </c>
      <c r="O580" s="111">
        <v>0.002925006516180234</v>
      </c>
      <c r="P580" s="95">
        <v>13838.060553635201</v>
      </c>
      <c r="Q580" s="111">
        <v>0.0022189232571889917</v>
      </c>
      <c r="R580" s="95">
        <v>0</v>
      </c>
      <c r="S580" s="111"/>
      <c r="T580" s="95">
        <v>0</v>
      </c>
      <c r="U580" s="111"/>
      <c r="V580" s="95">
        <v>55238.6908906159</v>
      </c>
      <c r="W580" s="111">
        <v>0.0019489911372895289</v>
      </c>
      <c r="X580" s="95">
        <v>0</v>
      </c>
      <c r="Y580" s="111"/>
      <c r="Z580" s="95">
        <v>0</v>
      </c>
      <c r="AA580" s="111"/>
      <c r="AB580" s="95">
        <v>0</v>
      </c>
      <c r="AC580" s="111"/>
      <c r="AD580" s="95">
        <v>44190.963654214705</v>
      </c>
      <c r="AE580" s="111">
        <v>0.0012666016403468196</v>
      </c>
      <c r="AF580" s="95">
        <v>44190.9636238042</v>
      </c>
      <c r="AG580" s="111">
        <v>0.008324093086484487</v>
      </c>
      <c r="AH580" s="95">
        <v>304105.6739884468</v>
      </c>
      <c r="AI580" s="111">
        <v>0.0018717914480462072</v>
      </c>
    </row>
    <row r="581" spans="1:35" ht="16.5" customHeight="1">
      <c r="A581" s="85" t="s">
        <v>410</v>
      </c>
      <c r="B581" s="95">
        <v>0</v>
      </c>
      <c r="C581" s="111"/>
      <c r="D581" s="95">
        <v>0</v>
      </c>
      <c r="E581" s="111"/>
      <c r="F581" s="95">
        <v>4790.8527287222</v>
      </c>
      <c r="G581" s="111">
        <v>0.0004402963207622593</v>
      </c>
      <c r="H581" s="95">
        <v>1596.9521143016</v>
      </c>
      <c r="I581" s="111">
        <v>0.0009674965718817275</v>
      </c>
      <c r="J581" s="95">
        <v>0</v>
      </c>
      <c r="K581" s="111"/>
      <c r="L581" s="95">
        <v>0</v>
      </c>
      <c r="M581" s="111"/>
      <c r="N581" s="95">
        <v>0</v>
      </c>
      <c r="O581" s="111"/>
      <c r="P581" s="95">
        <v>0</v>
      </c>
      <c r="Q581" s="111"/>
      <c r="R581" s="95">
        <v>0</v>
      </c>
      <c r="S581" s="111"/>
      <c r="T581" s="95">
        <v>0</v>
      </c>
      <c r="U581" s="111"/>
      <c r="V581" s="95">
        <v>25551.2377058578</v>
      </c>
      <c r="W581" s="111">
        <v>0.0009015263582930945</v>
      </c>
      <c r="X581" s="95">
        <v>0</v>
      </c>
      <c r="Y581" s="111"/>
      <c r="Z581" s="95">
        <v>0</v>
      </c>
      <c r="AA581" s="111"/>
      <c r="AB581" s="95">
        <v>0</v>
      </c>
      <c r="AC581" s="111"/>
      <c r="AD581" s="95">
        <v>0</v>
      </c>
      <c r="AE581" s="111"/>
      <c r="AF581" s="95">
        <v>0</v>
      </c>
      <c r="AG581" s="111"/>
      <c r="AH581" s="95">
        <v>31939.042548881596</v>
      </c>
      <c r="AI581" s="111">
        <v>0.00019658701502574307</v>
      </c>
    </row>
    <row r="582" spans="1:35" ht="16.5" customHeight="1">
      <c r="A582" s="97" t="s">
        <v>304</v>
      </c>
      <c r="B582" s="95">
        <v>0</v>
      </c>
      <c r="C582" s="111"/>
      <c r="D582" s="95">
        <v>0</v>
      </c>
      <c r="E582" s="111"/>
      <c r="F582" s="95">
        <v>4790.8527287222</v>
      </c>
      <c r="G582" s="111">
        <v>0.0004402963207622593</v>
      </c>
      <c r="H582" s="95">
        <v>1596.9521143016</v>
      </c>
      <c r="I582" s="111">
        <v>0.0009674965718817275</v>
      </c>
      <c r="J582" s="95">
        <v>0</v>
      </c>
      <c r="K582" s="111"/>
      <c r="L582" s="95">
        <v>0</v>
      </c>
      <c r="M582" s="111"/>
      <c r="N582" s="95">
        <v>0</v>
      </c>
      <c r="O582" s="111"/>
      <c r="P582" s="95">
        <v>0</v>
      </c>
      <c r="Q582" s="111"/>
      <c r="R582" s="95">
        <v>0</v>
      </c>
      <c r="S582" s="111"/>
      <c r="T582" s="95">
        <v>0</v>
      </c>
      <c r="U582" s="111"/>
      <c r="V582" s="95">
        <v>25551.2377058578</v>
      </c>
      <c r="W582" s="111">
        <v>0.0009015263582930945</v>
      </c>
      <c r="X582" s="95">
        <v>0</v>
      </c>
      <c r="Y582" s="111"/>
      <c r="Z582" s="95">
        <v>0</v>
      </c>
      <c r="AA582" s="111"/>
      <c r="AB582" s="95">
        <v>0</v>
      </c>
      <c r="AC582" s="111"/>
      <c r="AD582" s="95">
        <v>0</v>
      </c>
      <c r="AE582" s="111"/>
      <c r="AF582" s="95">
        <v>0</v>
      </c>
      <c r="AG582" s="111"/>
      <c r="AH582" s="95">
        <v>31939.042548881596</v>
      </c>
      <c r="AI582" s="111">
        <v>0.00019658701502574307</v>
      </c>
    </row>
    <row r="583" spans="1:35" ht="16.5" customHeight="1">
      <c r="A583" s="85" t="s">
        <v>411</v>
      </c>
      <c r="B583" s="95">
        <v>0</v>
      </c>
      <c r="C583" s="111"/>
      <c r="D583" s="95">
        <v>1422.8574481401001</v>
      </c>
      <c r="E583" s="111">
        <v>0.0007763345525410441</v>
      </c>
      <c r="F583" s="95">
        <v>33400.883222547796</v>
      </c>
      <c r="G583" s="111">
        <v>0.003069659375027394</v>
      </c>
      <c r="H583" s="95">
        <v>9195.9329963692</v>
      </c>
      <c r="I583" s="111">
        <v>0.005571258880941606</v>
      </c>
      <c r="J583" s="95">
        <v>0</v>
      </c>
      <c r="K583" s="111"/>
      <c r="L583" s="95">
        <v>45175.1536578547</v>
      </c>
      <c r="M583" s="111">
        <v>0.005208806723071581</v>
      </c>
      <c r="N583" s="95">
        <v>0</v>
      </c>
      <c r="O583" s="111"/>
      <c r="P583" s="95">
        <v>0</v>
      </c>
      <c r="Q583" s="111"/>
      <c r="R583" s="95">
        <v>0</v>
      </c>
      <c r="S583" s="111"/>
      <c r="T583" s="95">
        <v>0</v>
      </c>
      <c r="U583" s="111"/>
      <c r="V583" s="95">
        <v>0</v>
      </c>
      <c r="W583" s="111"/>
      <c r="X583" s="95">
        <v>0</v>
      </c>
      <c r="Y583" s="111"/>
      <c r="Z583" s="95">
        <v>0</v>
      </c>
      <c r="AA583" s="111"/>
      <c r="AB583" s="95">
        <v>129063.37632</v>
      </c>
      <c r="AC583" s="111">
        <v>0.016874475097179542</v>
      </c>
      <c r="AD583" s="95">
        <v>0</v>
      </c>
      <c r="AE583" s="111"/>
      <c r="AF583" s="95">
        <v>0</v>
      </c>
      <c r="AG583" s="111"/>
      <c r="AH583" s="95">
        <v>218258.2036449118</v>
      </c>
      <c r="AI583" s="111">
        <v>0.0013433943329317622</v>
      </c>
    </row>
    <row r="584" spans="1:35" ht="16.5" customHeight="1">
      <c r="A584" s="97" t="s">
        <v>92</v>
      </c>
      <c r="B584" s="95">
        <v>0</v>
      </c>
      <c r="C584" s="111"/>
      <c r="D584" s="95">
        <v>1422.8574481401001</v>
      </c>
      <c r="E584" s="111">
        <v>0.0007763345525410441</v>
      </c>
      <c r="F584" s="95">
        <v>33400.883222547796</v>
      </c>
      <c r="G584" s="111">
        <v>0.003069659375027394</v>
      </c>
      <c r="H584" s="95">
        <v>9195.9329963692</v>
      </c>
      <c r="I584" s="111">
        <v>0.005571258880941606</v>
      </c>
      <c r="J584" s="95">
        <v>0</v>
      </c>
      <c r="K584" s="111"/>
      <c r="L584" s="95">
        <v>45175.1536578547</v>
      </c>
      <c r="M584" s="111">
        <v>0.005208806723071581</v>
      </c>
      <c r="N584" s="95">
        <v>0</v>
      </c>
      <c r="O584" s="111"/>
      <c r="P584" s="95">
        <v>0</v>
      </c>
      <c r="Q584" s="111"/>
      <c r="R584" s="95">
        <v>0</v>
      </c>
      <c r="S584" s="111"/>
      <c r="T584" s="95">
        <v>0</v>
      </c>
      <c r="U584" s="111"/>
      <c r="V584" s="95">
        <v>0</v>
      </c>
      <c r="W584" s="111"/>
      <c r="X584" s="95">
        <v>0</v>
      </c>
      <c r="Y584" s="111"/>
      <c r="Z584" s="95">
        <v>0</v>
      </c>
      <c r="AA584" s="111"/>
      <c r="AB584" s="95">
        <v>129063.37632</v>
      </c>
      <c r="AC584" s="111">
        <v>0.016874475097179542</v>
      </c>
      <c r="AD584" s="95">
        <v>0</v>
      </c>
      <c r="AE584" s="111"/>
      <c r="AF584" s="95">
        <v>0</v>
      </c>
      <c r="AG584" s="111"/>
      <c r="AH584" s="95">
        <v>218258.2036449118</v>
      </c>
      <c r="AI584" s="111">
        <v>0.0013433943329317622</v>
      </c>
    </row>
    <row r="585" spans="1:35" ht="16.5" customHeight="1">
      <c r="A585" s="85" t="s">
        <v>412</v>
      </c>
      <c r="B585" s="95">
        <v>0</v>
      </c>
      <c r="C585" s="111"/>
      <c r="D585" s="95">
        <v>0</v>
      </c>
      <c r="E585" s="111"/>
      <c r="F585" s="95">
        <v>74.67386703179999</v>
      </c>
      <c r="G585" s="111">
        <v>6.862792653607824E-06</v>
      </c>
      <c r="H585" s="95">
        <v>49.7296828676</v>
      </c>
      <c r="I585" s="111">
        <v>3.012820313413719E-05</v>
      </c>
      <c r="J585" s="95">
        <v>0</v>
      </c>
      <c r="K585" s="111"/>
      <c r="L585" s="95">
        <v>0</v>
      </c>
      <c r="M585" s="111"/>
      <c r="N585" s="95">
        <v>0</v>
      </c>
      <c r="O585" s="111"/>
      <c r="P585" s="95">
        <v>0</v>
      </c>
      <c r="Q585" s="111"/>
      <c r="R585" s="95">
        <v>0</v>
      </c>
      <c r="S585" s="111"/>
      <c r="T585" s="95">
        <v>0</v>
      </c>
      <c r="U585" s="111"/>
      <c r="V585" s="95">
        <v>0</v>
      </c>
      <c r="W585" s="111"/>
      <c r="X585" s="95">
        <v>0</v>
      </c>
      <c r="Y585" s="111"/>
      <c r="Z585" s="95">
        <v>0</v>
      </c>
      <c r="AA585" s="111"/>
      <c r="AB585" s="95">
        <v>0</v>
      </c>
      <c r="AC585" s="111"/>
      <c r="AD585" s="95">
        <v>0</v>
      </c>
      <c r="AE585" s="111"/>
      <c r="AF585" s="95">
        <v>0</v>
      </c>
      <c r="AG585" s="111"/>
      <c r="AH585" s="95">
        <v>124.40354989939999</v>
      </c>
      <c r="AI585" s="111">
        <v>7.657124503935857E-07</v>
      </c>
    </row>
    <row r="586" spans="1:35" ht="16.5" customHeight="1">
      <c r="A586" s="97" t="s">
        <v>304</v>
      </c>
      <c r="B586" s="95">
        <v>0</v>
      </c>
      <c r="C586" s="111"/>
      <c r="D586" s="95">
        <v>0</v>
      </c>
      <c r="E586" s="111"/>
      <c r="F586" s="95">
        <v>74.67386703179999</v>
      </c>
      <c r="G586" s="111">
        <v>6.862792653607824E-06</v>
      </c>
      <c r="H586" s="95">
        <v>49.7296828676</v>
      </c>
      <c r="I586" s="111">
        <v>3.012820313413719E-05</v>
      </c>
      <c r="J586" s="95">
        <v>0</v>
      </c>
      <c r="K586" s="111"/>
      <c r="L586" s="95">
        <v>0</v>
      </c>
      <c r="M586" s="111"/>
      <c r="N586" s="95">
        <v>0</v>
      </c>
      <c r="O586" s="111"/>
      <c r="P586" s="95">
        <v>0</v>
      </c>
      <c r="Q586" s="111"/>
      <c r="R586" s="95">
        <v>0</v>
      </c>
      <c r="S586" s="111"/>
      <c r="T586" s="95">
        <v>0</v>
      </c>
      <c r="U586" s="111"/>
      <c r="V586" s="95">
        <v>0</v>
      </c>
      <c r="W586" s="111"/>
      <c r="X586" s="95">
        <v>0</v>
      </c>
      <c r="Y586" s="111"/>
      <c r="Z586" s="95">
        <v>0</v>
      </c>
      <c r="AA586" s="111"/>
      <c r="AB586" s="95">
        <v>0</v>
      </c>
      <c r="AC586" s="111"/>
      <c r="AD586" s="95">
        <v>0</v>
      </c>
      <c r="AE586" s="111"/>
      <c r="AF586" s="95">
        <v>0</v>
      </c>
      <c r="AG586" s="111"/>
      <c r="AH586" s="95">
        <v>124.40354989939999</v>
      </c>
      <c r="AI586" s="111">
        <v>7.657124503935857E-07</v>
      </c>
    </row>
    <row r="587" spans="1:35" ht="16.5" customHeight="1">
      <c r="A587" s="85" t="s">
        <v>413</v>
      </c>
      <c r="B587" s="95">
        <v>0</v>
      </c>
      <c r="C587" s="111"/>
      <c r="D587" s="95">
        <v>0</v>
      </c>
      <c r="E587" s="111"/>
      <c r="F587" s="95">
        <v>0</v>
      </c>
      <c r="G587" s="111"/>
      <c r="H587" s="95">
        <v>0</v>
      </c>
      <c r="I587" s="111"/>
      <c r="J587" s="95">
        <v>0</v>
      </c>
      <c r="K587" s="111"/>
      <c r="L587" s="95">
        <v>0</v>
      </c>
      <c r="M587" s="111"/>
      <c r="N587" s="95">
        <v>0.0799371648</v>
      </c>
      <c r="O587" s="111">
        <v>1.877405934276177E-09</v>
      </c>
      <c r="P587" s="95">
        <v>0.0799371648</v>
      </c>
      <c r="Q587" s="111">
        <v>1.2817868038731318E-08</v>
      </c>
      <c r="R587" s="95">
        <v>0</v>
      </c>
      <c r="S587" s="111"/>
      <c r="T587" s="95">
        <v>0</v>
      </c>
      <c r="U587" s="111"/>
      <c r="V587" s="95">
        <v>0</v>
      </c>
      <c r="W587" s="111"/>
      <c r="X587" s="95">
        <v>0</v>
      </c>
      <c r="Y587" s="111"/>
      <c r="Z587" s="95">
        <v>0</v>
      </c>
      <c r="AA587" s="111"/>
      <c r="AB587" s="95">
        <v>0</v>
      </c>
      <c r="AC587" s="111"/>
      <c r="AD587" s="95">
        <v>0</v>
      </c>
      <c r="AE587" s="111"/>
      <c r="AF587" s="95">
        <v>0</v>
      </c>
      <c r="AG587" s="111"/>
      <c r="AH587" s="95">
        <v>0.1598743296</v>
      </c>
      <c r="AI587" s="111">
        <v>9.840375517583057E-10</v>
      </c>
    </row>
    <row r="588" spans="1:35" ht="16.5" customHeight="1">
      <c r="A588" s="97" t="s">
        <v>92</v>
      </c>
      <c r="B588" s="95">
        <v>0</v>
      </c>
      <c r="C588" s="111"/>
      <c r="D588" s="95">
        <v>0</v>
      </c>
      <c r="E588" s="111"/>
      <c r="F588" s="95">
        <v>0</v>
      </c>
      <c r="G588" s="111"/>
      <c r="H588" s="95">
        <v>0</v>
      </c>
      <c r="I588" s="111"/>
      <c r="J588" s="95">
        <v>0</v>
      </c>
      <c r="K588" s="111"/>
      <c r="L588" s="95">
        <v>0</v>
      </c>
      <c r="M588" s="111"/>
      <c r="N588" s="95">
        <v>0.0799371648</v>
      </c>
      <c r="O588" s="111">
        <v>1.877405934276177E-09</v>
      </c>
      <c r="P588" s="95">
        <v>0.0799371648</v>
      </c>
      <c r="Q588" s="111">
        <v>1.2817868038731318E-08</v>
      </c>
      <c r="R588" s="95">
        <v>0</v>
      </c>
      <c r="S588" s="111"/>
      <c r="T588" s="95">
        <v>0</v>
      </c>
      <c r="U588" s="111"/>
      <c r="V588" s="95">
        <v>0</v>
      </c>
      <c r="W588" s="111"/>
      <c r="X588" s="95">
        <v>0</v>
      </c>
      <c r="Y588" s="111"/>
      <c r="Z588" s="95">
        <v>0</v>
      </c>
      <c r="AA588" s="111"/>
      <c r="AB588" s="95">
        <v>0</v>
      </c>
      <c r="AC588" s="111"/>
      <c r="AD588" s="95">
        <v>0</v>
      </c>
      <c r="AE588" s="111"/>
      <c r="AF588" s="95">
        <v>0</v>
      </c>
      <c r="AG588" s="111"/>
      <c r="AH588" s="95">
        <v>0.1598743296</v>
      </c>
      <c r="AI588" s="111">
        <v>9.840375517583057E-10</v>
      </c>
    </row>
    <row r="589" spans="1:35" ht="16.5" customHeight="1">
      <c r="A589" s="85" t="s">
        <v>414</v>
      </c>
      <c r="B589" s="95">
        <v>0</v>
      </c>
      <c r="C589" s="111"/>
      <c r="D589" s="95">
        <v>0</v>
      </c>
      <c r="E589" s="111"/>
      <c r="F589" s="95">
        <v>49535.4379041918</v>
      </c>
      <c r="G589" s="111">
        <v>0.004552482051014784</v>
      </c>
      <c r="H589" s="95">
        <v>10450.2320214101</v>
      </c>
      <c r="I589" s="111">
        <v>0.006331162697702186</v>
      </c>
      <c r="J589" s="95">
        <v>0</v>
      </c>
      <c r="K589" s="111"/>
      <c r="L589" s="95">
        <v>0</v>
      </c>
      <c r="M589" s="111"/>
      <c r="N589" s="95">
        <v>0</v>
      </c>
      <c r="O589" s="111"/>
      <c r="P589" s="95">
        <v>0</v>
      </c>
      <c r="Q589" s="111"/>
      <c r="R589" s="95">
        <v>0</v>
      </c>
      <c r="S589" s="111"/>
      <c r="T589" s="95">
        <v>0</v>
      </c>
      <c r="U589" s="111"/>
      <c r="V589" s="95">
        <v>0</v>
      </c>
      <c r="W589" s="111"/>
      <c r="X589" s="95">
        <v>0</v>
      </c>
      <c r="Y589" s="111"/>
      <c r="Z589" s="95">
        <v>0</v>
      </c>
      <c r="AA589" s="111"/>
      <c r="AB589" s="95">
        <v>11039.956641792</v>
      </c>
      <c r="AC589" s="111">
        <v>0.0014434263130073753</v>
      </c>
      <c r="AD589" s="95">
        <v>315475.887403364</v>
      </c>
      <c r="AE589" s="111">
        <v>0.009042171598737232</v>
      </c>
      <c r="AF589" s="95">
        <v>100674.83661072</v>
      </c>
      <c r="AG589" s="111">
        <v>0.018963757354293866</v>
      </c>
      <c r="AH589" s="95">
        <v>487176.35058147786</v>
      </c>
      <c r="AI589" s="111">
        <v>0.0029986041192490696</v>
      </c>
    </row>
    <row r="590" spans="1:35" ht="16.5" customHeight="1">
      <c r="A590" s="97" t="s">
        <v>92</v>
      </c>
      <c r="B590" s="95">
        <v>0</v>
      </c>
      <c r="C590" s="111"/>
      <c r="D590" s="95">
        <v>0</v>
      </c>
      <c r="E590" s="111"/>
      <c r="F590" s="95">
        <v>49535.4379041918</v>
      </c>
      <c r="G590" s="111">
        <v>0.004552482051014784</v>
      </c>
      <c r="H590" s="95">
        <v>10450.2320214101</v>
      </c>
      <c r="I590" s="111">
        <v>0.006331162697702186</v>
      </c>
      <c r="J590" s="95">
        <v>0</v>
      </c>
      <c r="K590" s="111"/>
      <c r="L590" s="95">
        <v>0</v>
      </c>
      <c r="M590" s="111"/>
      <c r="N590" s="95">
        <v>0</v>
      </c>
      <c r="O590" s="111"/>
      <c r="P590" s="95">
        <v>0</v>
      </c>
      <c r="Q590" s="111"/>
      <c r="R590" s="95">
        <v>0</v>
      </c>
      <c r="S590" s="111"/>
      <c r="T590" s="95">
        <v>0</v>
      </c>
      <c r="U590" s="111"/>
      <c r="V590" s="95">
        <v>0</v>
      </c>
      <c r="W590" s="111"/>
      <c r="X590" s="95">
        <v>0</v>
      </c>
      <c r="Y590" s="111"/>
      <c r="Z590" s="95">
        <v>0</v>
      </c>
      <c r="AA590" s="111"/>
      <c r="AB590" s="95">
        <v>11039.956641792</v>
      </c>
      <c r="AC590" s="111">
        <v>0.0014434263130073753</v>
      </c>
      <c r="AD590" s="95">
        <v>315475.887403364</v>
      </c>
      <c r="AE590" s="111">
        <v>0.009042171598737232</v>
      </c>
      <c r="AF590" s="95">
        <v>100674.83661072</v>
      </c>
      <c r="AG590" s="111">
        <v>0.018963757354293866</v>
      </c>
      <c r="AH590" s="95">
        <v>487176.35058147786</v>
      </c>
      <c r="AI590" s="111">
        <v>0.0029986041192490696</v>
      </c>
    </row>
    <row r="591" spans="1:35" ht="16.5" customHeight="1">
      <c r="A591" s="85" t="s">
        <v>415</v>
      </c>
      <c r="B591" s="95">
        <v>0</v>
      </c>
      <c r="C591" s="111"/>
      <c r="D591" s="95">
        <v>0</v>
      </c>
      <c r="E591" s="111"/>
      <c r="F591" s="95">
        <v>16132.342621149199</v>
      </c>
      <c r="G591" s="111">
        <v>0.0014826193797993592</v>
      </c>
      <c r="H591" s="95">
        <v>5377.4436010889995</v>
      </c>
      <c r="I591" s="111">
        <v>0.003257867410643201</v>
      </c>
      <c r="J591" s="95">
        <v>0</v>
      </c>
      <c r="K591" s="111"/>
      <c r="L591" s="95">
        <v>0</v>
      </c>
      <c r="M591" s="111"/>
      <c r="N591" s="95">
        <v>134436.238287929</v>
      </c>
      <c r="O591" s="111">
        <v>0.0031573723208097077</v>
      </c>
      <c r="P591" s="95">
        <v>0</v>
      </c>
      <c r="Q591" s="111"/>
      <c r="R591" s="95">
        <v>0</v>
      </c>
      <c r="S591" s="111"/>
      <c r="T591" s="95">
        <v>0</v>
      </c>
      <c r="U591" s="111"/>
      <c r="V591" s="95">
        <v>0</v>
      </c>
      <c r="W591" s="111"/>
      <c r="X591" s="95">
        <v>0</v>
      </c>
      <c r="Y591" s="111"/>
      <c r="Z591" s="95">
        <v>0</v>
      </c>
      <c r="AA591" s="111"/>
      <c r="AB591" s="95">
        <v>0</v>
      </c>
      <c r="AC591" s="111"/>
      <c r="AD591" s="95">
        <v>0</v>
      </c>
      <c r="AE591" s="111"/>
      <c r="AF591" s="95">
        <v>0</v>
      </c>
      <c r="AG591" s="111"/>
      <c r="AH591" s="95">
        <v>155946.0245101672</v>
      </c>
      <c r="AI591" s="111">
        <v>0.0009598585623431171</v>
      </c>
    </row>
    <row r="592" spans="1:35" ht="16.5" customHeight="1">
      <c r="A592" s="97" t="s">
        <v>304</v>
      </c>
      <c r="B592" s="95">
        <v>0</v>
      </c>
      <c r="C592" s="111"/>
      <c r="D592" s="95">
        <v>0</v>
      </c>
      <c r="E592" s="111"/>
      <c r="F592" s="95">
        <v>16132.342621149199</v>
      </c>
      <c r="G592" s="111">
        <v>0.0014826193797993592</v>
      </c>
      <c r="H592" s="95">
        <v>5377.4436010889995</v>
      </c>
      <c r="I592" s="111">
        <v>0.003257867410643201</v>
      </c>
      <c r="J592" s="95">
        <v>0</v>
      </c>
      <c r="K592" s="111"/>
      <c r="L592" s="95">
        <v>0</v>
      </c>
      <c r="M592" s="111"/>
      <c r="N592" s="95">
        <v>134436.238287929</v>
      </c>
      <c r="O592" s="111">
        <v>0.0031573723208097077</v>
      </c>
      <c r="P592" s="95">
        <v>0</v>
      </c>
      <c r="Q592" s="111"/>
      <c r="R592" s="95">
        <v>0</v>
      </c>
      <c r="S592" s="111"/>
      <c r="T592" s="95">
        <v>0</v>
      </c>
      <c r="U592" s="111"/>
      <c r="V592" s="95">
        <v>0</v>
      </c>
      <c r="W592" s="111"/>
      <c r="X592" s="95">
        <v>0</v>
      </c>
      <c r="Y592" s="111"/>
      <c r="Z592" s="95">
        <v>0</v>
      </c>
      <c r="AA592" s="111"/>
      <c r="AB592" s="95">
        <v>0</v>
      </c>
      <c r="AC592" s="111"/>
      <c r="AD592" s="95">
        <v>0</v>
      </c>
      <c r="AE592" s="111"/>
      <c r="AF592" s="95">
        <v>0</v>
      </c>
      <c r="AG592" s="111"/>
      <c r="AH592" s="95">
        <v>155946.0245101672</v>
      </c>
      <c r="AI592" s="111">
        <v>0.0009598585623431171</v>
      </c>
    </row>
    <row r="593" spans="1:35" ht="16.5" customHeight="1">
      <c r="A593" s="85" t="s">
        <v>416</v>
      </c>
      <c r="B593" s="95">
        <v>0</v>
      </c>
      <c r="C593" s="111"/>
      <c r="D593" s="95">
        <v>0</v>
      </c>
      <c r="E593" s="111"/>
      <c r="F593" s="95">
        <v>0</v>
      </c>
      <c r="G593" s="111"/>
      <c r="H593" s="95">
        <v>0</v>
      </c>
      <c r="I593" s="111"/>
      <c r="J593" s="95">
        <v>0</v>
      </c>
      <c r="K593" s="111"/>
      <c r="L593" s="95">
        <v>0</v>
      </c>
      <c r="M593" s="111"/>
      <c r="N593" s="95">
        <v>26609.2122692703</v>
      </c>
      <c r="O593" s="111">
        <v>0.0006249445191824281</v>
      </c>
      <c r="P593" s="95">
        <v>17739.468593885</v>
      </c>
      <c r="Q593" s="111">
        <v>0.0028445112868656125</v>
      </c>
      <c r="R593" s="95">
        <v>0</v>
      </c>
      <c r="S593" s="111"/>
      <c r="T593" s="95">
        <v>0</v>
      </c>
      <c r="U593" s="111"/>
      <c r="V593" s="95">
        <v>0</v>
      </c>
      <c r="W593" s="111"/>
      <c r="X593" s="95">
        <v>0</v>
      </c>
      <c r="Y593" s="111"/>
      <c r="Z593" s="95">
        <v>0</v>
      </c>
      <c r="AA593" s="111"/>
      <c r="AB593" s="95">
        <v>0</v>
      </c>
      <c r="AC593" s="111"/>
      <c r="AD593" s="95">
        <v>0</v>
      </c>
      <c r="AE593" s="111"/>
      <c r="AF593" s="95">
        <v>0</v>
      </c>
      <c r="AG593" s="111"/>
      <c r="AH593" s="95">
        <v>44348.68086315531</v>
      </c>
      <c r="AI593" s="111">
        <v>0.0002729691968027478</v>
      </c>
    </row>
    <row r="594" spans="1:35" ht="16.5" customHeight="1">
      <c r="A594" s="97" t="s">
        <v>304</v>
      </c>
      <c r="B594" s="95">
        <v>0</v>
      </c>
      <c r="C594" s="111"/>
      <c r="D594" s="95">
        <v>0</v>
      </c>
      <c r="E594" s="111"/>
      <c r="F594" s="95">
        <v>0</v>
      </c>
      <c r="G594" s="111"/>
      <c r="H594" s="95">
        <v>0</v>
      </c>
      <c r="I594" s="111"/>
      <c r="J594" s="95">
        <v>0</v>
      </c>
      <c r="K594" s="111"/>
      <c r="L594" s="95">
        <v>0</v>
      </c>
      <c r="M594" s="111"/>
      <c r="N594" s="95">
        <v>26609.2122692703</v>
      </c>
      <c r="O594" s="111">
        <v>0.0006249445191824281</v>
      </c>
      <c r="P594" s="95">
        <v>17739.468593885</v>
      </c>
      <c r="Q594" s="111">
        <v>0.0028445112868656125</v>
      </c>
      <c r="R594" s="95">
        <v>0</v>
      </c>
      <c r="S594" s="111"/>
      <c r="T594" s="95">
        <v>0</v>
      </c>
      <c r="U594" s="111"/>
      <c r="V594" s="95">
        <v>0</v>
      </c>
      <c r="W594" s="111"/>
      <c r="X594" s="95">
        <v>0</v>
      </c>
      <c r="Y594" s="111"/>
      <c r="Z594" s="95">
        <v>0</v>
      </c>
      <c r="AA594" s="111"/>
      <c r="AB594" s="95">
        <v>0</v>
      </c>
      <c r="AC594" s="111"/>
      <c r="AD594" s="95">
        <v>0</v>
      </c>
      <c r="AE594" s="111"/>
      <c r="AF594" s="95">
        <v>0</v>
      </c>
      <c r="AG594" s="111"/>
      <c r="AH594" s="95">
        <v>44348.68086315531</v>
      </c>
      <c r="AI594" s="111">
        <v>0.0002729691968027478</v>
      </c>
    </row>
    <row r="595" spans="1:35" ht="16.5" customHeight="1">
      <c r="A595" s="85" t="s">
        <v>417</v>
      </c>
      <c r="B595" s="95">
        <v>0</v>
      </c>
      <c r="C595" s="111"/>
      <c r="D595" s="95">
        <v>0</v>
      </c>
      <c r="E595" s="111"/>
      <c r="F595" s="95">
        <v>0</v>
      </c>
      <c r="G595" s="111"/>
      <c r="H595" s="95">
        <v>0</v>
      </c>
      <c r="I595" s="111"/>
      <c r="J595" s="95">
        <v>0</v>
      </c>
      <c r="K595" s="111"/>
      <c r="L595" s="95">
        <v>0</v>
      </c>
      <c r="M595" s="111"/>
      <c r="N595" s="95">
        <v>0</v>
      </c>
      <c r="O595" s="111"/>
      <c r="P595" s="95">
        <v>0</v>
      </c>
      <c r="Q595" s="111"/>
      <c r="R595" s="95">
        <v>0</v>
      </c>
      <c r="S595" s="111"/>
      <c r="T595" s="95">
        <v>7098.5977598176005</v>
      </c>
      <c r="U595" s="111">
        <v>0.0013126708068411919</v>
      </c>
      <c r="V595" s="95">
        <v>332784.75039354</v>
      </c>
      <c r="W595" s="111">
        <v>0.011741670895613178</v>
      </c>
      <c r="X595" s="95">
        <v>26917.1874411614</v>
      </c>
      <c r="Y595" s="111">
        <v>0.0055506175616167166</v>
      </c>
      <c r="Z595" s="95">
        <v>0</v>
      </c>
      <c r="AA595" s="111"/>
      <c r="AB595" s="95">
        <v>32316.519647999998</v>
      </c>
      <c r="AC595" s="111">
        <v>0.004225244384399267</v>
      </c>
      <c r="AD595" s="95">
        <v>712614.5649217601</v>
      </c>
      <c r="AE595" s="111">
        <v>0.02042496253142584</v>
      </c>
      <c r="AF595" s="95">
        <v>157768.11419632798</v>
      </c>
      <c r="AG595" s="111">
        <v>0.02971821297741357</v>
      </c>
      <c r="AH595" s="95">
        <v>1269499.734360607</v>
      </c>
      <c r="AI595" s="111">
        <v>0.007813858633112486</v>
      </c>
    </row>
    <row r="596" spans="1:35" ht="16.5" customHeight="1">
      <c r="A596" s="97" t="s">
        <v>92</v>
      </c>
      <c r="B596" s="95">
        <v>0</v>
      </c>
      <c r="C596" s="111"/>
      <c r="D596" s="95">
        <v>0</v>
      </c>
      <c r="E596" s="111"/>
      <c r="F596" s="95">
        <v>0</v>
      </c>
      <c r="G596" s="111"/>
      <c r="H596" s="95">
        <v>0</v>
      </c>
      <c r="I596" s="111"/>
      <c r="J596" s="95">
        <v>0</v>
      </c>
      <c r="K596" s="111"/>
      <c r="L596" s="95">
        <v>0</v>
      </c>
      <c r="M596" s="111"/>
      <c r="N596" s="95">
        <v>0</v>
      </c>
      <c r="O596" s="111"/>
      <c r="P596" s="95">
        <v>0</v>
      </c>
      <c r="Q596" s="111"/>
      <c r="R596" s="95">
        <v>0</v>
      </c>
      <c r="S596" s="111"/>
      <c r="T596" s="95">
        <v>7098.5977598176005</v>
      </c>
      <c r="U596" s="111">
        <v>0.0013126708068411919</v>
      </c>
      <c r="V596" s="95">
        <v>332784.75039354</v>
      </c>
      <c r="W596" s="111">
        <v>0.011741670895613178</v>
      </c>
      <c r="X596" s="95">
        <v>26917.1874411614</v>
      </c>
      <c r="Y596" s="111">
        <v>0.0055506175616167166</v>
      </c>
      <c r="Z596" s="95">
        <v>0</v>
      </c>
      <c r="AA596" s="111"/>
      <c r="AB596" s="95">
        <v>32316.519647999998</v>
      </c>
      <c r="AC596" s="111">
        <v>0.004225244384399267</v>
      </c>
      <c r="AD596" s="95">
        <v>712614.5649217601</v>
      </c>
      <c r="AE596" s="111">
        <v>0.02042496253142584</v>
      </c>
      <c r="AF596" s="95">
        <v>157768.11419632798</v>
      </c>
      <c r="AG596" s="111">
        <v>0.02971821297741357</v>
      </c>
      <c r="AH596" s="95">
        <v>1269499.734360607</v>
      </c>
      <c r="AI596" s="111">
        <v>0.007813858633112486</v>
      </c>
    </row>
    <row r="597" spans="1:35" ht="16.5" customHeight="1">
      <c r="A597" s="85" t="s">
        <v>418</v>
      </c>
      <c r="B597" s="95">
        <v>0</v>
      </c>
      <c r="C597" s="111"/>
      <c r="D597" s="95">
        <v>0</v>
      </c>
      <c r="E597" s="111"/>
      <c r="F597" s="95">
        <v>17010.828253616</v>
      </c>
      <c r="G597" s="111">
        <v>0.0015633553184139456</v>
      </c>
      <c r="H597" s="95">
        <v>8135.6163519609</v>
      </c>
      <c r="I597" s="111">
        <v>0.0049288772406988705</v>
      </c>
      <c r="J597" s="95">
        <v>0</v>
      </c>
      <c r="K597" s="111"/>
      <c r="L597" s="95">
        <v>0</v>
      </c>
      <c r="M597" s="111"/>
      <c r="N597" s="95">
        <v>0</v>
      </c>
      <c r="O597" s="111"/>
      <c r="P597" s="95">
        <v>0</v>
      </c>
      <c r="Q597" s="111"/>
      <c r="R597" s="95">
        <v>0</v>
      </c>
      <c r="S597" s="111"/>
      <c r="T597" s="95">
        <v>0</v>
      </c>
      <c r="U597" s="111"/>
      <c r="V597" s="95">
        <v>0</v>
      </c>
      <c r="W597" s="111"/>
      <c r="X597" s="95">
        <v>0</v>
      </c>
      <c r="Y597" s="111"/>
      <c r="Z597" s="95">
        <v>0</v>
      </c>
      <c r="AA597" s="111"/>
      <c r="AB597" s="95">
        <v>0</v>
      </c>
      <c r="AC597" s="111"/>
      <c r="AD597" s="95">
        <v>0</v>
      </c>
      <c r="AE597" s="111"/>
      <c r="AF597" s="95">
        <v>0</v>
      </c>
      <c r="AG597" s="111"/>
      <c r="AH597" s="95">
        <v>25146.444605576904</v>
      </c>
      <c r="AI597" s="111">
        <v>0.00015477810507170844</v>
      </c>
    </row>
    <row r="598" spans="1:35" ht="16.5" customHeight="1">
      <c r="A598" s="97" t="s">
        <v>304</v>
      </c>
      <c r="B598" s="95">
        <v>0</v>
      </c>
      <c r="C598" s="111"/>
      <c r="D598" s="95">
        <v>0</v>
      </c>
      <c r="E598" s="111"/>
      <c r="F598" s="95">
        <v>17010.828253616</v>
      </c>
      <c r="G598" s="111">
        <v>0.0015633553184139456</v>
      </c>
      <c r="H598" s="95">
        <v>8135.6163519609</v>
      </c>
      <c r="I598" s="111">
        <v>0.0049288772406988705</v>
      </c>
      <c r="J598" s="95">
        <v>0</v>
      </c>
      <c r="K598" s="111"/>
      <c r="L598" s="95">
        <v>0</v>
      </c>
      <c r="M598" s="111"/>
      <c r="N598" s="95">
        <v>0</v>
      </c>
      <c r="O598" s="111"/>
      <c r="P598" s="95">
        <v>0</v>
      </c>
      <c r="Q598" s="111"/>
      <c r="R598" s="95">
        <v>0</v>
      </c>
      <c r="S598" s="111"/>
      <c r="T598" s="95">
        <v>0</v>
      </c>
      <c r="U598" s="111"/>
      <c r="V598" s="95">
        <v>0</v>
      </c>
      <c r="W598" s="111"/>
      <c r="X598" s="95">
        <v>0</v>
      </c>
      <c r="Y598" s="111"/>
      <c r="Z598" s="95">
        <v>0</v>
      </c>
      <c r="AA598" s="111"/>
      <c r="AB598" s="95">
        <v>0</v>
      </c>
      <c r="AC598" s="111"/>
      <c r="AD598" s="95">
        <v>0</v>
      </c>
      <c r="AE598" s="111"/>
      <c r="AF598" s="95">
        <v>0</v>
      </c>
      <c r="AG598" s="111"/>
      <c r="AH598" s="95">
        <v>25146.444605576904</v>
      </c>
      <c r="AI598" s="111">
        <v>0.00015477810507170844</v>
      </c>
    </row>
    <row r="599" spans="1:35" ht="16.5" customHeight="1">
      <c r="A599" s="85" t="s">
        <v>419</v>
      </c>
      <c r="B599" s="95">
        <v>0</v>
      </c>
      <c r="C599" s="111"/>
      <c r="D599" s="95">
        <v>0</v>
      </c>
      <c r="E599" s="111"/>
      <c r="F599" s="95">
        <v>6936.055471111</v>
      </c>
      <c r="G599" s="111">
        <v>0.0006374480447341247</v>
      </c>
      <c r="H599" s="95">
        <v>1734.0147791317002</v>
      </c>
      <c r="I599" s="111">
        <v>0.0010505345397509706</v>
      </c>
      <c r="J599" s="95">
        <v>0</v>
      </c>
      <c r="K599" s="111"/>
      <c r="L599" s="95">
        <v>0</v>
      </c>
      <c r="M599" s="111"/>
      <c r="N599" s="95">
        <v>43350.3477233923</v>
      </c>
      <c r="O599" s="111">
        <v>0.0010181271786716215</v>
      </c>
      <c r="P599" s="95">
        <v>0</v>
      </c>
      <c r="Q599" s="111"/>
      <c r="R599" s="95">
        <v>0</v>
      </c>
      <c r="S599" s="111"/>
      <c r="T599" s="95">
        <v>0</v>
      </c>
      <c r="U599" s="111"/>
      <c r="V599" s="95">
        <v>0</v>
      </c>
      <c r="W599" s="111"/>
      <c r="X599" s="95">
        <v>0</v>
      </c>
      <c r="Y599" s="111"/>
      <c r="Z599" s="95">
        <v>0</v>
      </c>
      <c r="AA599" s="111"/>
      <c r="AB599" s="95">
        <v>0</v>
      </c>
      <c r="AC599" s="111"/>
      <c r="AD599" s="95">
        <v>0</v>
      </c>
      <c r="AE599" s="111"/>
      <c r="AF599" s="95">
        <v>0</v>
      </c>
      <c r="AG599" s="111"/>
      <c r="AH599" s="95">
        <v>52020.417973635005</v>
      </c>
      <c r="AI599" s="111">
        <v>0.00032018926911090264</v>
      </c>
    </row>
    <row r="600" spans="1:35" ht="16.5" customHeight="1">
      <c r="A600" s="97" t="s">
        <v>304</v>
      </c>
      <c r="B600" s="95">
        <v>0</v>
      </c>
      <c r="C600" s="111"/>
      <c r="D600" s="95">
        <v>0</v>
      </c>
      <c r="E600" s="111"/>
      <c r="F600" s="95">
        <v>6936.055471111</v>
      </c>
      <c r="G600" s="111">
        <v>0.0006374480447341247</v>
      </c>
      <c r="H600" s="95">
        <v>1734.0147791317002</v>
      </c>
      <c r="I600" s="111">
        <v>0.0010505345397509706</v>
      </c>
      <c r="J600" s="95">
        <v>0</v>
      </c>
      <c r="K600" s="111"/>
      <c r="L600" s="95">
        <v>0</v>
      </c>
      <c r="M600" s="111"/>
      <c r="N600" s="95">
        <v>43350.3477233923</v>
      </c>
      <c r="O600" s="111">
        <v>0.0010181271786716215</v>
      </c>
      <c r="P600" s="95">
        <v>0</v>
      </c>
      <c r="Q600" s="111"/>
      <c r="R600" s="95">
        <v>0</v>
      </c>
      <c r="S600" s="111"/>
      <c r="T600" s="95">
        <v>0</v>
      </c>
      <c r="U600" s="111"/>
      <c r="V600" s="95">
        <v>0</v>
      </c>
      <c r="W600" s="111"/>
      <c r="X600" s="95">
        <v>0</v>
      </c>
      <c r="Y600" s="111"/>
      <c r="Z600" s="95">
        <v>0</v>
      </c>
      <c r="AA600" s="111"/>
      <c r="AB600" s="95">
        <v>0</v>
      </c>
      <c r="AC600" s="111"/>
      <c r="AD600" s="95">
        <v>0</v>
      </c>
      <c r="AE600" s="111"/>
      <c r="AF600" s="95">
        <v>0</v>
      </c>
      <c r="AG600" s="111"/>
      <c r="AH600" s="95">
        <v>52020.417973635005</v>
      </c>
      <c r="AI600" s="111">
        <v>0.00032018926911090264</v>
      </c>
    </row>
    <row r="601" spans="1:35" ht="16.5" customHeight="1">
      <c r="A601" s="85" t="s">
        <v>420</v>
      </c>
      <c r="B601" s="95">
        <v>0</v>
      </c>
      <c r="C601" s="111"/>
      <c r="D601" s="95">
        <v>0</v>
      </c>
      <c r="E601" s="111"/>
      <c r="F601" s="95">
        <v>0</v>
      </c>
      <c r="G601" s="111"/>
      <c r="H601" s="95">
        <v>0</v>
      </c>
      <c r="I601" s="111"/>
      <c r="J601" s="95">
        <v>0</v>
      </c>
      <c r="K601" s="111"/>
      <c r="L601" s="95">
        <v>0</v>
      </c>
      <c r="M601" s="111"/>
      <c r="N601" s="95">
        <v>0</v>
      </c>
      <c r="O601" s="111"/>
      <c r="P601" s="95">
        <v>0</v>
      </c>
      <c r="Q601" s="111"/>
      <c r="R601" s="95">
        <v>0</v>
      </c>
      <c r="S601" s="111"/>
      <c r="T601" s="95">
        <v>0</v>
      </c>
      <c r="U601" s="111"/>
      <c r="V601" s="95">
        <v>90990.79733804341</v>
      </c>
      <c r="W601" s="111">
        <v>0.0032104355611526866</v>
      </c>
      <c r="X601" s="95">
        <v>49021.9709208771</v>
      </c>
      <c r="Y601" s="111">
        <v>0.01010886495081538</v>
      </c>
      <c r="Z601" s="95">
        <v>0</v>
      </c>
      <c r="AA601" s="111"/>
      <c r="AB601" s="95">
        <v>0</v>
      </c>
      <c r="AC601" s="111"/>
      <c r="AD601" s="95">
        <v>85977.07259904</v>
      </c>
      <c r="AE601" s="111">
        <v>0.002464275321947533</v>
      </c>
      <c r="AF601" s="95">
        <v>24564.87788544</v>
      </c>
      <c r="AG601" s="111">
        <v>0.004627197811689719</v>
      </c>
      <c r="AH601" s="95">
        <v>250554.71874340047</v>
      </c>
      <c r="AI601" s="111">
        <v>0.001542181616214556</v>
      </c>
    </row>
    <row r="602" spans="1:35" ht="16.5" customHeight="1">
      <c r="A602" s="97" t="s">
        <v>92</v>
      </c>
      <c r="B602" s="95">
        <v>0</v>
      </c>
      <c r="C602" s="111"/>
      <c r="D602" s="95">
        <v>0</v>
      </c>
      <c r="E602" s="111"/>
      <c r="F602" s="95">
        <v>0</v>
      </c>
      <c r="G602" s="111"/>
      <c r="H602" s="95">
        <v>0</v>
      </c>
      <c r="I602" s="111"/>
      <c r="J602" s="95">
        <v>0</v>
      </c>
      <c r="K602" s="111"/>
      <c r="L602" s="95">
        <v>0</v>
      </c>
      <c r="M602" s="111"/>
      <c r="N602" s="95">
        <v>0</v>
      </c>
      <c r="O602" s="111"/>
      <c r="P602" s="95">
        <v>0</v>
      </c>
      <c r="Q602" s="111"/>
      <c r="R602" s="95">
        <v>0</v>
      </c>
      <c r="S602" s="111"/>
      <c r="T602" s="95">
        <v>0</v>
      </c>
      <c r="U602" s="111"/>
      <c r="V602" s="95">
        <v>90990.79733804341</v>
      </c>
      <c r="W602" s="111">
        <v>0.0032104355611526866</v>
      </c>
      <c r="X602" s="95">
        <v>49021.9709208771</v>
      </c>
      <c r="Y602" s="111">
        <v>0.01010886495081538</v>
      </c>
      <c r="Z602" s="95">
        <v>0</v>
      </c>
      <c r="AA602" s="111"/>
      <c r="AB602" s="95">
        <v>0</v>
      </c>
      <c r="AC602" s="111"/>
      <c r="AD602" s="95">
        <v>85977.07259904</v>
      </c>
      <c r="AE602" s="111">
        <v>0.002464275321947533</v>
      </c>
      <c r="AF602" s="95">
        <v>24564.87788544</v>
      </c>
      <c r="AG602" s="111">
        <v>0.004627197811689719</v>
      </c>
      <c r="AH602" s="95">
        <v>250554.71874340047</v>
      </c>
      <c r="AI602" s="111">
        <v>0.001542181616214556</v>
      </c>
    </row>
    <row r="603" spans="1:35" ht="16.5" customHeight="1">
      <c r="A603" s="85" t="s">
        <v>421</v>
      </c>
      <c r="B603" s="95">
        <v>0</v>
      </c>
      <c r="C603" s="111"/>
      <c r="D603" s="95">
        <v>24725.839392</v>
      </c>
      <c r="E603" s="111">
        <v>0.013490826846836716</v>
      </c>
      <c r="F603" s="95">
        <v>236907.01684608002</v>
      </c>
      <c r="G603" s="111">
        <v>0.021772593270240774</v>
      </c>
      <c r="H603" s="95">
        <v>22141.4061312</v>
      </c>
      <c r="I603" s="111">
        <v>0.013414137053161107</v>
      </c>
      <c r="J603" s="95">
        <v>0</v>
      </c>
      <c r="K603" s="111"/>
      <c r="L603" s="95">
        <v>23.09184</v>
      </c>
      <c r="M603" s="111">
        <v>2.6625461498387125E-06</v>
      </c>
      <c r="N603" s="95">
        <v>9363.02976</v>
      </c>
      <c r="O603" s="111">
        <v>0.0002199003139304291</v>
      </c>
      <c r="P603" s="95">
        <v>289.57824</v>
      </c>
      <c r="Q603" s="111">
        <v>4.643366669927311E-05</v>
      </c>
      <c r="R603" s="95">
        <v>0</v>
      </c>
      <c r="S603" s="111"/>
      <c r="T603" s="95">
        <v>87.748992</v>
      </c>
      <c r="U603" s="111">
        <v>1.6226520226313122E-05</v>
      </c>
      <c r="V603" s="95">
        <v>0</v>
      </c>
      <c r="W603" s="111"/>
      <c r="X603" s="95">
        <v>145.478592</v>
      </c>
      <c r="Y603" s="111">
        <v>2.999927200267815E-05</v>
      </c>
      <c r="Z603" s="95">
        <v>0</v>
      </c>
      <c r="AA603" s="111"/>
      <c r="AB603" s="95">
        <v>0</v>
      </c>
      <c r="AC603" s="111"/>
      <c r="AD603" s="95">
        <v>145959.3984</v>
      </c>
      <c r="AE603" s="111">
        <v>0.004183489069938913</v>
      </c>
      <c r="AF603" s="95">
        <v>0</v>
      </c>
      <c r="AG603" s="111"/>
      <c r="AH603" s="95">
        <v>439642.58819328</v>
      </c>
      <c r="AI603" s="111">
        <v>0.0027060305254559157</v>
      </c>
    </row>
    <row r="604" spans="1:35" ht="16.5" customHeight="1">
      <c r="A604" s="97" t="s">
        <v>92</v>
      </c>
      <c r="B604" s="95">
        <v>0</v>
      </c>
      <c r="C604" s="111"/>
      <c r="D604" s="95">
        <v>24725.839392</v>
      </c>
      <c r="E604" s="111">
        <v>0.013490826846836716</v>
      </c>
      <c r="F604" s="95">
        <v>236907.01684608002</v>
      </c>
      <c r="G604" s="111">
        <v>0.021772593270240774</v>
      </c>
      <c r="H604" s="95">
        <v>22141.4061312</v>
      </c>
      <c r="I604" s="111">
        <v>0.013414137053161107</v>
      </c>
      <c r="J604" s="95">
        <v>0</v>
      </c>
      <c r="K604" s="111"/>
      <c r="L604" s="95">
        <v>23.09184</v>
      </c>
      <c r="M604" s="111">
        <v>2.6625461498387125E-06</v>
      </c>
      <c r="N604" s="95">
        <v>9363.02976</v>
      </c>
      <c r="O604" s="111">
        <v>0.0002199003139304291</v>
      </c>
      <c r="P604" s="95">
        <v>289.57824</v>
      </c>
      <c r="Q604" s="111">
        <v>4.643366669927311E-05</v>
      </c>
      <c r="R604" s="95">
        <v>0</v>
      </c>
      <c r="S604" s="111"/>
      <c r="T604" s="95">
        <v>87.748992</v>
      </c>
      <c r="U604" s="111">
        <v>1.6226520226313122E-05</v>
      </c>
      <c r="V604" s="95">
        <v>0</v>
      </c>
      <c r="W604" s="111"/>
      <c r="X604" s="95">
        <v>145.478592</v>
      </c>
      <c r="Y604" s="111">
        <v>2.999927200267815E-05</v>
      </c>
      <c r="Z604" s="95">
        <v>0</v>
      </c>
      <c r="AA604" s="111"/>
      <c r="AB604" s="95">
        <v>0</v>
      </c>
      <c r="AC604" s="111"/>
      <c r="AD604" s="95">
        <v>145959.3984</v>
      </c>
      <c r="AE604" s="111">
        <v>0.004183489069938913</v>
      </c>
      <c r="AF604" s="95">
        <v>0</v>
      </c>
      <c r="AG604" s="111"/>
      <c r="AH604" s="95">
        <v>439642.58819328</v>
      </c>
      <c r="AI604" s="111">
        <v>0.0027060305254559157</v>
      </c>
    </row>
    <row r="605" spans="1:35" ht="16.5" customHeight="1">
      <c r="A605" s="85" t="s">
        <v>422</v>
      </c>
      <c r="B605" s="95">
        <v>0</v>
      </c>
      <c r="C605" s="111"/>
      <c r="D605" s="95">
        <v>49301.505150336</v>
      </c>
      <c r="E605" s="111">
        <v>0.02689971647582606</v>
      </c>
      <c r="F605" s="95">
        <v>97370.8018257697</v>
      </c>
      <c r="G605" s="111">
        <v>0.008948721286407014</v>
      </c>
      <c r="H605" s="95">
        <v>0</v>
      </c>
      <c r="I605" s="111"/>
      <c r="J605" s="95">
        <v>0</v>
      </c>
      <c r="K605" s="111"/>
      <c r="L605" s="95">
        <v>0</v>
      </c>
      <c r="M605" s="111"/>
      <c r="N605" s="95">
        <v>0</v>
      </c>
      <c r="O605" s="111"/>
      <c r="P605" s="95">
        <v>0</v>
      </c>
      <c r="Q605" s="111"/>
      <c r="R605" s="95">
        <v>0</v>
      </c>
      <c r="S605" s="111"/>
      <c r="T605" s="95">
        <v>0</v>
      </c>
      <c r="U605" s="111"/>
      <c r="V605" s="95">
        <v>0</v>
      </c>
      <c r="W605" s="111"/>
      <c r="X605" s="95">
        <v>0</v>
      </c>
      <c r="Y605" s="111"/>
      <c r="Z605" s="95">
        <v>0</v>
      </c>
      <c r="AA605" s="111"/>
      <c r="AB605" s="95">
        <v>0</v>
      </c>
      <c r="AC605" s="111"/>
      <c r="AD605" s="95">
        <v>0</v>
      </c>
      <c r="AE605" s="111"/>
      <c r="AF605" s="95">
        <v>0</v>
      </c>
      <c r="AG605" s="111"/>
      <c r="AH605" s="95">
        <v>146672.3069761057</v>
      </c>
      <c r="AI605" s="111">
        <v>0.0009027781897733111</v>
      </c>
    </row>
    <row r="606" spans="1:35" ht="16.5" customHeight="1">
      <c r="A606" s="97" t="s">
        <v>92</v>
      </c>
      <c r="B606" s="95">
        <v>0</v>
      </c>
      <c r="C606" s="111"/>
      <c r="D606" s="95">
        <v>49301.505150336</v>
      </c>
      <c r="E606" s="111">
        <v>0.02689971647582606</v>
      </c>
      <c r="F606" s="95">
        <v>97370.8018257697</v>
      </c>
      <c r="G606" s="111">
        <v>0.008948721286407014</v>
      </c>
      <c r="H606" s="95">
        <v>0</v>
      </c>
      <c r="I606" s="111"/>
      <c r="J606" s="95">
        <v>0</v>
      </c>
      <c r="K606" s="111"/>
      <c r="L606" s="95">
        <v>0</v>
      </c>
      <c r="M606" s="111"/>
      <c r="N606" s="95">
        <v>0</v>
      </c>
      <c r="O606" s="111"/>
      <c r="P606" s="95">
        <v>0</v>
      </c>
      <c r="Q606" s="111"/>
      <c r="R606" s="95">
        <v>0</v>
      </c>
      <c r="S606" s="111"/>
      <c r="T606" s="95">
        <v>0</v>
      </c>
      <c r="U606" s="111"/>
      <c r="V606" s="95">
        <v>0</v>
      </c>
      <c r="W606" s="111"/>
      <c r="X606" s="95">
        <v>0</v>
      </c>
      <c r="Y606" s="111"/>
      <c r="Z606" s="95">
        <v>0</v>
      </c>
      <c r="AA606" s="111"/>
      <c r="AB606" s="95">
        <v>0</v>
      </c>
      <c r="AC606" s="111"/>
      <c r="AD606" s="95">
        <v>0</v>
      </c>
      <c r="AE606" s="111"/>
      <c r="AF606" s="95">
        <v>0</v>
      </c>
      <c r="AG606" s="111"/>
      <c r="AH606" s="95">
        <v>146672.3069761057</v>
      </c>
      <c r="AI606" s="111">
        <v>0.0009027781897733111</v>
      </c>
    </row>
    <row r="607" spans="1:35" ht="16.5" customHeight="1">
      <c r="A607" s="85" t="s">
        <v>423</v>
      </c>
      <c r="B607" s="95">
        <v>0</v>
      </c>
      <c r="C607" s="111"/>
      <c r="D607" s="95">
        <v>0</v>
      </c>
      <c r="E607" s="111"/>
      <c r="F607" s="95">
        <v>0</v>
      </c>
      <c r="G607" s="111"/>
      <c r="H607" s="95">
        <v>0</v>
      </c>
      <c r="I607" s="111"/>
      <c r="J607" s="95">
        <v>0</v>
      </c>
      <c r="K607" s="111"/>
      <c r="L607" s="95">
        <v>0</v>
      </c>
      <c r="M607" s="111"/>
      <c r="N607" s="95">
        <v>0</v>
      </c>
      <c r="O607" s="111"/>
      <c r="P607" s="95">
        <v>0</v>
      </c>
      <c r="Q607" s="111"/>
      <c r="R607" s="95">
        <v>0</v>
      </c>
      <c r="S607" s="111"/>
      <c r="T607" s="95">
        <v>0</v>
      </c>
      <c r="U607" s="111"/>
      <c r="V607" s="95">
        <v>0</v>
      </c>
      <c r="W607" s="111"/>
      <c r="X607" s="95">
        <v>0</v>
      </c>
      <c r="Y607" s="111"/>
      <c r="Z607" s="95">
        <v>0</v>
      </c>
      <c r="AA607" s="111"/>
      <c r="AB607" s="95">
        <v>110010.90251520001</v>
      </c>
      <c r="AC607" s="111">
        <v>0.014383447015273223</v>
      </c>
      <c r="AD607" s="95">
        <v>109259.4418752</v>
      </c>
      <c r="AE607" s="111">
        <v>0.003131594716634055</v>
      </c>
      <c r="AF607" s="95">
        <v>0</v>
      </c>
      <c r="AG607" s="111"/>
      <c r="AH607" s="95">
        <v>219270.3443904</v>
      </c>
      <c r="AI607" s="111">
        <v>0.0013496241291955963</v>
      </c>
    </row>
    <row r="608" spans="1:35" ht="16.5" customHeight="1">
      <c r="A608" s="97" t="s">
        <v>92</v>
      </c>
      <c r="B608" s="95">
        <v>0</v>
      </c>
      <c r="C608" s="111"/>
      <c r="D608" s="95">
        <v>0</v>
      </c>
      <c r="E608" s="111"/>
      <c r="F608" s="95">
        <v>0</v>
      </c>
      <c r="G608" s="111"/>
      <c r="H608" s="95">
        <v>0</v>
      </c>
      <c r="I608" s="111"/>
      <c r="J608" s="95">
        <v>0</v>
      </c>
      <c r="K608" s="111"/>
      <c r="L608" s="95">
        <v>0</v>
      </c>
      <c r="M608" s="111"/>
      <c r="N608" s="95">
        <v>0</v>
      </c>
      <c r="O608" s="111"/>
      <c r="P608" s="95">
        <v>0</v>
      </c>
      <c r="Q608" s="111"/>
      <c r="R608" s="95">
        <v>0</v>
      </c>
      <c r="S608" s="111"/>
      <c r="T608" s="95">
        <v>0</v>
      </c>
      <c r="U608" s="111"/>
      <c r="V608" s="95">
        <v>0</v>
      </c>
      <c r="W608" s="111"/>
      <c r="X608" s="95">
        <v>0</v>
      </c>
      <c r="Y608" s="111"/>
      <c r="Z608" s="95">
        <v>0</v>
      </c>
      <c r="AA608" s="111"/>
      <c r="AB608" s="95">
        <v>110010.90251520001</v>
      </c>
      <c r="AC608" s="111">
        <v>0.014383447015273223</v>
      </c>
      <c r="AD608" s="95">
        <v>109259.4418752</v>
      </c>
      <c r="AE608" s="111">
        <v>0.003131594716634055</v>
      </c>
      <c r="AF608" s="95">
        <v>0</v>
      </c>
      <c r="AG608" s="111"/>
      <c r="AH608" s="95">
        <v>219270.3443904</v>
      </c>
      <c r="AI608" s="111">
        <v>0.0013496241291955963</v>
      </c>
    </row>
    <row r="609" spans="1:35" ht="16.5" customHeight="1">
      <c r="A609" s="85" t="s">
        <v>424</v>
      </c>
      <c r="B609" s="95">
        <v>0</v>
      </c>
      <c r="C609" s="111"/>
      <c r="D609" s="95">
        <v>0</v>
      </c>
      <c r="E609" s="111"/>
      <c r="F609" s="95">
        <v>13049.4113162459</v>
      </c>
      <c r="G609" s="111">
        <v>0.0011992870822787557</v>
      </c>
      <c r="H609" s="95">
        <v>8699.6074394951</v>
      </c>
      <c r="I609" s="111">
        <v>0.00527056528436311</v>
      </c>
      <c r="J609" s="95">
        <v>0</v>
      </c>
      <c r="K609" s="111"/>
      <c r="L609" s="95">
        <v>0</v>
      </c>
      <c r="M609" s="111"/>
      <c r="N609" s="95">
        <v>0</v>
      </c>
      <c r="O609" s="111"/>
      <c r="P609" s="95">
        <v>0</v>
      </c>
      <c r="Q609" s="111"/>
      <c r="R609" s="95">
        <v>0</v>
      </c>
      <c r="S609" s="111"/>
      <c r="T609" s="95">
        <v>0</v>
      </c>
      <c r="U609" s="111"/>
      <c r="V609" s="95">
        <v>0</v>
      </c>
      <c r="W609" s="111"/>
      <c r="X609" s="95">
        <v>0</v>
      </c>
      <c r="Y609" s="111"/>
      <c r="Z609" s="95">
        <v>0</v>
      </c>
      <c r="AA609" s="111"/>
      <c r="AB609" s="95">
        <v>0</v>
      </c>
      <c r="AC609" s="111"/>
      <c r="AD609" s="95">
        <v>0</v>
      </c>
      <c r="AE609" s="111"/>
      <c r="AF609" s="95">
        <v>0</v>
      </c>
      <c r="AG609" s="111"/>
      <c r="AH609" s="95">
        <v>21749.018755741</v>
      </c>
      <c r="AI609" s="111">
        <v>0.0001338667140815635</v>
      </c>
    </row>
    <row r="610" spans="1:35" ht="16.5" customHeight="1">
      <c r="A610" s="97" t="s">
        <v>304</v>
      </c>
      <c r="B610" s="95">
        <v>0</v>
      </c>
      <c r="C610" s="111"/>
      <c r="D610" s="95">
        <v>0</v>
      </c>
      <c r="E610" s="111"/>
      <c r="F610" s="95">
        <v>13049.4113162459</v>
      </c>
      <c r="G610" s="111">
        <v>0.0011992870822787557</v>
      </c>
      <c r="H610" s="95">
        <v>8699.6074394951</v>
      </c>
      <c r="I610" s="111">
        <v>0.00527056528436311</v>
      </c>
      <c r="J610" s="95">
        <v>0</v>
      </c>
      <c r="K610" s="111"/>
      <c r="L610" s="95">
        <v>0</v>
      </c>
      <c r="M610" s="111"/>
      <c r="N610" s="95">
        <v>0</v>
      </c>
      <c r="O610" s="111"/>
      <c r="P610" s="95">
        <v>0</v>
      </c>
      <c r="Q610" s="111"/>
      <c r="R610" s="95">
        <v>0</v>
      </c>
      <c r="S610" s="111"/>
      <c r="T610" s="95">
        <v>0</v>
      </c>
      <c r="U610" s="111"/>
      <c r="V610" s="95">
        <v>0</v>
      </c>
      <c r="W610" s="111"/>
      <c r="X610" s="95">
        <v>0</v>
      </c>
      <c r="Y610" s="111"/>
      <c r="Z610" s="95">
        <v>0</v>
      </c>
      <c r="AA610" s="111"/>
      <c r="AB610" s="95">
        <v>0</v>
      </c>
      <c r="AC610" s="111"/>
      <c r="AD610" s="95">
        <v>0</v>
      </c>
      <c r="AE610" s="111"/>
      <c r="AF610" s="95">
        <v>0</v>
      </c>
      <c r="AG610" s="111"/>
      <c r="AH610" s="95">
        <v>21749.018755741</v>
      </c>
      <c r="AI610" s="111">
        <v>0.0001338667140815635</v>
      </c>
    </row>
    <row r="611" spans="1:35" ht="16.5" customHeight="1">
      <c r="A611" s="85" t="s">
        <v>425</v>
      </c>
      <c r="B611" s="95">
        <v>0</v>
      </c>
      <c r="C611" s="111"/>
      <c r="D611" s="95">
        <v>0</v>
      </c>
      <c r="E611" s="111"/>
      <c r="F611" s="95">
        <v>102761.566062904</v>
      </c>
      <c r="G611" s="111">
        <v>0.009444151597899821</v>
      </c>
      <c r="H611" s="95">
        <v>28423.3045397603</v>
      </c>
      <c r="I611" s="111">
        <v>0.017219958856308507</v>
      </c>
      <c r="J611" s="95">
        <v>0</v>
      </c>
      <c r="K611" s="111"/>
      <c r="L611" s="95">
        <v>0</v>
      </c>
      <c r="M611" s="111"/>
      <c r="N611" s="95">
        <v>0</v>
      </c>
      <c r="O611" s="111"/>
      <c r="P611" s="95">
        <v>0</v>
      </c>
      <c r="Q611" s="111"/>
      <c r="R611" s="95">
        <v>0</v>
      </c>
      <c r="S611" s="111"/>
      <c r="T611" s="95">
        <v>0</v>
      </c>
      <c r="U611" s="111"/>
      <c r="V611" s="95">
        <v>0</v>
      </c>
      <c r="W611" s="111"/>
      <c r="X611" s="95">
        <v>0</v>
      </c>
      <c r="Y611" s="111"/>
      <c r="Z611" s="95">
        <v>0</v>
      </c>
      <c r="AA611" s="111"/>
      <c r="AB611" s="95">
        <v>0</v>
      </c>
      <c r="AC611" s="111"/>
      <c r="AD611" s="95">
        <v>0</v>
      </c>
      <c r="AE611" s="111"/>
      <c r="AF611" s="95">
        <v>0</v>
      </c>
      <c r="AG611" s="111"/>
      <c r="AH611" s="95">
        <v>131184.8706026643</v>
      </c>
      <c r="AI611" s="111">
        <v>0.0008074519481555086</v>
      </c>
    </row>
    <row r="612" spans="1:35" ht="16.5" customHeight="1">
      <c r="A612" s="97" t="s">
        <v>304</v>
      </c>
      <c r="B612" s="95">
        <v>0</v>
      </c>
      <c r="C612" s="111"/>
      <c r="D612" s="95">
        <v>0</v>
      </c>
      <c r="E612" s="111"/>
      <c r="F612" s="95">
        <v>102761.566062904</v>
      </c>
      <c r="G612" s="111">
        <v>0.009444151597899821</v>
      </c>
      <c r="H612" s="95">
        <v>28423.3045397603</v>
      </c>
      <c r="I612" s="111">
        <v>0.017219958856308507</v>
      </c>
      <c r="J612" s="95">
        <v>0</v>
      </c>
      <c r="K612" s="111"/>
      <c r="L612" s="95">
        <v>0</v>
      </c>
      <c r="M612" s="111"/>
      <c r="N612" s="95">
        <v>0</v>
      </c>
      <c r="O612" s="111"/>
      <c r="P612" s="95">
        <v>0</v>
      </c>
      <c r="Q612" s="111"/>
      <c r="R612" s="95">
        <v>0</v>
      </c>
      <c r="S612" s="111"/>
      <c r="T612" s="95">
        <v>0</v>
      </c>
      <c r="U612" s="111"/>
      <c r="V612" s="95">
        <v>0</v>
      </c>
      <c r="W612" s="111"/>
      <c r="X612" s="95">
        <v>0</v>
      </c>
      <c r="Y612" s="111"/>
      <c r="Z612" s="95">
        <v>0</v>
      </c>
      <c r="AA612" s="111"/>
      <c r="AB612" s="95">
        <v>0</v>
      </c>
      <c r="AC612" s="111"/>
      <c r="AD612" s="95">
        <v>0</v>
      </c>
      <c r="AE612" s="111"/>
      <c r="AF612" s="95">
        <v>0</v>
      </c>
      <c r="AG612" s="111"/>
      <c r="AH612" s="95">
        <v>131184.8706026643</v>
      </c>
      <c r="AI612" s="111">
        <v>0.0008074519481555086</v>
      </c>
    </row>
    <row r="613" spans="1:35" ht="16.5" customHeight="1">
      <c r="A613" s="85" t="s">
        <v>426</v>
      </c>
      <c r="B613" s="95">
        <v>0</v>
      </c>
      <c r="C613" s="111"/>
      <c r="D613" s="95">
        <v>0</v>
      </c>
      <c r="E613" s="111"/>
      <c r="F613" s="95">
        <v>0</v>
      </c>
      <c r="G613" s="111"/>
      <c r="H613" s="95">
        <v>0</v>
      </c>
      <c r="I613" s="111"/>
      <c r="J613" s="95">
        <v>0</v>
      </c>
      <c r="K613" s="111"/>
      <c r="L613" s="95">
        <v>311517.150124815</v>
      </c>
      <c r="M613" s="111">
        <v>0.03591869633054596</v>
      </c>
      <c r="N613" s="95">
        <v>853295.11819033</v>
      </c>
      <c r="O613" s="111">
        <v>0.02004050709813788</v>
      </c>
      <c r="P613" s="95">
        <v>82132.5559432896</v>
      </c>
      <c r="Q613" s="111">
        <v>0.013169897461322065</v>
      </c>
      <c r="R613" s="95">
        <v>0</v>
      </c>
      <c r="S613" s="111"/>
      <c r="T613" s="95">
        <v>74044.79935349179</v>
      </c>
      <c r="U613" s="111">
        <v>0.013692344572604678</v>
      </c>
      <c r="V613" s="95">
        <v>0.0015668524000000002</v>
      </c>
      <c r="W613" s="111">
        <v>5.528337822284657E-11</v>
      </c>
      <c r="X613" s="95">
        <v>0</v>
      </c>
      <c r="Y613" s="111"/>
      <c r="Z613" s="95">
        <v>0</v>
      </c>
      <c r="AA613" s="111"/>
      <c r="AB613" s="95">
        <v>132304.48482048</v>
      </c>
      <c r="AC613" s="111">
        <v>0.017298235936528756</v>
      </c>
      <c r="AD613" s="95">
        <v>992897.166096</v>
      </c>
      <c r="AE613" s="111">
        <v>0.028458423969058625</v>
      </c>
      <c r="AF613" s="95">
        <v>155534.06914176</v>
      </c>
      <c r="AG613" s="111">
        <v>0.029297393935042493</v>
      </c>
      <c r="AH613" s="95">
        <v>2601725.3452370185</v>
      </c>
      <c r="AI613" s="111">
        <v>0.016013799372795418</v>
      </c>
    </row>
    <row r="614" spans="1:35" ht="16.5" customHeight="1">
      <c r="A614" s="97" t="s">
        <v>92</v>
      </c>
      <c r="B614" s="95">
        <v>0</v>
      </c>
      <c r="C614" s="111"/>
      <c r="D614" s="95">
        <v>0</v>
      </c>
      <c r="E614" s="111"/>
      <c r="F614" s="95">
        <v>0</v>
      </c>
      <c r="G614" s="111"/>
      <c r="H614" s="95">
        <v>0</v>
      </c>
      <c r="I614" s="111"/>
      <c r="J614" s="95">
        <v>0</v>
      </c>
      <c r="K614" s="111"/>
      <c r="L614" s="95">
        <v>311517.150124815</v>
      </c>
      <c r="M614" s="111">
        <v>0.03591869633054596</v>
      </c>
      <c r="N614" s="95">
        <v>853295.11819033</v>
      </c>
      <c r="O614" s="111">
        <v>0.02004050709813788</v>
      </c>
      <c r="P614" s="95">
        <v>82132.5559432896</v>
      </c>
      <c r="Q614" s="111">
        <v>0.013169897461322065</v>
      </c>
      <c r="R614" s="95">
        <v>0</v>
      </c>
      <c r="S614" s="111"/>
      <c r="T614" s="95">
        <v>74044.79935349179</v>
      </c>
      <c r="U614" s="111">
        <v>0.013692344572604678</v>
      </c>
      <c r="V614" s="95">
        <v>0.0015668524000000002</v>
      </c>
      <c r="W614" s="111">
        <v>5.528337822284657E-11</v>
      </c>
      <c r="X614" s="95">
        <v>0</v>
      </c>
      <c r="Y614" s="111"/>
      <c r="Z614" s="95">
        <v>0</v>
      </c>
      <c r="AA614" s="111"/>
      <c r="AB614" s="95">
        <v>132304.48482048</v>
      </c>
      <c r="AC614" s="111">
        <v>0.017298235936528756</v>
      </c>
      <c r="AD614" s="95">
        <v>992897.166096</v>
      </c>
      <c r="AE614" s="111">
        <v>0.028458423969058625</v>
      </c>
      <c r="AF614" s="95">
        <v>155534.06914176</v>
      </c>
      <c r="AG614" s="111">
        <v>0.029297393935042493</v>
      </c>
      <c r="AH614" s="95">
        <v>2601725.3452370185</v>
      </c>
      <c r="AI614" s="111">
        <v>0.016013799372795418</v>
      </c>
    </row>
    <row r="615" spans="1:35" ht="16.5" customHeight="1">
      <c r="A615" s="85" t="s">
        <v>427</v>
      </c>
      <c r="B615" s="95">
        <v>0</v>
      </c>
      <c r="C615" s="111"/>
      <c r="D615" s="95">
        <v>0</v>
      </c>
      <c r="E615" s="111"/>
      <c r="F615" s="95">
        <v>35996.410139486405</v>
      </c>
      <c r="G615" s="111">
        <v>0.003308197484353138</v>
      </c>
      <c r="H615" s="95">
        <v>11998.800958490601</v>
      </c>
      <c r="I615" s="111">
        <v>0.0072693468326742875</v>
      </c>
      <c r="J615" s="95">
        <v>0</v>
      </c>
      <c r="K615" s="111"/>
      <c r="L615" s="95">
        <v>0</v>
      </c>
      <c r="M615" s="111"/>
      <c r="N615" s="95">
        <v>0</v>
      </c>
      <c r="O615" s="111"/>
      <c r="P615" s="95">
        <v>0</v>
      </c>
      <c r="Q615" s="111"/>
      <c r="R615" s="95">
        <v>0</v>
      </c>
      <c r="S615" s="111"/>
      <c r="T615" s="95">
        <v>0</v>
      </c>
      <c r="U615" s="111"/>
      <c r="V615" s="95">
        <v>0</v>
      </c>
      <c r="W615" s="111"/>
      <c r="X615" s="95">
        <v>0</v>
      </c>
      <c r="Y615" s="111"/>
      <c r="Z615" s="95">
        <v>0</v>
      </c>
      <c r="AA615" s="111"/>
      <c r="AB615" s="95">
        <v>0</v>
      </c>
      <c r="AC615" s="111"/>
      <c r="AD615" s="95">
        <v>0</v>
      </c>
      <c r="AE615" s="111"/>
      <c r="AF615" s="95">
        <v>0</v>
      </c>
      <c r="AG615" s="111"/>
      <c r="AH615" s="95">
        <v>47995.21109797701</v>
      </c>
      <c r="AI615" s="111">
        <v>0.00029541384250455897</v>
      </c>
    </row>
    <row r="616" spans="1:35" ht="16.5" customHeight="1">
      <c r="A616" s="97" t="s">
        <v>304</v>
      </c>
      <c r="B616" s="95">
        <v>0</v>
      </c>
      <c r="C616" s="111"/>
      <c r="D616" s="95">
        <v>0</v>
      </c>
      <c r="E616" s="111"/>
      <c r="F616" s="95">
        <v>35996.410139486405</v>
      </c>
      <c r="G616" s="111">
        <v>0.003308197484353138</v>
      </c>
      <c r="H616" s="95">
        <v>11998.800958490601</v>
      </c>
      <c r="I616" s="111">
        <v>0.0072693468326742875</v>
      </c>
      <c r="J616" s="95">
        <v>0</v>
      </c>
      <c r="K616" s="111"/>
      <c r="L616" s="95">
        <v>0</v>
      </c>
      <c r="M616" s="111"/>
      <c r="N616" s="95">
        <v>0</v>
      </c>
      <c r="O616" s="111"/>
      <c r="P616" s="95">
        <v>0</v>
      </c>
      <c r="Q616" s="111"/>
      <c r="R616" s="95">
        <v>0</v>
      </c>
      <c r="S616" s="111"/>
      <c r="T616" s="95">
        <v>0</v>
      </c>
      <c r="U616" s="111"/>
      <c r="V616" s="95">
        <v>0</v>
      </c>
      <c r="W616" s="111"/>
      <c r="X616" s="95">
        <v>0</v>
      </c>
      <c r="Y616" s="111"/>
      <c r="Z616" s="95">
        <v>0</v>
      </c>
      <c r="AA616" s="111"/>
      <c r="AB616" s="95">
        <v>0</v>
      </c>
      <c r="AC616" s="111"/>
      <c r="AD616" s="95">
        <v>0</v>
      </c>
      <c r="AE616" s="111"/>
      <c r="AF616" s="95">
        <v>0</v>
      </c>
      <c r="AG616" s="111"/>
      <c r="AH616" s="95">
        <v>47995.21109797701</v>
      </c>
      <c r="AI616" s="111">
        <v>0.00029541384250455897</v>
      </c>
    </row>
    <row r="617" spans="1:35" ht="16.5" customHeight="1">
      <c r="A617" s="85" t="s">
        <v>428</v>
      </c>
      <c r="B617" s="95">
        <v>0</v>
      </c>
      <c r="C617" s="111"/>
      <c r="D617" s="95">
        <v>0</v>
      </c>
      <c r="E617" s="111"/>
      <c r="F617" s="95">
        <v>0</v>
      </c>
      <c r="G617" s="111">
        <v>0</v>
      </c>
      <c r="H617" s="95">
        <v>0</v>
      </c>
      <c r="I617" s="111">
        <v>0</v>
      </c>
      <c r="J617" s="95">
        <v>0</v>
      </c>
      <c r="K617" s="111"/>
      <c r="L617" s="95">
        <v>0</v>
      </c>
      <c r="M617" s="111"/>
      <c r="N617" s="95">
        <v>0</v>
      </c>
      <c r="O617" s="111"/>
      <c r="P617" s="95">
        <v>0</v>
      </c>
      <c r="Q617" s="111"/>
      <c r="R617" s="95">
        <v>0</v>
      </c>
      <c r="S617" s="111"/>
      <c r="T617" s="95">
        <v>0</v>
      </c>
      <c r="U617" s="111"/>
      <c r="V617" s="95">
        <v>0</v>
      </c>
      <c r="W617" s="111"/>
      <c r="X617" s="95">
        <v>0</v>
      </c>
      <c r="Y617" s="111"/>
      <c r="Z617" s="95">
        <v>0</v>
      </c>
      <c r="AA617" s="111"/>
      <c r="AB617" s="95">
        <v>0</v>
      </c>
      <c r="AC617" s="111"/>
      <c r="AD617" s="95">
        <v>0</v>
      </c>
      <c r="AE617" s="111"/>
      <c r="AF617" s="95">
        <v>0</v>
      </c>
      <c r="AG617" s="111"/>
      <c r="AH617" s="95">
        <v>0</v>
      </c>
      <c r="AI617" s="111">
        <v>0</v>
      </c>
    </row>
    <row r="618" spans="1:35" ht="16.5" customHeight="1">
      <c r="A618" s="97" t="s">
        <v>304</v>
      </c>
      <c r="B618" s="95">
        <v>0</v>
      </c>
      <c r="C618" s="111"/>
      <c r="D618" s="95">
        <v>0</v>
      </c>
      <c r="E618" s="111"/>
      <c r="F618" s="95">
        <v>0</v>
      </c>
      <c r="G618" s="111">
        <v>0</v>
      </c>
      <c r="H618" s="95">
        <v>0</v>
      </c>
      <c r="I618" s="111">
        <v>0</v>
      </c>
      <c r="J618" s="95">
        <v>0</v>
      </c>
      <c r="K618" s="111"/>
      <c r="L618" s="95">
        <v>0</v>
      </c>
      <c r="M618" s="111"/>
      <c r="N618" s="95">
        <v>0</v>
      </c>
      <c r="O618" s="111"/>
      <c r="P618" s="95">
        <v>0</v>
      </c>
      <c r="Q618" s="111"/>
      <c r="R618" s="95">
        <v>0</v>
      </c>
      <c r="S618" s="111"/>
      <c r="T618" s="95">
        <v>0</v>
      </c>
      <c r="U618" s="111"/>
      <c r="V618" s="95">
        <v>0</v>
      </c>
      <c r="W618" s="111"/>
      <c r="X618" s="95">
        <v>0</v>
      </c>
      <c r="Y618" s="111"/>
      <c r="Z618" s="95">
        <v>0</v>
      </c>
      <c r="AA618" s="111"/>
      <c r="AB618" s="95">
        <v>0</v>
      </c>
      <c r="AC618" s="111"/>
      <c r="AD618" s="95">
        <v>0</v>
      </c>
      <c r="AE618" s="111"/>
      <c r="AF618" s="95">
        <v>0</v>
      </c>
      <c r="AG618" s="111"/>
      <c r="AH618" s="95">
        <v>0</v>
      </c>
      <c r="AI618" s="111">
        <v>0</v>
      </c>
    </row>
    <row r="619" spans="1:35" ht="16.5" customHeight="1">
      <c r="A619" s="85" t="s">
        <v>429</v>
      </c>
      <c r="B619" s="95">
        <v>0</v>
      </c>
      <c r="C619" s="111"/>
      <c r="D619" s="95">
        <v>12518.5067848089</v>
      </c>
      <c r="E619" s="111">
        <v>0.006830304311911446</v>
      </c>
      <c r="F619" s="95">
        <v>30030.670413619202</v>
      </c>
      <c r="G619" s="111">
        <v>0.0027599248905877355</v>
      </c>
      <c r="H619" s="95">
        <v>0</v>
      </c>
      <c r="I619" s="111"/>
      <c r="J619" s="95">
        <v>0</v>
      </c>
      <c r="K619" s="111"/>
      <c r="L619" s="95">
        <v>355183.316266599</v>
      </c>
      <c r="M619" s="111">
        <v>0.04095351306836436</v>
      </c>
      <c r="N619" s="95">
        <v>610033.323884421</v>
      </c>
      <c r="O619" s="111">
        <v>0.014327255479128938</v>
      </c>
      <c r="P619" s="95">
        <v>0</v>
      </c>
      <c r="Q619" s="111"/>
      <c r="R619" s="95">
        <v>0</v>
      </c>
      <c r="S619" s="111"/>
      <c r="T619" s="95">
        <v>75772.9536389529</v>
      </c>
      <c r="U619" s="111">
        <v>0.014011914402731323</v>
      </c>
      <c r="V619" s="95">
        <v>51228.2271700992</v>
      </c>
      <c r="W619" s="111">
        <v>0.0018074896259089232</v>
      </c>
      <c r="X619" s="95">
        <v>0</v>
      </c>
      <c r="Y619" s="111"/>
      <c r="Z619" s="95">
        <v>0</v>
      </c>
      <c r="AA619" s="111"/>
      <c r="AB619" s="95">
        <v>0</v>
      </c>
      <c r="AC619" s="111"/>
      <c r="AD619" s="95">
        <v>0</v>
      </c>
      <c r="AE619" s="111"/>
      <c r="AF619" s="95">
        <v>0</v>
      </c>
      <c r="AG619" s="111"/>
      <c r="AH619" s="95">
        <v>1134766.9981585003</v>
      </c>
      <c r="AI619" s="111">
        <v>0.006984569326907201</v>
      </c>
    </row>
    <row r="620" spans="1:35" ht="16.5" customHeight="1">
      <c r="A620" s="97" t="s">
        <v>92</v>
      </c>
      <c r="B620" s="95">
        <v>0</v>
      </c>
      <c r="C620" s="111"/>
      <c r="D620" s="95">
        <v>12518.5067848089</v>
      </c>
      <c r="E620" s="111">
        <v>0.006830304311911446</v>
      </c>
      <c r="F620" s="95">
        <v>30030.670413619202</v>
      </c>
      <c r="G620" s="111">
        <v>0.0027599248905877355</v>
      </c>
      <c r="H620" s="95">
        <v>0</v>
      </c>
      <c r="I620" s="111"/>
      <c r="J620" s="95">
        <v>0</v>
      </c>
      <c r="K620" s="111"/>
      <c r="L620" s="95">
        <v>355183.316266599</v>
      </c>
      <c r="M620" s="111">
        <v>0.04095351306836436</v>
      </c>
      <c r="N620" s="95">
        <v>610033.323884421</v>
      </c>
      <c r="O620" s="111">
        <v>0.014327255479128938</v>
      </c>
      <c r="P620" s="95">
        <v>0</v>
      </c>
      <c r="Q620" s="111"/>
      <c r="R620" s="95">
        <v>0</v>
      </c>
      <c r="S620" s="111"/>
      <c r="T620" s="95">
        <v>75772.9536389529</v>
      </c>
      <c r="U620" s="111">
        <v>0.014011914402731323</v>
      </c>
      <c r="V620" s="95">
        <v>51228.2271700992</v>
      </c>
      <c r="W620" s="111">
        <v>0.0018074896259089232</v>
      </c>
      <c r="X620" s="95">
        <v>0</v>
      </c>
      <c r="Y620" s="111"/>
      <c r="Z620" s="95">
        <v>0</v>
      </c>
      <c r="AA620" s="111"/>
      <c r="AB620" s="95">
        <v>0</v>
      </c>
      <c r="AC620" s="111"/>
      <c r="AD620" s="95">
        <v>0</v>
      </c>
      <c r="AE620" s="111"/>
      <c r="AF620" s="95">
        <v>0</v>
      </c>
      <c r="AG620" s="111"/>
      <c r="AH620" s="95">
        <v>1134766.9981585003</v>
      </c>
      <c r="AI620" s="111">
        <v>0.006984569326907201</v>
      </c>
    </row>
    <row r="621" spans="1:35" ht="16.5" customHeight="1">
      <c r="A621" s="85" t="s">
        <v>430</v>
      </c>
      <c r="B621" s="95">
        <v>0</v>
      </c>
      <c r="C621" s="111"/>
      <c r="D621" s="95">
        <v>0</v>
      </c>
      <c r="E621" s="111"/>
      <c r="F621" s="95">
        <v>0</v>
      </c>
      <c r="G621" s="111"/>
      <c r="H621" s="95">
        <v>0</v>
      </c>
      <c r="I621" s="111"/>
      <c r="J621" s="95">
        <v>0</v>
      </c>
      <c r="K621" s="111"/>
      <c r="L621" s="95">
        <v>0</v>
      </c>
      <c r="M621" s="111"/>
      <c r="N621" s="95">
        <v>264829.365455069</v>
      </c>
      <c r="O621" s="111">
        <v>0.0062197880487742906</v>
      </c>
      <c r="P621" s="95">
        <v>0</v>
      </c>
      <c r="Q621" s="111"/>
      <c r="R621" s="95">
        <v>0</v>
      </c>
      <c r="S621" s="111"/>
      <c r="T621" s="95">
        <v>0</v>
      </c>
      <c r="U621" s="111"/>
      <c r="V621" s="95">
        <v>118762.799922814</v>
      </c>
      <c r="W621" s="111">
        <v>0.004190317343827139</v>
      </c>
      <c r="X621" s="95">
        <v>0</v>
      </c>
      <c r="Y621" s="111"/>
      <c r="Z621" s="95">
        <v>0</v>
      </c>
      <c r="AA621" s="111"/>
      <c r="AB621" s="95">
        <v>0</v>
      </c>
      <c r="AC621" s="111"/>
      <c r="AD621" s="95">
        <v>0</v>
      </c>
      <c r="AE621" s="111"/>
      <c r="AF621" s="95">
        <v>0</v>
      </c>
      <c r="AG621" s="111"/>
      <c r="AH621" s="95">
        <v>383592.165377883</v>
      </c>
      <c r="AI621" s="111">
        <v>0.0023610362979255865</v>
      </c>
    </row>
    <row r="622" spans="1:35" ht="16.5" customHeight="1">
      <c r="A622" s="97" t="s">
        <v>304</v>
      </c>
      <c r="B622" s="95">
        <v>0</v>
      </c>
      <c r="C622" s="111"/>
      <c r="D622" s="95">
        <v>0</v>
      </c>
      <c r="E622" s="111"/>
      <c r="F622" s="95">
        <v>0</v>
      </c>
      <c r="G622" s="111"/>
      <c r="H622" s="95">
        <v>0</v>
      </c>
      <c r="I622" s="111"/>
      <c r="J622" s="95">
        <v>0</v>
      </c>
      <c r="K622" s="111"/>
      <c r="L622" s="95">
        <v>0</v>
      </c>
      <c r="M622" s="111"/>
      <c r="N622" s="95">
        <v>264829.365455069</v>
      </c>
      <c r="O622" s="111">
        <v>0.0062197880487742906</v>
      </c>
      <c r="P622" s="95">
        <v>0</v>
      </c>
      <c r="Q622" s="111"/>
      <c r="R622" s="95">
        <v>0</v>
      </c>
      <c r="S622" s="111"/>
      <c r="T622" s="95">
        <v>0</v>
      </c>
      <c r="U622" s="111"/>
      <c r="V622" s="95">
        <v>118762.799922814</v>
      </c>
      <c r="W622" s="111">
        <v>0.004190317343827139</v>
      </c>
      <c r="X622" s="95">
        <v>0</v>
      </c>
      <c r="Y622" s="111"/>
      <c r="Z622" s="95">
        <v>0</v>
      </c>
      <c r="AA622" s="111"/>
      <c r="AB622" s="95">
        <v>0</v>
      </c>
      <c r="AC622" s="111"/>
      <c r="AD622" s="95">
        <v>0</v>
      </c>
      <c r="AE622" s="111"/>
      <c r="AF622" s="95">
        <v>0</v>
      </c>
      <c r="AG622" s="111"/>
      <c r="AH622" s="95">
        <v>383592.165377883</v>
      </c>
      <c r="AI622" s="111">
        <v>0.0023610362979255865</v>
      </c>
    </row>
    <row r="623" spans="1:35" ht="16.5" customHeight="1">
      <c r="A623" s="85" t="s">
        <v>431</v>
      </c>
      <c r="B623" s="95">
        <v>0</v>
      </c>
      <c r="C623" s="111"/>
      <c r="D623" s="95">
        <v>27416.404402436303</v>
      </c>
      <c r="E623" s="111">
        <v>0.014958843608593151</v>
      </c>
      <c r="F623" s="95">
        <v>3291.2773753526003</v>
      </c>
      <c r="G623" s="111">
        <v>0.0003024800387388081</v>
      </c>
      <c r="H623" s="95">
        <v>0</v>
      </c>
      <c r="I623" s="111"/>
      <c r="J623" s="95">
        <v>0</v>
      </c>
      <c r="K623" s="111"/>
      <c r="L623" s="95">
        <v>0</v>
      </c>
      <c r="M623" s="111"/>
      <c r="N623" s="95">
        <v>0</v>
      </c>
      <c r="O623" s="111"/>
      <c r="P623" s="95">
        <v>0</v>
      </c>
      <c r="Q623" s="111"/>
      <c r="R623" s="95">
        <v>0</v>
      </c>
      <c r="S623" s="111"/>
      <c r="T623" s="95">
        <v>111274.6791327063</v>
      </c>
      <c r="U623" s="111">
        <v>0.02057688402418755</v>
      </c>
      <c r="V623" s="95">
        <v>0</v>
      </c>
      <c r="W623" s="111"/>
      <c r="X623" s="95">
        <v>0</v>
      </c>
      <c r="Y623" s="111"/>
      <c r="Z623" s="95">
        <v>0</v>
      </c>
      <c r="AA623" s="111"/>
      <c r="AB623" s="95">
        <v>124140.56448</v>
      </c>
      <c r="AC623" s="111">
        <v>0.016230838860698198</v>
      </c>
      <c r="AD623" s="95">
        <v>92035.24608</v>
      </c>
      <c r="AE623" s="111">
        <v>0.002637914723172894</v>
      </c>
      <c r="AF623" s="95">
        <v>0</v>
      </c>
      <c r="AG623" s="111"/>
      <c r="AH623" s="95">
        <v>358158.1714704952</v>
      </c>
      <c r="AI623" s="111">
        <v>0.0022044883070212263</v>
      </c>
    </row>
    <row r="624" spans="1:35" ht="16.5" customHeight="1">
      <c r="A624" s="97" t="s">
        <v>92</v>
      </c>
      <c r="B624" s="95">
        <v>0</v>
      </c>
      <c r="C624" s="111"/>
      <c r="D624" s="95">
        <v>27416.404402436303</v>
      </c>
      <c r="E624" s="111">
        <v>0.014958843608593151</v>
      </c>
      <c r="F624" s="95">
        <v>3291.2773753526003</v>
      </c>
      <c r="G624" s="111">
        <v>0.0003024800387388081</v>
      </c>
      <c r="H624" s="95">
        <v>0</v>
      </c>
      <c r="I624" s="111"/>
      <c r="J624" s="95">
        <v>0</v>
      </c>
      <c r="K624" s="111"/>
      <c r="L624" s="95">
        <v>0</v>
      </c>
      <c r="M624" s="111"/>
      <c r="N624" s="95">
        <v>0</v>
      </c>
      <c r="O624" s="111"/>
      <c r="P624" s="95">
        <v>0</v>
      </c>
      <c r="Q624" s="111"/>
      <c r="R624" s="95">
        <v>0</v>
      </c>
      <c r="S624" s="111"/>
      <c r="T624" s="95">
        <v>111274.6791327063</v>
      </c>
      <c r="U624" s="111">
        <v>0.02057688402418755</v>
      </c>
      <c r="V624" s="95">
        <v>0</v>
      </c>
      <c r="W624" s="111"/>
      <c r="X624" s="95">
        <v>0</v>
      </c>
      <c r="Y624" s="111"/>
      <c r="Z624" s="95">
        <v>0</v>
      </c>
      <c r="AA624" s="111"/>
      <c r="AB624" s="95">
        <v>124140.56448</v>
      </c>
      <c r="AC624" s="111">
        <v>0.016230838860698198</v>
      </c>
      <c r="AD624" s="95">
        <v>92035.24608</v>
      </c>
      <c r="AE624" s="111">
        <v>0.002637914723172894</v>
      </c>
      <c r="AF624" s="95">
        <v>0</v>
      </c>
      <c r="AG624" s="111"/>
      <c r="AH624" s="95">
        <v>358158.1714704952</v>
      </c>
      <c r="AI624" s="111">
        <v>0.0022044883070212263</v>
      </c>
    </row>
    <row r="625" spans="1:35" ht="16.5" customHeight="1">
      <c r="A625" s="85" t="s">
        <v>432</v>
      </c>
      <c r="B625" s="95">
        <v>0</v>
      </c>
      <c r="C625" s="111"/>
      <c r="D625" s="95">
        <v>0</v>
      </c>
      <c r="E625" s="111"/>
      <c r="F625" s="95">
        <v>6882.1711708217</v>
      </c>
      <c r="G625" s="111">
        <v>0.0006324958868391449</v>
      </c>
      <c r="H625" s="95">
        <v>2949.5025123494997</v>
      </c>
      <c r="I625" s="111">
        <v>0.001786924945274688</v>
      </c>
      <c r="J625" s="95">
        <v>0</v>
      </c>
      <c r="K625" s="111"/>
      <c r="L625" s="95">
        <v>0</v>
      </c>
      <c r="M625" s="111"/>
      <c r="N625" s="95">
        <v>0</v>
      </c>
      <c r="O625" s="111"/>
      <c r="P625" s="95">
        <v>0</v>
      </c>
      <c r="Q625" s="111"/>
      <c r="R625" s="95">
        <v>0</v>
      </c>
      <c r="S625" s="111"/>
      <c r="T625" s="95">
        <v>0</v>
      </c>
      <c r="U625" s="111"/>
      <c r="V625" s="95">
        <v>0</v>
      </c>
      <c r="W625" s="111"/>
      <c r="X625" s="95">
        <v>0</v>
      </c>
      <c r="Y625" s="111"/>
      <c r="Z625" s="95">
        <v>0</v>
      </c>
      <c r="AA625" s="111"/>
      <c r="AB625" s="95">
        <v>0</v>
      </c>
      <c r="AC625" s="111"/>
      <c r="AD625" s="95">
        <v>0</v>
      </c>
      <c r="AE625" s="111"/>
      <c r="AF625" s="95">
        <v>0</v>
      </c>
      <c r="AG625" s="111"/>
      <c r="AH625" s="95">
        <v>9831.6736831712</v>
      </c>
      <c r="AI625" s="111">
        <v>6.0514631242427744E-05</v>
      </c>
    </row>
    <row r="626" spans="1:35" ht="16.5" customHeight="1">
      <c r="A626" s="97" t="s">
        <v>304</v>
      </c>
      <c r="B626" s="95">
        <v>0</v>
      </c>
      <c r="C626" s="111"/>
      <c r="D626" s="95">
        <v>0</v>
      </c>
      <c r="E626" s="111"/>
      <c r="F626" s="95">
        <v>6882.1711708217</v>
      </c>
      <c r="G626" s="111">
        <v>0.0006324958868391449</v>
      </c>
      <c r="H626" s="95">
        <v>2949.5025123494997</v>
      </c>
      <c r="I626" s="111">
        <v>0.001786924945274688</v>
      </c>
      <c r="J626" s="95">
        <v>0</v>
      </c>
      <c r="K626" s="111"/>
      <c r="L626" s="95">
        <v>0</v>
      </c>
      <c r="M626" s="111"/>
      <c r="N626" s="95">
        <v>0</v>
      </c>
      <c r="O626" s="111"/>
      <c r="P626" s="95">
        <v>0</v>
      </c>
      <c r="Q626" s="111"/>
      <c r="R626" s="95">
        <v>0</v>
      </c>
      <c r="S626" s="111"/>
      <c r="T626" s="95">
        <v>0</v>
      </c>
      <c r="U626" s="111"/>
      <c r="V626" s="95">
        <v>0</v>
      </c>
      <c r="W626" s="111"/>
      <c r="X626" s="95">
        <v>0</v>
      </c>
      <c r="Y626" s="111"/>
      <c r="Z626" s="95">
        <v>0</v>
      </c>
      <c r="AA626" s="111"/>
      <c r="AB626" s="95">
        <v>0</v>
      </c>
      <c r="AC626" s="111"/>
      <c r="AD626" s="95">
        <v>0</v>
      </c>
      <c r="AE626" s="111"/>
      <c r="AF626" s="95">
        <v>0</v>
      </c>
      <c r="AG626" s="111"/>
      <c r="AH626" s="95">
        <v>9831.6736831712</v>
      </c>
      <c r="AI626" s="111">
        <v>6.0514631242427744E-05</v>
      </c>
    </row>
    <row r="627" spans="1:35" ht="16.5" customHeight="1">
      <c r="A627" s="85" t="s">
        <v>433</v>
      </c>
      <c r="B627" s="95">
        <v>0</v>
      </c>
      <c r="C627" s="111"/>
      <c r="D627" s="95">
        <v>18074.049163968</v>
      </c>
      <c r="E627" s="111">
        <v>0.009861500102245192</v>
      </c>
      <c r="F627" s="95">
        <v>548706.207931008</v>
      </c>
      <c r="G627" s="111">
        <v>0.05042804239901381</v>
      </c>
      <c r="H627" s="95">
        <v>102554.112657984</v>
      </c>
      <c r="I627" s="111">
        <v>0.062131326005579406</v>
      </c>
      <c r="J627" s="95">
        <v>0</v>
      </c>
      <c r="K627" s="111"/>
      <c r="L627" s="95">
        <v>0</v>
      </c>
      <c r="M627" s="111"/>
      <c r="N627" s="95">
        <v>0</v>
      </c>
      <c r="O627" s="111"/>
      <c r="P627" s="95">
        <v>0</v>
      </c>
      <c r="Q627" s="111"/>
      <c r="R627" s="95">
        <v>0</v>
      </c>
      <c r="S627" s="111"/>
      <c r="T627" s="95">
        <v>0</v>
      </c>
      <c r="U627" s="111"/>
      <c r="V627" s="95">
        <v>0</v>
      </c>
      <c r="W627" s="111"/>
      <c r="X627" s="95">
        <v>0</v>
      </c>
      <c r="Y627" s="111"/>
      <c r="Z627" s="95">
        <v>0</v>
      </c>
      <c r="AA627" s="111"/>
      <c r="AB627" s="95">
        <v>0</v>
      </c>
      <c r="AC627" s="111"/>
      <c r="AD627" s="95">
        <v>0</v>
      </c>
      <c r="AE627" s="111"/>
      <c r="AF627" s="95">
        <v>0</v>
      </c>
      <c r="AG627" s="111"/>
      <c r="AH627" s="95">
        <v>669334.3697529599</v>
      </c>
      <c r="AI627" s="111">
        <v>0.004119799320924823</v>
      </c>
    </row>
    <row r="628" spans="1:35" ht="16.5" customHeight="1">
      <c r="A628" s="97" t="s">
        <v>92</v>
      </c>
      <c r="B628" s="95">
        <v>0</v>
      </c>
      <c r="C628" s="111"/>
      <c r="D628" s="95">
        <v>18074.049163968</v>
      </c>
      <c r="E628" s="111">
        <v>0.009861500102245192</v>
      </c>
      <c r="F628" s="95">
        <v>548706.207931008</v>
      </c>
      <c r="G628" s="111">
        <v>0.05042804239901381</v>
      </c>
      <c r="H628" s="95">
        <v>102554.112657984</v>
      </c>
      <c r="I628" s="111">
        <v>0.062131326005579406</v>
      </c>
      <c r="J628" s="95">
        <v>0</v>
      </c>
      <c r="K628" s="111"/>
      <c r="L628" s="95">
        <v>0</v>
      </c>
      <c r="M628" s="111"/>
      <c r="N628" s="95">
        <v>0</v>
      </c>
      <c r="O628" s="111"/>
      <c r="P628" s="95">
        <v>0</v>
      </c>
      <c r="Q628" s="111"/>
      <c r="R628" s="95">
        <v>0</v>
      </c>
      <c r="S628" s="111"/>
      <c r="T628" s="95">
        <v>0</v>
      </c>
      <c r="U628" s="111"/>
      <c r="V628" s="95">
        <v>0</v>
      </c>
      <c r="W628" s="111"/>
      <c r="X628" s="95">
        <v>0</v>
      </c>
      <c r="Y628" s="111"/>
      <c r="Z628" s="95">
        <v>0</v>
      </c>
      <c r="AA628" s="111"/>
      <c r="AB628" s="95">
        <v>0</v>
      </c>
      <c r="AC628" s="111"/>
      <c r="AD628" s="95">
        <v>0</v>
      </c>
      <c r="AE628" s="111"/>
      <c r="AF628" s="95">
        <v>0</v>
      </c>
      <c r="AG628" s="111"/>
      <c r="AH628" s="95">
        <v>669334.3697529599</v>
      </c>
      <c r="AI628" s="111">
        <v>0.004119799320924823</v>
      </c>
    </row>
    <row r="629" spans="1:35" ht="16.5" customHeight="1">
      <c r="A629" s="85" t="s">
        <v>434</v>
      </c>
      <c r="B629" s="95">
        <v>0</v>
      </c>
      <c r="C629" s="111"/>
      <c r="D629" s="95">
        <v>0</v>
      </c>
      <c r="E629" s="111"/>
      <c r="F629" s="95">
        <v>23398.9541788711</v>
      </c>
      <c r="G629" s="111">
        <v>0.0021504466987423924</v>
      </c>
      <c r="H629" s="95">
        <v>3982.8061432331</v>
      </c>
      <c r="I629" s="111">
        <v>0.002412941036577485</v>
      </c>
      <c r="J629" s="95">
        <v>0</v>
      </c>
      <c r="K629" s="111"/>
      <c r="L629" s="95">
        <v>0</v>
      </c>
      <c r="M629" s="111"/>
      <c r="N629" s="95">
        <v>0</v>
      </c>
      <c r="O629" s="111"/>
      <c r="P629" s="95">
        <v>0</v>
      </c>
      <c r="Q629" s="111"/>
      <c r="R629" s="95">
        <v>0</v>
      </c>
      <c r="S629" s="111"/>
      <c r="T629" s="95">
        <v>0</v>
      </c>
      <c r="U629" s="111"/>
      <c r="V629" s="95">
        <v>0</v>
      </c>
      <c r="W629" s="111"/>
      <c r="X629" s="95">
        <v>0</v>
      </c>
      <c r="Y629" s="111"/>
      <c r="Z629" s="95">
        <v>0</v>
      </c>
      <c r="AA629" s="111"/>
      <c r="AB629" s="95">
        <v>0</v>
      </c>
      <c r="AC629" s="111"/>
      <c r="AD629" s="95">
        <v>0</v>
      </c>
      <c r="AE629" s="111"/>
      <c r="AF629" s="95">
        <v>0</v>
      </c>
      <c r="AG629" s="111"/>
      <c r="AH629" s="95">
        <v>27381.7603221042</v>
      </c>
      <c r="AI629" s="111">
        <v>0.0001685366278477025</v>
      </c>
    </row>
    <row r="630" spans="1:35" ht="16.5" customHeight="1">
      <c r="A630" s="97" t="s">
        <v>304</v>
      </c>
      <c r="B630" s="95">
        <v>0</v>
      </c>
      <c r="C630" s="111"/>
      <c r="D630" s="95">
        <v>0</v>
      </c>
      <c r="E630" s="111"/>
      <c r="F630" s="95">
        <v>23398.9541788711</v>
      </c>
      <c r="G630" s="111">
        <v>0.0021504466987423924</v>
      </c>
      <c r="H630" s="95">
        <v>3982.8061432331</v>
      </c>
      <c r="I630" s="111">
        <v>0.002412941036577485</v>
      </c>
      <c r="J630" s="95">
        <v>0</v>
      </c>
      <c r="K630" s="111"/>
      <c r="L630" s="95">
        <v>0</v>
      </c>
      <c r="M630" s="111"/>
      <c r="N630" s="95">
        <v>0</v>
      </c>
      <c r="O630" s="111"/>
      <c r="P630" s="95">
        <v>0</v>
      </c>
      <c r="Q630" s="111"/>
      <c r="R630" s="95">
        <v>0</v>
      </c>
      <c r="S630" s="111"/>
      <c r="T630" s="95">
        <v>0</v>
      </c>
      <c r="U630" s="111"/>
      <c r="V630" s="95">
        <v>0</v>
      </c>
      <c r="W630" s="111"/>
      <c r="X630" s="95">
        <v>0</v>
      </c>
      <c r="Y630" s="111"/>
      <c r="Z630" s="95">
        <v>0</v>
      </c>
      <c r="AA630" s="111"/>
      <c r="AB630" s="95">
        <v>0</v>
      </c>
      <c r="AC630" s="111"/>
      <c r="AD630" s="95">
        <v>0</v>
      </c>
      <c r="AE630" s="111"/>
      <c r="AF630" s="95">
        <v>0</v>
      </c>
      <c r="AG630" s="111"/>
      <c r="AH630" s="95">
        <v>27381.7603221042</v>
      </c>
      <c r="AI630" s="111">
        <v>0.0001685366278477025</v>
      </c>
    </row>
    <row r="631" spans="1:35" ht="16.5" customHeight="1">
      <c r="A631" s="85" t="s">
        <v>435</v>
      </c>
      <c r="B631" s="95">
        <v>0</v>
      </c>
      <c r="C631" s="111"/>
      <c r="D631" s="95">
        <v>0</v>
      </c>
      <c r="E631" s="111"/>
      <c r="F631" s="95">
        <v>3762.6383989809997</v>
      </c>
      <c r="G631" s="111">
        <v>0.000345799784973143</v>
      </c>
      <c r="H631" s="95">
        <v>1881.3173701916</v>
      </c>
      <c r="I631" s="111">
        <v>0.0011397762587752604</v>
      </c>
      <c r="J631" s="95">
        <v>0</v>
      </c>
      <c r="K631" s="111"/>
      <c r="L631" s="95">
        <v>0</v>
      </c>
      <c r="M631" s="111"/>
      <c r="N631" s="95">
        <v>0</v>
      </c>
      <c r="O631" s="111"/>
      <c r="P631" s="95">
        <v>0</v>
      </c>
      <c r="Q631" s="111"/>
      <c r="R631" s="95">
        <v>0</v>
      </c>
      <c r="S631" s="111"/>
      <c r="T631" s="95">
        <v>0</v>
      </c>
      <c r="U631" s="111"/>
      <c r="V631" s="95">
        <v>0</v>
      </c>
      <c r="W631" s="111"/>
      <c r="X631" s="95">
        <v>0</v>
      </c>
      <c r="Y631" s="111"/>
      <c r="Z631" s="95">
        <v>0</v>
      </c>
      <c r="AA631" s="111"/>
      <c r="AB631" s="95">
        <v>0</v>
      </c>
      <c r="AC631" s="111"/>
      <c r="AD631" s="95">
        <v>0</v>
      </c>
      <c r="AE631" s="111"/>
      <c r="AF631" s="95">
        <v>0</v>
      </c>
      <c r="AG631" s="111"/>
      <c r="AH631" s="95">
        <v>5643.9557691725995</v>
      </c>
      <c r="AI631" s="111">
        <v>3.47389379597359E-05</v>
      </c>
    </row>
    <row r="632" spans="1:35" ht="16.5" customHeight="1">
      <c r="A632" s="97" t="s">
        <v>304</v>
      </c>
      <c r="B632" s="95">
        <v>0</v>
      </c>
      <c r="C632" s="111"/>
      <c r="D632" s="95">
        <v>0</v>
      </c>
      <c r="E632" s="111"/>
      <c r="F632" s="95">
        <v>3762.6383989809997</v>
      </c>
      <c r="G632" s="111">
        <v>0.000345799784973143</v>
      </c>
      <c r="H632" s="95">
        <v>1881.3173701916</v>
      </c>
      <c r="I632" s="111">
        <v>0.0011397762587752604</v>
      </c>
      <c r="J632" s="95">
        <v>0</v>
      </c>
      <c r="K632" s="111"/>
      <c r="L632" s="95">
        <v>0</v>
      </c>
      <c r="M632" s="111"/>
      <c r="N632" s="95">
        <v>0</v>
      </c>
      <c r="O632" s="111"/>
      <c r="P632" s="95">
        <v>0</v>
      </c>
      <c r="Q632" s="111"/>
      <c r="R632" s="95">
        <v>0</v>
      </c>
      <c r="S632" s="111"/>
      <c r="T632" s="95">
        <v>0</v>
      </c>
      <c r="U632" s="111"/>
      <c r="V632" s="95">
        <v>0</v>
      </c>
      <c r="W632" s="111"/>
      <c r="X632" s="95">
        <v>0</v>
      </c>
      <c r="Y632" s="111"/>
      <c r="Z632" s="95">
        <v>0</v>
      </c>
      <c r="AA632" s="111"/>
      <c r="AB632" s="95">
        <v>0</v>
      </c>
      <c r="AC632" s="111"/>
      <c r="AD632" s="95">
        <v>0</v>
      </c>
      <c r="AE632" s="111"/>
      <c r="AF632" s="95">
        <v>0</v>
      </c>
      <c r="AG632" s="111"/>
      <c r="AH632" s="95">
        <v>5643.9557691725995</v>
      </c>
      <c r="AI632" s="111">
        <v>3.47389379597359E-05</v>
      </c>
    </row>
    <row r="633" spans="1:35" ht="16.5" customHeight="1">
      <c r="A633" s="85" t="s">
        <v>436</v>
      </c>
      <c r="B633" s="95">
        <v>0</v>
      </c>
      <c r="C633" s="111"/>
      <c r="D633" s="95">
        <v>46459.6043828083</v>
      </c>
      <c r="E633" s="111">
        <v>0.025349128422463018</v>
      </c>
      <c r="F633" s="95">
        <v>99295.5672277862</v>
      </c>
      <c r="G633" s="111">
        <v>0.009125614038663332</v>
      </c>
      <c r="H633" s="95">
        <v>0</v>
      </c>
      <c r="I633" s="111"/>
      <c r="J633" s="95">
        <v>0</v>
      </c>
      <c r="K633" s="111"/>
      <c r="L633" s="95">
        <v>0</v>
      </c>
      <c r="M633" s="111"/>
      <c r="N633" s="95">
        <v>0</v>
      </c>
      <c r="O633" s="111"/>
      <c r="P633" s="95">
        <v>0</v>
      </c>
      <c r="Q633" s="111"/>
      <c r="R633" s="95">
        <v>0</v>
      </c>
      <c r="S633" s="111"/>
      <c r="T633" s="95">
        <v>0</v>
      </c>
      <c r="U633" s="111"/>
      <c r="V633" s="95">
        <v>0</v>
      </c>
      <c r="W633" s="111"/>
      <c r="X633" s="95">
        <v>0</v>
      </c>
      <c r="Y633" s="111"/>
      <c r="Z633" s="95">
        <v>0</v>
      </c>
      <c r="AA633" s="111"/>
      <c r="AB633" s="95">
        <v>0</v>
      </c>
      <c r="AC633" s="111"/>
      <c r="AD633" s="95">
        <v>605530.41268608</v>
      </c>
      <c r="AE633" s="111">
        <v>0.017355715978258066</v>
      </c>
      <c r="AF633" s="95">
        <v>131951.0402784</v>
      </c>
      <c r="AG633" s="111">
        <v>0.024855143496898286</v>
      </c>
      <c r="AH633" s="95">
        <v>883236.6245750744</v>
      </c>
      <c r="AI633" s="111">
        <v>0.005436382487699426</v>
      </c>
    </row>
    <row r="634" spans="1:35" ht="16.5" customHeight="1">
      <c r="A634" s="97" t="s">
        <v>92</v>
      </c>
      <c r="B634" s="95">
        <v>0</v>
      </c>
      <c r="C634" s="111"/>
      <c r="D634" s="95">
        <v>46459.6043828083</v>
      </c>
      <c r="E634" s="111">
        <v>0.025349128422463018</v>
      </c>
      <c r="F634" s="95">
        <v>99295.5672277862</v>
      </c>
      <c r="G634" s="111">
        <v>0.009125614038663332</v>
      </c>
      <c r="H634" s="95">
        <v>0</v>
      </c>
      <c r="I634" s="111"/>
      <c r="J634" s="95">
        <v>0</v>
      </c>
      <c r="K634" s="111"/>
      <c r="L634" s="95">
        <v>0</v>
      </c>
      <c r="M634" s="111"/>
      <c r="N634" s="95">
        <v>0</v>
      </c>
      <c r="O634" s="111"/>
      <c r="P634" s="95">
        <v>0</v>
      </c>
      <c r="Q634" s="111"/>
      <c r="R634" s="95">
        <v>0</v>
      </c>
      <c r="S634" s="111"/>
      <c r="T634" s="95">
        <v>0</v>
      </c>
      <c r="U634" s="111"/>
      <c r="V634" s="95">
        <v>0</v>
      </c>
      <c r="W634" s="111"/>
      <c r="X634" s="95">
        <v>0</v>
      </c>
      <c r="Y634" s="111"/>
      <c r="Z634" s="95">
        <v>0</v>
      </c>
      <c r="AA634" s="111"/>
      <c r="AB634" s="95">
        <v>0</v>
      </c>
      <c r="AC634" s="111"/>
      <c r="AD634" s="95">
        <v>605530.41268608</v>
      </c>
      <c r="AE634" s="111">
        <v>0.017355715978258066</v>
      </c>
      <c r="AF634" s="95">
        <v>131951.0402784</v>
      </c>
      <c r="AG634" s="111">
        <v>0.024855143496898286</v>
      </c>
      <c r="AH634" s="95">
        <v>883236.6245750744</v>
      </c>
      <c r="AI634" s="111">
        <v>0.005436382487699426</v>
      </c>
    </row>
    <row r="635" spans="1:35" ht="16.5" customHeight="1">
      <c r="A635" s="85" t="s">
        <v>437</v>
      </c>
      <c r="B635" s="95">
        <v>0</v>
      </c>
      <c r="C635" s="111"/>
      <c r="D635" s="95">
        <v>0</v>
      </c>
      <c r="E635" s="111"/>
      <c r="F635" s="95">
        <v>18512.6697494813</v>
      </c>
      <c r="G635" s="111">
        <v>0.001701379866952708</v>
      </c>
      <c r="H635" s="95">
        <v>2524.4560866375</v>
      </c>
      <c r="I635" s="111">
        <v>0.0015294150574802214</v>
      </c>
      <c r="J635" s="95">
        <v>0</v>
      </c>
      <c r="K635" s="111"/>
      <c r="L635" s="95">
        <v>0</v>
      </c>
      <c r="M635" s="111"/>
      <c r="N635" s="95">
        <v>0</v>
      </c>
      <c r="O635" s="111"/>
      <c r="P635" s="95">
        <v>0</v>
      </c>
      <c r="Q635" s="111"/>
      <c r="R635" s="95">
        <v>0</v>
      </c>
      <c r="S635" s="111"/>
      <c r="T635" s="95">
        <v>0</v>
      </c>
      <c r="U635" s="111"/>
      <c r="V635" s="95">
        <v>63111.3740017479</v>
      </c>
      <c r="W635" s="111">
        <v>0.002226763643532827</v>
      </c>
      <c r="X635" s="95">
        <v>0</v>
      </c>
      <c r="Y635" s="111"/>
      <c r="Z635" s="95">
        <v>0</v>
      </c>
      <c r="AA635" s="111"/>
      <c r="AB635" s="95">
        <v>0</v>
      </c>
      <c r="AC635" s="111"/>
      <c r="AD635" s="95">
        <v>0</v>
      </c>
      <c r="AE635" s="111"/>
      <c r="AF635" s="95">
        <v>0</v>
      </c>
      <c r="AG635" s="111"/>
      <c r="AH635" s="95">
        <v>84148.4998378667</v>
      </c>
      <c r="AI635" s="111">
        <v>0.0005179398341920461</v>
      </c>
    </row>
    <row r="636" spans="1:35" ht="16.5" customHeight="1">
      <c r="A636" s="97" t="s">
        <v>304</v>
      </c>
      <c r="B636" s="95">
        <v>0</v>
      </c>
      <c r="C636" s="111"/>
      <c r="D636" s="95">
        <v>0</v>
      </c>
      <c r="E636" s="111"/>
      <c r="F636" s="95">
        <v>18512.6697494813</v>
      </c>
      <c r="G636" s="111">
        <v>0.001701379866952708</v>
      </c>
      <c r="H636" s="95">
        <v>2524.4560866375</v>
      </c>
      <c r="I636" s="111">
        <v>0.0015294150574802214</v>
      </c>
      <c r="J636" s="95">
        <v>0</v>
      </c>
      <c r="K636" s="111"/>
      <c r="L636" s="95">
        <v>0</v>
      </c>
      <c r="M636" s="111"/>
      <c r="N636" s="95">
        <v>0</v>
      </c>
      <c r="O636" s="111"/>
      <c r="P636" s="95">
        <v>0</v>
      </c>
      <c r="Q636" s="111"/>
      <c r="R636" s="95">
        <v>0</v>
      </c>
      <c r="S636" s="111"/>
      <c r="T636" s="95">
        <v>0</v>
      </c>
      <c r="U636" s="111"/>
      <c r="V636" s="95">
        <v>63111.3740017479</v>
      </c>
      <c r="W636" s="111">
        <v>0.002226763643532827</v>
      </c>
      <c r="X636" s="95">
        <v>0</v>
      </c>
      <c r="Y636" s="111"/>
      <c r="Z636" s="95">
        <v>0</v>
      </c>
      <c r="AA636" s="111"/>
      <c r="AB636" s="95">
        <v>0</v>
      </c>
      <c r="AC636" s="111"/>
      <c r="AD636" s="95">
        <v>0</v>
      </c>
      <c r="AE636" s="111"/>
      <c r="AF636" s="95">
        <v>0</v>
      </c>
      <c r="AG636" s="111"/>
      <c r="AH636" s="95">
        <v>84148.4998378667</v>
      </c>
      <c r="AI636" s="111">
        <v>0.0005179398341920461</v>
      </c>
    </row>
    <row r="637" spans="1:35" ht="16.5" customHeight="1">
      <c r="A637" s="85" t="s">
        <v>438</v>
      </c>
      <c r="B637" s="95">
        <v>0</v>
      </c>
      <c r="C637" s="111"/>
      <c r="D637" s="95">
        <v>0</v>
      </c>
      <c r="E637" s="111"/>
      <c r="F637" s="95">
        <v>14136.3354915078</v>
      </c>
      <c r="G637" s="111">
        <v>0.0012991792606473881</v>
      </c>
      <c r="H637" s="95">
        <v>3534.0834890454003</v>
      </c>
      <c r="I637" s="111">
        <v>0.0021410871558228124</v>
      </c>
      <c r="J637" s="95">
        <v>0</v>
      </c>
      <c r="K637" s="111"/>
      <c r="L637" s="95">
        <v>0</v>
      </c>
      <c r="M637" s="111"/>
      <c r="N637" s="95">
        <v>0</v>
      </c>
      <c r="O637" s="111"/>
      <c r="P637" s="95">
        <v>0</v>
      </c>
      <c r="Q637" s="111"/>
      <c r="R637" s="95">
        <v>0</v>
      </c>
      <c r="S637" s="111"/>
      <c r="T637" s="95">
        <v>0</v>
      </c>
      <c r="U637" s="111"/>
      <c r="V637" s="95">
        <v>0</v>
      </c>
      <c r="W637" s="111"/>
      <c r="X637" s="95">
        <v>0</v>
      </c>
      <c r="Y637" s="111"/>
      <c r="Z637" s="95">
        <v>0</v>
      </c>
      <c r="AA637" s="111"/>
      <c r="AB637" s="95">
        <v>0</v>
      </c>
      <c r="AC637" s="111"/>
      <c r="AD637" s="95">
        <v>0</v>
      </c>
      <c r="AE637" s="111"/>
      <c r="AF637" s="95">
        <v>0</v>
      </c>
      <c r="AG637" s="111"/>
      <c r="AH637" s="95">
        <v>17670.4189805532</v>
      </c>
      <c r="AI637" s="111">
        <v>0.00010876265048724286</v>
      </c>
    </row>
    <row r="638" spans="1:35" ht="16.5" customHeight="1">
      <c r="A638" s="97" t="s">
        <v>304</v>
      </c>
      <c r="B638" s="95">
        <v>0</v>
      </c>
      <c r="C638" s="111"/>
      <c r="D638" s="95">
        <v>0</v>
      </c>
      <c r="E638" s="111"/>
      <c r="F638" s="95">
        <v>14136.3354915078</v>
      </c>
      <c r="G638" s="111">
        <v>0.0012991792606473881</v>
      </c>
      <c r="H638" s="95">
        <v>3534.0834890454003</v>
      </c>
      <c r="I638" s="111">
        <v>0.0021410871558228124</v>
      </c>
      <c r="J638" s="95">
        <v>0</v>
      </c>
      <c r="K638" s="111"/>
      <c r="L638" s="95">
        <v>0</v>
      </c>
      <c r="M638" s="111"/>
      <c r="N638" s="95">
        <v>0</v>
      </c>
      <c r="O638" s="111"/>
      <c r="P638" s="95">
        <v>0</v>
      </c>
      <c r="Q638" s="111"/>
      <c r="R638" s="95">
        <v>0</v>
      </c>
      <c r="S638" s="111"/>
      <c r="T638" s="95">
        <v>0</v>
      </c>
      <c r="U638" s="111"/>
      <c r="V638" s="95">
        <v>0</v>
      </c>
      <c r="W638" s="111"/>
      <c r="X638" s="95">
        <v>0</v>
      </c>
      <c r="Y638" s="111"/>
      <c r="Z638" s="95">
        <v>0</v>
      </c>
      <c r="AA638" s="111"/>
      <c r="AB638" s="95">
        <v>0</v>
      </c>
      <c r="AC638" s="111"/>
      <c r="AD638" s="95">
        <v>0</v>
      </c>
      <c r="AE638" s="111"/>
      <c r="AF638" s="95">
        <v>0</v>
      </c>
      <c r="AG638" s="111"/>
      <c r="AH638" s="95">
        <v>17670.4189805532</v>
      </c>
      <c r="AI638" s="111">
        <v>0.00010876265048724286</v>
      </c>
    </row>
    <row r="639" spans="1:35" ht="15">
      <c r="A639" s="85" t="s">
        <v>439</v>
      </c>
      <c r="B639" s="95">
        <v>0</v>
      </c>
      <c r="C639" s="111"/>
      <c r="D639" s="95">
        <v>0</v>
      </c>
      <c r="E639" s="111"/>
      <c r="F639" s="95">
        <v>0</v>
      </c>
      <c r="G639" s="111"/>
      <c r="H639" s="95">
        <v>0</v>
      </c>
      <c r="I639" s="111"/>
      <c r="J639" s="95">
        <v>0</v>
      </c>
      <c r="K639" s="111"/>
      <c r="L639" s="95">
        <v>0</v>
      </c>
      <c r="M639" s="111"/>
      <c r="N639" s="95">
        <v>0</v>
      </c>
      <c r="O639" s="111">
        <v>0</v>
      </c>
      <c r="P639" s="95">
        <v>0</v>
      </c>
      <c r="Q639" s="111">
        <v>0</v>
      </c>
      <c r="R639" s="95">
        <v>0</v>
      </c>
      <c r="S639" s="111"/>
      <c r="T639" s="95">
        <v>0</v>
      </c>
      <c r="U639" s="111"/>
      <c r="V639" s="95">
        <v>0</v>
      </c>
      <c r="W639" s="111"/>
      <c r="X639" s="95">
        <v>0</v>
      </c>
      <c r="Y639" s="111"/>
      <c r="Z639" s="95">
        <v>0</v>
      </c>
      <c r="AA639" s="111"/>
      <c r="AB639" s="95">
        <v>0</v>
      </c>
      <c r="AC639" s="111"/>
      <c r="AD639" s="95">
        <v>0</v>
      </c>
      <c r="AE639" s="111"/>
      <c r="AF639" s="95">
        <v>0</v>
      </c>
      <c r="AG639" s="111"/>
      <c r="AH639" s="95">
        <v>0</v>
      </c>
      <c r="AI639" s="111">
        <v>0</v>
      </c>
    </row>
    <row r="640" spans="1:35" ht="15">
      <c r="A640" s="97" t="s">
        <v>304</v>
      </c>
      <c r="B640" s="95">
        <v>0</v>
      </c>
      <c r="C640" s="111"/>
      <c r="D640" s="95">
        <v>0</v>
      </c>
      <c r="E640" s="111"/>
      <c r="F640" s="95">
        <v>0</v>
      </c>
      <c r="G640" s="111"/>
      <c r="H640" s="95">
        <v>0</v>
      </c>
      <c r="I640" s="111"/>
      <c r="J640" s="95">
        <v>0</v>
      </c>
      <c r="K640" s="111"/>
      <c r="L640" s="95">
        <v>0</v>
      </c>
      <c r="M640" s="111"/>
      <c r="N640" s="95">
        <v>0</v>
      </c>
      <c r="O640" s="111">
        <v>0</v>
      </c>
      <c r="P640" s="95">
        <v>0</v>
      </c>
      <c r="Q640" s="111">
        <v>0</v>
      </c>
      <c r="R640" s="95">
        <v>0</v>
      </c>
      <c r="S640" s="111"/>
      <c r="T640" s="95">
        <v>0</v>
      </c>
      <c r="U640" s="111"/>
      <c r="V640" s="95">
        <v>0</v>
      </c>
      <c r="W640" s="111"/>
      <c r="X640" s="95">
        <v>0</v>
      </c>
      <c r="Y640" s="111"/>
      <c r="Z640" s="95">
        <v>0</v>
      </c>
      <c r="AA640" s="111"/>
      <c r="AB640" s="95">
        <v>0</v>
      </c>
      <c r="AC640" s="111"/>
      <c r="AD640" s="95">
        <v>0</v>
      </c>
      <c r="AE640" s="111"/>
      <c r="AF640" s="95">
        <v>0</v>
      </c>
      <c r="AG640" s="111"/>
      <c r="AH640" s="95">
        <v>0</v>
      </c>
      <c r="AI640" s="111">
        <v>0</v>
      </c>
    </row>
    <row r="641" spans="1:35" ht="15">
      <c r="A641" s="85" t="s">
        <v>440</v>
      </c>
      <c r="B641" s="95">
        <v>0</v>
      </c>
      <c r="C641" s="111"/>
      <c r="D641" s="95">
        <v>0</v>
      </c>
      <c r="E641" s="111"/>
      <c r="F641" s="95">
        <v>0</v>
      </c>
      <c r="G641" s="111">
        <v>0</v>
      </c>
      <c r="H641" s="95">
        <v>0</v>
      </c>
      <c r="I641" s="111">
        <v>0</v>
      </c>
      <c r="J641" s="95">
        <v>0</v>
      </c>
      <c r="K641" s="111"/>
      <c r="L641" s="95">
        <v>0</v>
      </c>
      <c r="M641" s="111"/>
      <c r="N641" s="95">
        <v>0</v>
      </c>
      <c r="O641" s="111"/>
      <c r="P641" s="95">
        <v>0</v>
      </c>
      <c r="Q641" s="111"/>
      <c r="R641" s="95">
        <v>0</v>
      </c>
      <c r="S641" s="111"/>
      <c r="T641" s="95">
        <v>0</v>
      </c>
      <c r="U641" s="111"/>
      <c r="V641" s="95">
        <v>0</v>
      </c>
      <c r="W641" s="111"/>
      <c r="X641" s="95">
        <v>0</v>
      </c>
      <c r="Y641" s="111"/>
      <c r="Z641" s="95">
        <v>0</v>
      </c>
      <c r="AA641" s="111"/>
      <c r="AB641" s="95">
        <v>0</v>
      </c>
      <c r="AC641" s="111"/>
      <c r="AD641" s="95">
        <v>0</v>
      </c>
      <c r="AE641" s="111"/>
      <c r="AF641" s="95">
        <v>0</v>
      </c>
      <c r="AG641" s="111"/>
      <c r="AH641" s="95">
        <v>0</v>
      </c>
      <c r="AI641" s="111">
        <v>0</v>
      </c>
    </row>
    <row r="642" spans="1:35" ht="15">
      <c r="A642" s="97" t="s">
        <v>304</v>
      </c>
      <c r="B642" s="95">
        <v>0</v>
      </c>
      <c r="C642" s="111"/>
      <c r="D642" s="95">
        <v>0</v>
      </c>
      <c r="E642" s="111"/>
      <c r="F642" s="95">
        <v>0</v>
      </c>
      <c r="G642" s="111">
        <v>0</v>
      </c>
      <c r="H642" s="95">
        <v>0</v>
      </c>
      <c r="I642" s="111">
        <v>0</v>
      </c>
      <c r="J642" s="95">
        <v>0</v>
      </c>
      <c r="K642" s="111"/>
      <c r="L642" s="95">
        <v>0</v>
      </c>
      <c r="M642" s="111"/>
      <c r="N642" s="95">
        <v>0</v>
      </c>
      <c r="O642" s="111"/>
      <c r="P642" s="95">
        <v>0</v>
      </c>
      <c r="Q642" s="111"/>
      <c r="R642" s="95">
        <v>0</v>
      </c>
      <c r="S642" s="111"/>
      <c r="T642" s="95">
        <v>0</v>
      </c>
      <c r="U642" s="111"/>
      <c r="V642" s="95">
        <v>0</v>
      </c>
      <c r="W642" s="111"/>
      <c r="X642" s="95">
        <v>0</v>
      </c>
      <c r="Y642" s="111"/>
      <c r="Z642" s="95">
        <v>0</v>
      </c>
      <c r="AA642" s="111"/>
      <c r="AB642" s="95">
        <v>0</v>
      </c>
      <c r="AC642" s="111"/>
      <c r="AD642" s="95">
        <v>0</v>
      </c>
      <c r="AE642" s="111"/>
      <c r="AF642" s="95">
        <v>0</v>
      </c>
      <c r="AG642" s="111"/>
      <c r="AH642" s="95">
        <v>0</v>
      </c>
      <c r="AI642" s="111">
        <v>0</v>
      </c>
    </row>
    <row r="643" spans="1:35" ht="15">
      <c r="A643" s="85" t="s">
        <v>441</v>
      </c>
      <c r="B643" s="95">
        <v>0</v>
      </c>
      <c r="C643" s="111"/>
      <c r="D643" s="95">
        <v>0</v>
      </c>
      <c r="E643" s="111"/>
      <c r="F643" s="95">
        <v>0</v>
      </c>
      <c r="G643" s="111"/>
      <c r="H643" s="95">
        <v>0</v>
      </c>
      <c r="I643" s="111"/>
      <c r="J643" s="95">
        <v>0</v>
      </c>
      <c r="K643" s="111"/>
      <c r="L643" s="95">
        <v>0</v>
      </c>
      <c r="M643" s="111"/>
      <c r="N643" s="95">
        <v>0</v>
      </c>
      <c r="O643" s="111"/>
      <c r="P643" s="95">
        <v>0</v>
      </c>
      <c r="Q643" s="111"/>
      <c r="R643" s="95">
        <v>0</v>
      </c>
      <c r="S643" s="111"/>
      <c r="T643" s="95">
        <v>0</v>
      </c>
      <c r="U643" s="111"/>
      <c r="V643" s="95">
        <v>28096.4253884217</v>
      </c>
      <c r="W643" s="111">
        <v>0.0009913284183360892</v>
      </c>
      <c r="X643" s="95">
        <v>0</v>
      </c>
      <c r="Y643" s="111"/>
      <c r="Z643" s="95">
        <v>0</v>
      </c>
      <c r="AA643" s="111"/>
      <c r="AB643" s="95">
        <v>0</v>
      </c>
      <c r="AC643" s="111"/>
      <c r="AD643" s="95">
        <v>0</v>
      </c>
      <c r="AE643" s="111"/>
      <c r="AF643" s="95">
        <v>0</v>
      </c>
      <c r="AG643" s="111"/>
      <c r="AH643" s="95">
        <v>28096.4253884217</v>
      </c>
      <c r="AI643" s="111">
        <v>0.00017293544073996472</v>
      </c>
    </row>
    <row r="644" spans="1:35" ht="15">
      <c r="A644" s="97" t="s">
        <v>304</v>
      </c>
      <c r="B644" s="95">
        <v>0</v>
      </c>
      <c r="C644" s="111"/>
      <c r="D644" s="95">
        <v>0</v>
      </c>
      <c r="E644" s="111"/>
      <c r="F644" s="95">
        <v>0</v>
      </c>
      <c r="G644" s="111"/>
      <c r="H644" s="95">
        <v>0</v>
      </c>
      <c r="I644" s="111"/>
      <c r="J644" s="95">
        <v>0</v>
      </c>
      <c r="K644" s="111"/>
      <c r="L644" s="95">
        <v>0</v>
      </c>
      <c r="M644" s="111"/>
      <c r="N644" s="95">
        <v>0</v>
      </c>
      <c r="O644" s="111"/>
      <c r="P644" s="95">
        <v>0</v>
      </c>
      <c r="Q644" s="111"/>
      <c r="R644" s="95">
        <v>0</v>
      </c>
      <c r="S644" s="111"/>
      <c r="T644" s="95">
        <v>0</v>
      </c>
      <c r="U644" s="111"/>
      <c r="V644" s="95">
        <v>28096.4253884217</v>
      </c>
      <c r="W644" s="111">
        <v>0.0009913284183360892</v>
      </c>
      <c r="X644" s="95">
        <v>0</v>
      </c>
      <c r="Y644" s="111"/>
      <c r="Z644" s="95">
        <v>0</v>
      </c>
      <c r="AA644" s="111"/>
      <c r="AB644" s="95">
        <v>0</v>
      </c>
      <c r="AC644" s="111"/>
      <c r="AD644" s="95">
        <v>0</v>
      </c>
      <c r="AE644" s="111"/>
      <c r="AF644" s="95">
        <v>0</v>
      </c>
      <c r="AG644" s="111"/>
      <c r="AH644" s="95">
        <v>28096.4253884217</v>
      </c>
      <c r="AI644" s="111">
        <v>0.00017293544073996472</v>
      </c>
    </row>
    <row r="645" spans="1:35" ht="15">
      <c r="A645" s="85" t="s">
        <v>442</v>
      </c>
      <c r="B645" s="95">
        <v>0</v>
      </c>
      <c r="C645" s="111"/>
      <c r="D645" s="95">
        <v>0</v>
      </c>
      <c r="E645" s="111"/>
      <c r="F645" s="95">
        <v>1.2210155136</v>
      </c>
      <c r="G645" s="111">
        <v>1.1221564691576516E-07</v>
      </c>
      <c r="H645" s="95">
        <v>0</v>
      </c>
      <c r="I645" s="111"/>
      <c r="J645" s="95">
        <v>0</v>
      </c>
      <c r="K645" s="111"/>
      <c r="L645" s="95">
        <v>0</v>
      </c>
      <c r="M645" s="111"/>
      <c r="N645" s="95">
        <v>0</v>
      </c>
      <c r="O645" s="111"/>
      <c r="P645" s="95">
        <v>0</v>
      </c>
      <c r="Q645" s="111"/>
      <c r="R645" s="95">
        <v>0</v>
      </c>
      <c r="S645" s="111"/>
      <c r="T645" s="95">
        <v>0</v>
      </c>
      <c r="U645" s="111"/>
      <c r="V645" s="95">
        <v>0</v>
      </c>
      <c r="W645" s="111"/>
      <c r="X645" s="95">
        <v>0</v>
      </c>
      <c r="Y645" s="111"/>
      <c r="Z645" s="95">
        <v>0</v>
      </c>
      <c r="AA645" s="111"/>
      <c r="AB645" s="95">
        <v>0</v>
      </c>
      <c r="AC645" s="111"/>
      <c r="AD645" s="95">
        <v>0</v>
      </c>
      <c r="AE645" s="111"/>
      <c r="AF645" s="95">
        <v>0</v>
      </c>
      <c r="AG645" s="111"/>
      <c r="AH645" s="95">
        <v>1.2210155136</v>
      </c>
      <c r="AI645" s="111">
        <v>7.515434902326271E-09</v>
      </c>
    </row>
    <row r="646" spans="1:35" ht="15">
      <c r="A646" s="97" t="s">
        <v>92</v>
      </c>
      <c r="B646" s="95">
        <v>0</v>
      </c>
      <c r="C646" s="111"/>
      <c r="D646" s="95">
        <v>0</v>
      </c>
      <c r="E646" s="111"/>
      <c r="F646" s="95">
        <v>1.2210155136</v>
      </c>
      <c r="G646" s="111">
        <v>1.1221564691576516E-07</v>
      </c>
      <c r="H646" s="95">
        <v>0</v>
      </c>
      <c r="I646" s="111"/>
      <c r="J646" s="95">
        <v>0</v>
      </c>
      <c r="K646" s="111"/>
      <c r="L646" s="95">
        <v>0</v>
      </c>
      <c r="M646" s="111"/>
      <c r="N646" s="95">
        <v>0</v>
      </c>
      <c r="O646" s="111"/>
      <c r="P646" s="95">
        <v>0</v>
      </c>
      <c r="Q646" s="111"/>
      <c r="R646" s="95">
        <v>0</v>
      </c>
      <c r="S646" s="111"/>
      <c r="T646" s="95">
        <v>0</v>
      </c>
      <c r="U646" s="111"/>
      <c r="V646" s="95">
        <v>0</v>
      </c>
      <c r="W646" s="111"/>
      <c r="X646" s="95">
        <v>0</v>
      </c>
      <c r="Y646" s="111"/>
      <c r="Z646" s="95">
        <v>0</v>
      </c>
      <c r="AA646" s="111"/>
      <c r="AB646" s="95">
        <v>0</v>
      </c>
      <c r="AC646" s="111"/>
      <c r="AD646" s="95">
        <v>0</v>
      </c>
      <c r="AE646" s="111"/>
      <c r="AF646" s="95">
        <v>0</v>
      </c>
      <c r="AG646" s="111"/>
      <c r="AH646" s="95">
        <v>1.2210155136</v>
      </c>
      <c r="AI646" s="111">
        <v>7.515434902326271E-09</v>
      </c>
    </row>
    <row r="647" spans="1:35" ht="15">
      <c r="A647" s="85" t="s">
        <v>443</v>
      </c>
      <c r="B647" s="95">
        <v>0</v>
      </c>
      <c r="C647" s="111"/>
      <c r="D647" s="95">
        <v>0</v>
      </c>
      <c r="E647" s="111"/>
      <c r="F647" s="95">
        <v>0</v>
      </c>
      <c r="G647" s="111"/>
      <c r="H647" s="95">
        <v>0</v>
      </c>
      <c r="I647" s="111"/>
      <c r="J647" s="95">
        <v>0</v>
      </c>
      <c r="K647" s="111"/>
      <c r="L647" s="95">
        <v>0</v>
      </c>
      <c r="M647" s="111"/>
      <c r="N647" s="95">
        <v>94219.1252122196</v>
      </c>
      <c r="O647" s="111">
        <v>0.002212832356993117</v>
      </c>
      <c r="P647" s="95">
        <v>0</v>
      </c>
      <c r="Q647" s="111"/>
      <c r="R647" s="95">
        <v>0</v>
      </c>
      <c r="S647" s="111"/>
      <c r="T647" s="95">
        <v>0</v>
      </c>
      <c r="U647" s="111"/>
      <c r="V647" s="95">
        <v>0</v>
      </c>
      <c r="W647" s="111"/>
      <c r="X647" s="95">
        <v>0</v>
      </c>
      <c r="Y647" s="111"/>
      <c r="Z647" s="95">
        <v>0</v>
      </c>
      <c r="AA647" s="111"/>
      <c r="AB647" s="95">
        <v>0</v>
      </c>
      <c r="AC647" s="111"/>
      <c r="AD647" s="95">
        <v>0</v>
      </c>
      <c r="AE647" s="111"/>
      <c r="AF647" s="95">
        <v>0</v>
      </c>
      <c r="AG647" s="111"/>
      <c r="AH647" s="95">
        <v>94219.1252122196</v>
      </c>
      <c r="AI647" s="111">
        <v>0.0005799252296138592</v>
      </c>
    </row>
    <row r="648" spans="1:35" ht="15">
      <c r="A648" s="97" t="s">
        <v>304</v>
      </c>
      <c r="B648" s="95">
        <v>0</v>
      </c>
      <c r="C648" s="111"/>
      <c r="D648" s="95">
        <v>0</v>
      </c>
      <c r="E648" s="111"/>
      <c r="F648" s="95">
        <v>0</v>
      </c>
      <c r="G648" s="111"/>
      <c r="H648" s="95">
        <v>0</v>
      </c>
      <c r="I648" s="111"/>
      <c r="J648" s="95">
        <v>0</v>
      </c>
      <c r="K648" s="111"/>
      <c r="L648" s="95">
        <v>0</v>
      </c>
      <c r="M648" s="111"/>
      <c r="N648" s="95">
        <v>94219.1252122196</v>
      </c>
      <c r="O648" s="111">
        <v>0.002212832356993117</v>
      </c>
      <c r="P648" s="95">
        <v>0</v>
      </c>
      <c r="Q648" s="111"/>
      <c r="R648" s="95">
        <v>0</v>
      </c>
      <c r="S648" s="111"/>
      <c r="T648" s="95">
        <v>0</v>
      </c>
      <c r="U648" s="111"/>
      <c r="V648" s="95">
        <v>0</v>
      </c>
      <c r="W648" s="111"/>
      <c r="X648" s="95">
        <v>0</v>
      </c>
      <c r="Y648" s="111"/>
      <c r="Z648" s="95">
        <v>0</v>
      </c>
      <c r="AA648" s="111"/>
      <c r="AB648" s="95">
        <v>0</v>
      </c>
      <c r="AC648" s="111"/>
      <c r="AD648" s="95">
        <v>0</v>
      </c>
      <c r="AE648" s="111"/>
      <c r="AF648" s="95">
        <v>0</v>
      </c>
      <c r="AG648" s="111"/>
      <c r="AH648" s="95">
        <v>94219.1252122196</v>
      </c>
      <c r="AI648" s="111">
        <v>0.0005799252296138592</v>
      </c>
    </row>
    <row r="649" spans="1:35" ht="15">
      <c r="A649" s="85" t="s">
        <v>444</v>
      </c>
      <c r="B649" s="95">
        <v>0</v>
      </c>
      <c r="C649" s="111"/>
      <c r="D649" s="95">
        <v>0</v>
      </c>
      <c r="E649" s="111"/>
      <c r="F649" s="95">
        <v>0</v>
      </c>
      <c r="G649" s="111"/>
      <c r="H649" s="95">
        <v>0</v>
      </c>
      <c r="I649" s="111"/>
      <c r="J649" s="95">
        <v>0</v>
      </c>
      <c r="K649" s="111"/>
      <c r="L649" s="95">
        <v>0</v>
      </c>
      <c r="M649" s="111"/>
      <c r="N649" s="95">
        <v>0</v>
      </c>
      <c r="O649" s="111"/>
      <c r="P649" s="95">
        <v>0</v>
      </c>
      <c r="Q649" s="111"/>
      <c r="R649" s="95">
        <v>0</v>
      </c>
      <c r="S649" s="111"/>
      <c r="T649" s="95">
        <v>0</v>
      </c>
      <c r="U649" s="111"/>
      <c r="V649" s="95">
        <v>0</v>
      </c>
      <c r="W649" s="111"/>
      <c r="X649" s="95">
        <v>0</v>
      </c>
      <c r="Y649" s="111"/>
      <c r="Z649" s="95">
        <v>0</v>
      </c>
      <c r="AA649" s="111"/>
      <c r="AB649" s="95">
        <v>48494.2823424</v>
      </c>
      <c r="AC649" s="111">
        <v>0.006340416492076646</v>
      </c>
      <c r="AD649" s="95">
        <v>101624.02983936</v>
      </c>
      <c r="AE649" s="111">
        <v>0.0029127484953795787</v>
      </c>
      <c r="AF649" s="95">
        <v>0</v>
      </c>
      <c r="AG649" s="111"/>
      <c r="AH649" s="95">
        <v>150118.31218176</v>
      </c>
      <c r="AI649" s="111">
        <v>0.0009239885900571003</v>
      </c>
    </row>
    <row r="650" spans="1:35" ht="15">
      <c r="A650" s="97" t="s">
        <v>92</v>
      </c>
      <c r="B650" s="95">
        <v>0</v>
      </c>
      <c r="C650" s="111"/>
      <c r="D650" s="95">
        <v>0</v>
      </c>
      <c r="E650" s="111"/>
      <c r="F650" s="95">
        <v>0</v>
      </c>
      <c r="G650" s="111"/>
      <c r="H650" s="95">
        <v>0</v>
      </c>
      <c r="I650" s="111"/>
      <c r="J650" s="95">
        <v>0</v>
      </c>
      <c r="K650" s="111"/>
      <c r="L650" s="95">
        <v>0</v>
      </c>
      <c r="M650" s="111"/>
      <c r="N650" s="95">
        <v>0</v>
      </c>
      <c r="O650" s="111"/>
      <c r="P650" s="95">
        <v>0</v>
      </c>
      <c r="Q650" s="111"/>
      <c r="R650" s="95">
        <v>0</v>
      </c>
      <c r="S650" s="111"/>
      <c r="T650" s="95">
        <v>0</v>
      </c>
      <c r="U650" s="111"/>
      <c r="V650" s="95">
        <v>0</v>
      </c>
      <c r="W650" s="111"/>
      <c r="X650" s="95">
        <v>0</v>
      </c>
      <c r="Y650" s="111"/>
      <c r="Z650" s="95">
        <v>0</v>
      </c>
      <c r="AA650" s="111"/>
      <c r="AB650" s="95">
        <v>48494.2823424</v>
      </c>
      <c r="AC650" s="111">
        <v>0.006340416492076646</v>
      </c>
      <c r="AD650" s="95">
        <v>101624.02983936</v>
      </c>
      <c r="AE650" s="111">
        <v>0.0029127484953795787</v>
      </c>
      <c r="AF650" s="95">
        <v>0</v>
      </c>
      <c r="AG650" s="111"/>
      <c r="AH650" s="95">
        <v>150118.31218176</v>
      </c>
      <c r="AI650" s="111">
        <v>0.0009239885900571003</v>
      </c>
    </row>
    <row r="651" spans="1:35" ht="15">
      <c r="A651" s="85" t="s">
        <v>445</v>
      </c>
      <c r="B651" s="95">
        <v>0</v>
      </c>
      <c r="C651" s="111"/>
      <c r="D651" s="95">
        <v>37033.3880892672</v>
      </c>
      <c r="E651" s="111">
        <v>0.020206028937713526</v>
      </c>
      <c r="F651" s="95">
        <v>45707.0270183616</v>
      </c>
      <c r="G651" s="111">
        <v>0.004200637541729104</v>
      </c>
      <c r="H651" s="95">
        <v>6242.177360639999</v>
      </c>
      <c r="I651" s="111">
        <v>0.003781757225787643</v>
      </c>
      <c r="J651" s="95">
        <v>0</v>
      </c>
      <c r="K651" s="111"/>
      <c r="L651" s="95">
        <v>0</v>
      </c>
      <c r="M651" s="111"/>
      <c r="N651" s="95">
        <v>0</v>
      </c>
      <c r="O651" s="111"/>
      <c r="P651" s="95">
        <v>0</v>
      </c>
      <c r="Q651" s="111"/>
      <c r="R651" s="95">
        <v>0</v>
      </c>
      <c r="S651" s="111"/>
      <c r="T651" s="95">
        <v>0</v>
      </c>
      <c r="U651" s="111"/>
      <c r="V651" s="95">
        <v>0</v>
      </c>
      <c r="W651" s="111"/>
      <c r="X651" s="95">
        <v>0</v>
      </c>
      <c r="Y651" s="111"/>
      <c r="Z651" s="95">
        <v>0</v>
      </c>
      <c r="AA651" s="111"/>
      <c r="AB651" s="95">
        <v>0</v>
      </c>
      <c r="AC651" s="111"/>
      <c r="AD651" s="95">
        <v>0</v>
      </c>
      <c r="AE651" s="111"/>
      <c r="AF651" s="95">
        <v>0</v>
      </c>
      <c r="AG651" s="111"/>
      <c r="AH651" s="95">
        <v>88982.59246826879</v>
      </c>
      <c r="AI651" s="111">
        <v>0.0005476940085419584</v>
      </c>
    </row>
    <row r="652" spans="1:35" ht="15">
      <c r="A652" s="97" t="s">
        <v>92</v>
      </c>
      <c r="B652" s="95">
        <v>0</v>
      </c>
      <c r="C652" s="111"/>
      <c r="D652" s="95">
        <v>37033.3880892672</v>
      </c>
      <c r="E652" s="111">
        <v>0.020206028937713526</v>
      </c>
      <c r="F652" s="95">
        <v>45707.0270183616</v>
      </c>
      <c r="G652" s="111">
        <v>0.004200637541729104</v>
      </c>
      <c r="H652" s="95">
        <v>6242.177360639999</v>
      </c>
      <c r="I652" s="111">
        <v>0.003781757225787643</v>
      </c>
      <c r="J652" s="95">
        <v>0</v>
      </c>
      <c r="K652" s="111"/>
      <c r="L652" s="95">
        <v>0</v>
      </c>
      <c r="M652" s="111"/>
      <c r="N652" s="95">
        <v>0</v>
      </c>
      <c r="O652" s="111"/>
      <c r="P652" s="95">
        <v>0</v>
      </c>
      <c r="Q652" s="111"/>
      <c r="R652" s="95">
        <v>0</v>
      </c>
      <c r="S652" s="111"/>
      <c r="T652" s="95">
        <v>0</v>
      </c>
      <c r="U652" s="111"/>
      <c r="V652" s="95">
        <v>0</v>
      </c>
      <c r="W652" s="111"/>
      <c r="X652" s="95">
        <v>0</v>
      </c>
      <c r="Y652" s="111"/>
      <c r="Z652" s="95">
        <v>0</v>
      </c>
      <c r="AA652" s="111"/>
      <c r="AB652" s="95">
        <v>0</v>
      </c>
      <c r="AC652" s="111"/>
      <c r="AD652" s="95">
        <v>0</v>
      </c>
      <c r="AE652" s="111"/>
      <c r="AF652" s="95">
        <v>0</v>
      </c>
      <c r="AG652" s="111"/>
      <c r="AH652" s="95">
        <v>88982.59246826879</v>
      </c>
      <c r="AI652" s="111">
        <v>0.0005476940085419584</v>
      </c>
    </row>
    <row r="653" spans="1:35" ht="15">
      <c r="A653" s="85" t="s">
        <v>446</v>
      </c>
      <c r="B653" s="95">
        <v>0</v>
      </c>
      <c r="C653" s="111"/>
      <c r="D653" s="95">
        <v>0</v>
      </c>
      <c r="E653" s="111"/>
      <c r="F653" s="95">
        <v>21343.8496533405</v>
      </c>
      <c r="G653" s="111">
        <v>0.001961575319760486</v>
      </c>
      <c r="H653" s="95">
        <v>735.9947680104</v>
      </c>
      <c r="I653" s="111">
        <v>0.0004458946568253001</v>
      </c>
      <c r="J653" s="95">
        <v>0</v>
      </c>
      <c r="K653" s="111"/>
      <c r="L653" s="95">
        <v>0</v>
      </c>
      <c r="M653" s="111"/>
      <c r="N653" s="95">
        <v>0</v>
      </c>
      <c r="O653" s="111"/>
      <c r="P653" s="95">
        <v>0</v>
      </c>
      <c r="Q653" s="111"/>
      <c r="R653" s="95">
        <v>0</v>
      </c>
      <c r="S653" s="111"/>
      <c r="T653" s="95">
        <v>0</v>
      </c>
      <c r="U653" s="111"/>
      <c r="V653" s="95">
        <v>0</v>
      </c>
      <c r="W653" s="111"/>
      <c r="X653" s="95">
        <v>0</v>
      </c>
      <c r="Y653" s="111"/>
      <c r="Z653" s="95">
        <v>0</v>
      </c>
      <c r="AA653" s="111"/>
      <c r="AB653" s="95">
        <v>0</v>
      </c>
      <c r="AC653" s="111"/>
      <c r="AD653" s="95">
        <v>0</v>
      </c>
      <c r="AE653" s="111"/>
      <c r="AF653" s="95">
        <v>0</v>
      </c>
      <c r="AG653" s="111"/>
      <c r="AH653" s="95">
        <v>22079.8444213509</v>
      </c>
      <c r="AI653" s="111">
        <v>0.00013590296892535285</v>
      </c>
    </row>
    <row r="654" spans="1:35" ht="15">
      <c r="A654" s="97" t="s">
        <v>304</v>
      </c>
      <c r="B654" s="95">
        <v>0</v>
      </c>
      <c r="C654" s="111"/>
      <c r="D654" s="95">
        <v>0</v>
      </c>
      <c r="E654" s="111"/>
      <c r="F654" s="95">
        <v>21343.8496533405</v>
      </c>
      <c r="G654" s="111">
        <v>0.001961575319760486</v>
      </c>
      <c r="H654" s="95">
        <v>735.9947680104</v>
      </c>
      <c r="I654" s="111">
        <v>0.0004458946568253001</v>
      </c>
      <c r="J654" s="95">
        <v>0</v>
      </c>
      <c r="K654" s="111"/>
      <c r="L654" s="95">
        <v>0</v>
      </c>
      <c r="M654" s="111"/>
      <c r="N654" s="95">
        <v>0</v>
      </c>
      <c r="O654" s="111"/>
      <c r="P654" s="95">
        <v>0</v>
      </c>
      <c r="Q654" s="111"/>
      <c r="R654" s="95">
        <v>0</v>
      </c>
      <c r="S654" s="111"/>
      <c r="T654" s="95">
        <v>0</v>
      </c>
      <c r="U654" s="111"/>
      <c r="V654" s="95">
        <v>0</v>
      </c>
      <c r="W654" s="111"/>
      <c r="X654" s="95">
        <v>0</v>
      </c>
      <c r="Y654" s="111"/>
      <c r="Z654" s="95">
        <v>0</v>
      </c>
      <c r="AA654" s="111"/>
      <c r="AB654" s="95">
        <v>0</v>
      </c>
      <c r="AC654" s="111"/>
      <c r="AD654" s="95">
        <v>0</v>
      </c>
      <c r="AE654" s="111"/>
      <c r="AF654" s="95">
        <v>0</v>
      </c>
      <c r="AG654" s="111"/>
      <c r="AH654" s="95">
        <v>22079.8444213509</v>
      </c>
      <c r="AI654" s="111">
        <v>0.00013590296892535285</v>
      </c>
    </row>
    <row r="655" spans="1:35" ht="15">
      <c r="A655" s="85" t="s">
        <v>447</v>
      </c>
      <c r="B655" s="95">
        <v>0</v>
      </c>
      <c r="C655" s="111"/>
      <c r="D655" s="95">
        <v>0</v>
      </c>
      <c r="E655" s="111"/>
      <c r="F655" s="95">
        <v>80703.7045862889</v>
      </c>
      <c r="G655" s="111">
        <v>0.007416956064667983</v>
      </c>
      <c r="H655" s="95">
        <v>8967.07795058</v>
      </c>
      <c r="I655" s="111">
        <v>0.00543260946855411</v>
      </c>
      <c r="J655" s="95">
        <v>0</v>
      </c>
      <c r="K655" s="111"/>
      <c r="L655" s="95">
        <v>0</v>
      </c>
      <c r="M655" s="111"/>
      <c r="N655" s="95">
        <v>0</v>
      </c>
      <c r="O655" s="111"/>
      <c r="P655" s="95">
        <v>0</v>
      </c>
      <c r="Q655" s="111"/>
      <c r="R655" s="95">
        <v>0</v>
      </c>
      <c r="S655" s="111"/>
      <c r="T655" s="95">
        <v>0</v>
      </c>
      <c r="U655" s="111"/>
      <c r="V655" s="95">
        <v>0</v>
      </c>
      <c r="W655" s="111"/>
      <c r="X655" s="95">
        <v>0</v>
      </c>
      <c r="Y655" s="111"/>
      <c r="Z655" s="95">
        <v>0</v>
      </c>
      <c r="AA655" s="111"/>
      <c r="AB655" s="95">
        <v>0</v>
      </c>
      <c r="AC655" s="111"/>
      <c r="AD655" s="95">
        <v>0</v>
      </c>
      <c r="AE655" s="111"/>
      <c r="AF655" s="95">
        <v>0</v>
      </c>
      <c r="AG655" s="111"/>
      <c r="AH655" s="95">
        <v>89670.7825368689</v>
      </c>
      <c r="AI655" s="111">
        <v>0.0005519298659928948</v>
      </c>
    </row>
    <row r="656" spans="1:35" ht="15">
      <c r="A656" s="97" t="s">
        <v>304</v>
      </c>
      <c r="B656" s="95">
        <v>0</v>
      </c>
      <c r="C656" s="111"/>
      <c r="D656" s="95">
        <v>0</v>
      </c>
      <c r="E656" s="111"/>
      <c r="F656" s="95">
        <v>80703.7045862889</v>
      </c>
      <c r="G656" s="111">
        <v>0.007416956064667983</v>
      </c>
      <c r="H656" s="95">
        <v>8967.07795058</v>
      </c>
      <c r="I656" s="111">
        <v>0.00543260946855411</v>
      </c>
      <c r="J656" s="95">
        <v>0</v>
      </c>
      <c r="K656" s="111"/>
      <c r="L656" s="95">
        <v>0</v>
      </c>
      <c r="M656" s="111"/>
      <c r="N656" s="95">
        <v>0</v>
      </c>
      <c r="O656" s="111"/>
      <c r="P656" s="95">
        <v>0</v>
      </c>
      <c r="Q656" s="111"/>
      <c r="R656" s="95">
        <v>0</v>
      </c>
      <c r="S656" s="111"/>
      <c r="T656" s="95">
        <v>0</v>
      </c>
      <c r="U656" s="111"/>
      <c r="V656" s="95">
        <v>0</v>
      </c>
      <c r="W656" s="111"/>
      <c r="X656" s="95">
        <v>0</v>
      </c>
      <c r="Y656" s="111"/>
      <c r="Z656" s="95">
        <v>0</v>
      </c>
      <c r="AA656" s="111"/>
      <c r="AB656" s="95">
        <v>0</v>
      </c>
      <c r="AC656" s="111"/>
      <c r="AD656" s="95">
        <v>0</v>
      </c>
      <c r="AE656" s="111"/>
      <c r="AF656" s="95">
        <v>0</v>
      </c>
      <c r="AG656" s="111"/>
      <c r="AH656" s="95">
        <v>89670.7825368689</v>
      </c>
      <c r="AI656" s="111">
        <v>0.0005519298659928948</v>
      </c>
    </row>
    <row r="657" spans="1:35" ht="15">
      <c r="A657" s="85" t="s">
        <v>448</v>
      </c>
      <c r="B657" s="95">
        <v>0</v>
      </c>
      <c r="C657" s="111"/>
      <c r="D657" s="95">
        <v>0</v>
      </c>
      <c r="E657" s="111"/>
      <c r="F657" s="95">
        <v>18003.8911431632</v>
      </c>
      <c r="G657" s="111">
        <v>0.0016546213124470765</v>
      </c>
      <c r="H657" s="95">
        <v>6301.3618523909</v>
      </c>
      <c r="I657" s="111">
        <v>0.003817613525024643</v>
      </c>
      <c r="J657" s="95">
        <v>0</v>
      </c>
      <c r="K657" s="111"/>
      <c r="L657" s="95">
        <v>0</v>
      </c>
      <c r="M657" s="111"/>
      <c r="N657" s="95">
        <v>0</v>
      </c>
      <c r="O657" s="111"/>
      <c r="P657" s="95">
        <v>0</v>
      </c>
      <c r="Q657" s="111"/>
      <c r="R657" s="95">
        <v>0</v>
      </c>
      <c r="S657" s="111"/>
      <c r="T657" s="95">
        <v>0</v>
      </c>
      <c r="U657" s="111"/>
      <c r="V657" s="95">
        <v>0</v>
      </c>
      <c r="W657" s="111"/>
      <c r="X657" s="95">
        <v>0</v>
      </c>
      <c r="Y657" s="111"/>
      <c r="Z657" s="95">
        <v>0</v>
      </c>
      <c r="AA657" s="111"/>
      <c r="AB657" s="95">
        <v>0</v>
      </c>
      <c r="AC657" s="111"/>
      <c r="AD657" s="95">
        <v>0</v>
      </c>
      <c r="AE657" s="111"/>
      <c r="AF657" s="95">
        <v>0</v>
      </c>
      <c r="AG657" s="111"/>
      <c r="AH657" s="95">
        <v>24305.2529955541</v>
      </c>
      <c r="AI657" s="111">
        <v>0.00014960051255540202</v>
      </c>
    </row>
    <row r="658" spans="1:35" ht="15">
      <c r="A658" s="97" t="s">
        <v>304</v>
      </c>
      <c r="B658" s="95">
        <v>0</v>
      </c>
      <c r="C658" s="111"/>
      <c r="D658" s="95">
        <v>0</v>
      </c>
      <c r="E658" s="111"/>
      <c r="F658" s="95">
        <v>18003.8911431632</v>
      </c>
      <c r="G658" s="111">
        <v>0.0016546213124470765</v>
      </c>
      <c r="H658" s="95">
        <v>6301.3618523909</v>
      </c>
      <c r="I658" s="111">
        <v>0.003817613525024643</v>
      </c>
      <c r="J658" s="95">
        <v>0</v>
      </c>
      <c r="K658" s="111"/>
      <c r="L658" s="95">
        <v>0</v>
      </c>
      <c r="M658" s="111"/>
      <c r="N658" s="95">
        <v>0</v>
      </c>
      <c r="O658" s="111"/>
      <c r="P658" s="95">
        <v>0</v>
      </c>
      <c r="Q658" s="111"/>
      <c r="R658" s="95">
        <v>0</v>
      </c>
      <c r="S658" s="111"/>
      <c r="T658" s="95">
        <v>0</v>
      </c>
      <c r="U658" s="111"/>
      <c r="V658" s="95">
        <v>0</v>
      </c>
      <c r="W658" s="111"/>
      <c r="X658" s="95">
        <v>0</v>
      </c>
      <c r="Y658" s="111"/>
      <c r="Z658" s="95">
        <v>0</v>
      </c>
      <c r="AA658" s="111"/>
      <c r="AB658" s="95">
        <v>0</v>
      </c>
      <c r="AC658" s="111"/>
      <c r="AD658" s="95">
        <v>0</v>
      </c>
      <c r="AE658" s="111"/>
      <c r="AF658" s="95">
        <v>0</v>
      </c>
      <c r="AG658" s="111"/>
      <c r="AH658" s="95">
        <v>24305.2529955541</v>
      </c>
      <c r="AI658" s="111">
        <v>0.00014960051255540202</v>
      </c>
    </row>
    <row r="659" spans="1:35" ht="15">
      <c r="A659" s="85" t="s">
        <v>449</v>
      </c>
      <c r="B659" s="95">
        <v>0</v>
      </c>
      <c r="C659" s="111"/>
      <c r="D659" s="95">
        <v>0</v>
      </c>
      <c r="E659" s="111"/>
      <c r="F659" s="95">
        <v>0</v>
      </c>
      <c r="G659" s="111"/>
      <c r="H659" s="95">
        <v>0</v>
      </c>
      <c r="I659" s="111"/>
      <c r="J659" s="95">
        <v>0</v>
      </c>
      <c r="K659" s="111"/>
      <c r="L659" s="95">
        <v>0</v>
      </c>
      <c r="M659" s="111"/>
      <c r="N659" s="95">
        <v>54953.29697281509</v>
      </c>
      <c r="O659" s="111">
        <v>0.0012906342888558905</v>
      </c>
      <c r="P659" s="95">
        <v>0</v>
      </c>
      <c r="Q659" s="111"/>
      <c r="R659" s="95">
        <v>0</v>
      </c>
      <c r="S659" s="111"/>
      <c r="T659" s="95">
        <v>0</v>
      </c>
      <c r="U659" s="111"/>
      <c r="V659" s="95">
        <v>0</v>
      </c>
      <c r="W659" s="111"/>
      <c r="X659" s="95">
        <v>0</v>
      </c>
      <c r="Y659" s="111"/>
      <c r="Z659" s="95">
        <v>0</v>
      </c>
      <c r="AA659" s="111"/>
      <c r="AB659" s="95">
        <v>0</v>
      </c>
      <c r="AC659" s="111"/>
      <c r="AD659" s="95">
        <v>0</v>
      </c>
      <c r="AE659" s="111"/>
      <c r="AF659" s="95">
        <v>0</v>
      </c>
      <c r="AG659" s="111"/>
      <c r="AH659" s="95">
        <v>54953.29697281509</v>
      </c>
      <c r="AI659" s="111">
        <v>0.0003382413421183539</v>
      </c>
    </row>
    <row r="660" spans="1:35" ht="15">
      <c r="A660" s="97" t="s">
        <v>304</v>
      </c>
      <c r="B660" s="95">
        <v>0</v>
      </c>
      <c r="C660" s="111"/>
      <c r="D660" s="95">
        <v>0</v>
      </c>
      <c r="E660" s="111"/>
      <c r="F660" s="95">
        <v>0</v>
      </c>
      <c r="G660" s="111"/>
      <c r="H660" s="95">
        <v>0</v>
      </c>
      <c r="I660" s="111"/>
      <c r="J660" s="95">
        <v>0</v>
      </c>
      <c r="K660" s="111"/>
      <c r="L660" s="95">
        <v>0</v>
      </c>
      <c r="M660" s="111"/>
      <c r="N660" s="95">
        <v>54953.29697281509</v>
      </c>
      <c r="O660" s="111">
        <v>0.0012906342888558905</v>
      </c>
      <c r="P660" s="95">
        <v>0</v>
      </c>
      <c r="Q660" s="111"/>
      <c r="R660" s="95">
        <v>0</v>
      </c>
      <c r="S660" s="111"/>
      <c r="T660" s="95">
        <v>0</v>
      </c>
      <c r="U660" s="111"/>
      <c r="V660" s="95">
        <v>0</v>
      </c>
      <c r="W660" s="111"/>
      <c r="X660" s="95">
        <v>0</v>
      </c>
      <c r="Y660" s="111"/>
      <c r="Z660" s="95">
        <v>0</v>
      </c>
      <c r="AA660" s="111"/>
      <c r="AB660" s="95">
        <v>0</v>
      </c>
      <c r="AC660" s="111"/>
      <c r="AD660" s="95">
        <v>0</v>
      </c>
      <c r="AE660" s="111"/>
      <c r="AF660" s="95">
        <v>0</v>
      </c>
      <c r="AG660" s="111"/>
      <c r="AH660" s="95">
        <v>54953.29697281509</v>
      </c>
      <c r="AI660" s="111">
        <v>0.0003382413421183539</v>
      </c>
    </row>
    <row r="661" spans="1:35" ht="15">
      <c r="A661" s="85" t="s">
        <v>450</v>
      </c>
      <c r="B661" s="95">
        <v>0</v>
      </c>
      <c r="C661" s="111"/>
      <c r="D661" s="95">
        <v>49518.7660395993</v>
      </c>
      <c r="E661" s="111">
        <v>0.027018257609705193</v>
      </c>
      <c r="F661" s="95">
        <v>84565.58507324921</v>
      </c>
      <c r="G661" s="111">
        <v>0.0077718765487475895</v>
      </c>
      <c r="H661" s="95">
        <v>0</v>
      </c>
      <c r="I661" s="111"/>
      <c r="J661" s="95">
        <v>0</v>
      </c>
      <c r="K661" s="111"/>
      <c r="L661" s="95">
        <v>0</v>
      </c>
      <c r="M661" s="111"/>
      <c r="N661" s="95">
        <v>0</v>
      </c>
      <c r="O661" s="111"/>
      <c r="P661" s="95">
        <v>0</v>
      </c>
      <c r="Q661" s="111"/>
      <c r="R661" s="95">
        <v>0</v>
      </c>
      <c r="S661" s="111"/>
      <c r="T661" s="95">
        <v>0</v>
      </c>
      <c r="U661" s="111"/>
      <c r="V661" s="95">
        <v>0</v>
      </c>
      <c r="W661" s="111"/>
      <c r="X661" s="95">
        <v>0</v>
      </c>
      <c r="Y661" s="111"/>
      <c r="Z661" s="95">
        <v>0</v>
      </c>
      <c r="AA661" s="111"/>
      <c r="AB661" s="95">
        <v>0</v>
      </c>
      <c r="AC661" s="111"/>
      <c r="AD661" s="95">
        <v>0</v>
      </c>
      <c r="AE661" s="111"/>
      <c r="AF661" s="95">
        <v>0</v>
      </c>
      <c r="AG661" s="111"/>
      <c r="AH661" s="95">
        <v>134084.3511128485</v>
      </c>
      <c r="AI661" s="111">
        <v>0.0008252984511541525</v>
      </c>
    </row>
    <row r="662" spans="1:35" ht="15">
      <c r="A662" s="97" t="s">
        <v>92</v>
      </c>
      <c r="B662" s="95">
        <v>0</v>
      </c>
      <c r="C662" s="111"/>
      <c r="D662" s="95">
        <v>49518.7660395993</v>
      </c>
      <c r="E662" s="111">
        <v>0.027018257609705193</v>
      </c>
      <c r="F662" s="95">
        <v>84565.58507324921</v>
      </c>
      <c r="G662" s="111">
        <v>0.0077718765487475895</v>
      </c>
      <c r="H662" s="95">
        <v>0</v>
      </c>
      <c r="I662" s="111"/>
      <c r="J662" s="95">
        <v>0</v>
      </c>
      <c r="K662" s="111"/>
      <c r="L662" s="95">
        <v>0</v>
      </c>
      <c r="M662" s="111"/>
      <c r="N662" s="95">
        <v>0</v>
      </c>
      <c r="O662" s="111"/>
      <c r="P662" s="95">
        <v>0</v>
      </c>
      <c r="Q662" s="111"/>
      <c r="R662" s="95">
        <v>0</v>
      </c>
      <c r="S662" s="111"/>
      <c r="T662" s="95">
        <v>0</v>
      </c>
      <c r="U662" s="111"/>
      <c r="V662" s="95">
        <v>0</v>
      </c>
      <c r="W662" s="111"/>
      <c r="X662" s="95">
        <v>0</v>
      </c>
      <c r="Y662" s="111"/>
      <c r="Z662" s="95">
        <v>0</v>
      </c>
      <c r="AA662" s="111"/>
      <c r="AB662" s="95">
        <v>0</v>
      </c>
      <c r="AC662" s="111"/>
      <c r="AD662" s="95">
        <v>0</v>
      </c>
      <c r="AE662" s="111"/>
      <c r="AF662" s="95">
        <v>0</v>
      </c>
      <c r="AG662" s="111"/>
      <c r="AH662" s="95">
        <v>134084.3511128485</v>
      </c>
      <c r="AI662" s="111">
        <v>0.0008252984511541525</v>
      </c>
    </row>
    <row r="663" spans="1:35" ht="15">
      <c r="A663" s="85" t="s">
        <v>451</v>
      </c>
      <c r="B663" s="95">
        <v>0</v>
      </c>
      <c r="C663" s="111"/>
      <c r="D663" s="95">
        <v>0</v>
      </c>
      <c r="E663" s="111"/>
      <c r="F663" s="95">
        <v>3245.9429673663</v>
      </c>
      <c r="G663" s="111">
        <v>0.000298313646204837</v>
      </c>
      <c r="H663" s="95">
        <v>446.8289228597</v>
      </c>
      <c r="I663" s="111">
        <v>0.00027070658363067206</v>
      </c>
      <c r="J663" s="95">
        <v>0</v>
      </c>
      <c r="K663" s="111"/>
      <c r="L663" s="95">
        <v>0</v>
      </c>
      <c r="M663" s="111"/>
      <c r="N663" s="95">
        <v>18243.1336418968</v>
      </c>
      <c r="O663" s="111">
        <v>0.0004284586205275373</v>
      </c>
      <c r="P663" s="95">
        <v>0</v>
      </c>
      <c r="Q663" s="111"/>
      <c r="R663" s="95">
        <v>0</v>
      </c>
      <c r="S663" s="111"/>
      <c r="T663" s="95">
        <v>0</v>
      </c>
      <c r="U663" s="111"/>
      <c r="V663" s="95">
        <v>0</v>
      </c>
      <c r="W663" s="111"/>
      <c r="X663" s="95">
        <v>0</v>
      </c>
      <c r="Y663" s="111"/>
      <c r="Z663" s="95">
        <v>0</v>
      </c>
      <c r="AA663" s="111"/>
      <c r="AB663" s="95">
        <v>0</v>
      </c>
      <c r="AC663" s="111"/>
      <c r="AD663" s="95">
        <v>8936.6259904575</v>
      </c>
      <c r="AE663" s="111">
        <v>0.0002561416226912248</v>
      </c>
      <c r="AF663" s="95">
        <v>0</v>
      </c>
      <c r="AG663" s="111"/>
      <c r="AH663" s="95">
        <v>30872.531522580295</v>
      </c>
      <c r="AI663" s="111">
        <v>0.00019002256592456123</v>
      </c>
    </row>
    <row r="664" spans="1:35" ht="15">
      <c r="A664" s="97" t="s">
        <v>304</v>
      </c>
      <c r="B664" s="95">
        <v>0</v>
      </c>
      <c r="C664" s="111"/>
      <c r="D664" s="95">
        <v>0</v>
      </c>
      <c r="E664" s="111"/>
      <c r="F664" s="95">
        <v>3245.9429673663</v>
      </c>
      <c r="G664" s="111">
        <v>0.000298313646204837</v>
      </c>
      <c r="H664" s="95">
        <v>446.8289228597</v>
      </c>
      <c r="I664" s="111">
        <v>0.00027070658363067206</v>
      </c>
      <c r="J664" s="95">
        <v>0</v>
      </c>
      <c r="K664" s="111"/>
      <c r="L664" s="95">
        <v>0</v>
      </c>
      <c r="M664" s="111"/>
      <c r="N664" s="95">
        <v>18243.1336418968</v>
      </c>
      <c r="O664" s="111">
        <v>0.0004284586205275373</v>
      </c>
      <c r="P664" s="95">
        <v>0</v>
      </c>
      <c r="Q664" s="111"/>
      <c r="R664" s="95">
        <v>0</v>
      </c>
      <c r="S664" s="111"/>
      <c r="T664" s="95">
        <v>0</v>
      </c>
      <c r="U664" s="111"/>
      <c r="V664" s="95">
        <v>0</v>
      </c>
      <c r="W664" s="111"/>
      <c r="X664" s="95">
        <v>0</v>
      </c>
      <c r="Y664" s="111"/>
      <c r="Z664" s="95">
        <v>0</v>
      </c>
      <c r="AA664" s="111"/>
      <c r="AB664" s="95">
        <v>0</v>
      </c>
      <c r="AC664" s="111"/>
      <c r="AD664" s="95">
        <v>8936.6259904575</v>
      </c>
      <c r="AE664" s="111">
        <v>0.0002561416226912248</v>
      </c>
      <c r="AF664" s="95">
        <v>0</v>
      </c>
      <c r="AG664" s="111"/>
      <c r="AH664" s="95">
        <v>30872.531522580295</v>
      </c>
      <c r="AI664" s="111">
        <v>0.00019002256592456123</v>
      </c>
    </row>
    <row r="665" spans="1:35" ht="15">
      <c r="A665" s="85" t="s">
        <v>452</v>
      </c>
      <c r="B665" s="95">
        <v>0</v>
      </c>
      <c r="C665" s="111"/>
      <c r="D665" s="95">
        <v>0</v>
      </c>
      <c r="E665" s="111"/>
      <c r="F665" s="95">
        <v>22442.2953523297</v>
      </c>
      <c r="G665" s="111">
        <v>0.0020625263669347264</v>
      </c>
      <c r="H665" s="95">
        <v>2493.5866279628003</v>
      </c>
      <c r="I665" s="111">
        <v>0.0015107131219768651</v>
      </c>
      <c r="J665" s="95">
        <v>0</v>
      </c>
      <c r="K665" s="111"/>
      <c r="L665" s="95">
        <v>0</v>
      </c>
      <c r="M665" s="111"/>
      <c r="N665" s="95">
        <v>0</v>
      </c>
      <c r="O665" s="111"/>
      <c r="P665" s="95">
        <v>0</v>
      </c>
      <c r="Q665" s="111"/>
      <c r="R665" s="95">
        <v>0</v>
      </c>
      <c r="S665" s="111"/>
      <c r="T665" s="95">
        <v>0</v>
      </c>
      <c r="U665" s="111"/>
      <c r="V665" s="95">
        <v>0</v>
      </c>
      <c r="W665" s="111"/>
      <c r="X665" s="95">
        <v>0</v>
      </c>
      <c r="Y665" s="111"/>
      <c r="Z665" s="95">
        <v>0</v>
      </c>
      <c r="AA665" s="111"/>
      <c r="AB665" s="95">
        <v>0</v>
      </c>
      <c r="AC665" s="111"/>
      <c r="AD665" s="95">
        <v>0</v>
      </c>
      <c r="AE665" s="111"/>
      <c r="AF665" s="95">
        <v>0</v>
      </c>
      <c r="AG665" s="111"/>
      <c r="AH665" s="95">
        <v>24935.881980292503</v>
      </c>
      <c r="AI665" s="111">
        <v>0.00015348207755562705</v>
      </c>
    </row>
    <row r="666" spans="1:35" ht="15">
      <c r="A666" s="97" t="s">
        <v>304</v>
      </c>
      <c r="B666" s="95">
        <v>0</v>
      </c>
      <c r="C666" s="111"/>
      <c r="D666" s="95">
        <v>0</v>
      </c>
      <c r="E666" s="111"/>
      <c r="F666" s="95">
        <v>22442.2953523297</v>
      </c>
      <c r="G666" s="111">
        <v>0.0020625263669347264</v>
      </c>
      <c r="H666" s="95">
        <v>2493.5866279628003</v>
      </c>
      <c r="I666" s="111">
        <v>0.0015107131219768651</v>
      </c>
      <c r="J666" s="95">
        <v>0</v>
      </c>
      <c r="K666" s="111"/>
      <c r="L666" s="95">
        <v>0</v>
      </c>
      <c r="M666" s="111"/>
      <c r="N666" s="95">
        <v>0</v>
      </c>
      <c r="O666" s="111"/>
      <c r="P666" s="95">
        <v>0</v>
      </c>
      <c r="Q666" s="111"/>
      <c r="R666" s="95">
        <v>0</v>
      </c>
      <c r="S666" s="111"/>
      <c r="T666" s="95">
        <v>0</v>
      </c>
      <c r="U666" s="111"/>
      <c r="V666" s="95">
        <v>0</v>
      </c>
      <c r="W666" s="111"/>
      <c r="X666" s="95">
        <v>0</v>
      </c>
      <c r="Y666" s="111"/>
      <c r="Z666" s="95">
        <v>0</v>
      </c>
      <c r="AA666" s="111"/>
      <c r="AB666" s="95">
        <v>0</v>
      </c>
      <c r="AC666" s="111"/>
      <c r="AD666" s="95">
        <v>0</v>
      </c>
      <c r="AE666" s="111"/>
      <c r="AF666" s="95">
        <v>0</v>
      </c>
      <c r="AG666" s="111"/>
      <c r="AH666" s="95">
        <v>24935.881980292503</v>
      </c>
      <c r="AI666" s="111">
        <v>0.00015348207755562705</v>
      </c>
    </row>
    <row r="667" spans="1:35" ht="15">
      <c r="A667" s="85" t="s">
        <v>453</v>
      </c>
      <c r="B667" s="95">
        <v>0</v>
      </c>
      <c r="C667" s="111"/>
      <c r="D667" s="95">
        <v>0</v>
      </c>
      <c r="E667" s="111"/>
      <c r="F667" s="95">
        <v>0</v>
      </c>
      <c r="G667" s="111"/>
      <c r="H667" s="95">
        <v>0</v>
      </c>
      <c r="I667" s="111"/>
      <c r="J667" s="95">
        <v>0</v>
      </c>
      <c r="K667" s="111"/>
      <c r="L667" s="95">
        <v>0</v>
      </c>
      <c r="M667" s="111"/>
      <c r="N667" s="95">
        <v>0</v>
      </c>
      <c r="O667" s="111"/>
      <c r="P667" s="95">
        <v>0</v>
      </c>
      <c r="Q667" s="111"/>
      <c r="R667" s="95">
        <v>0</v>
      </c>
      <c r="S667" s="111"/>
      <c r="T667" s="95">
        <v>0</v>
      </c>
      <c r="U667" s="111"/>
      <c r="V667" s="95">
        <v>0</v>
      </c>
      <c r="W667" s="111">
        <v>0</v>
      </c>
      <c r="X667" s="95">
        <v>0</v>
      </c>
      <c r="Y667" s="111"/>
      <c r="Z667" s="95">
        <v>0</v>
      </c>
      <c r="AA667" s="111"/>
      <c r="AB667" s="95">
        <v>0</v>
      </c>
      <c r="AC667" s="111"/>
      <c r="AD667" s="95">
        <v>0</v>
      </c>
      <c r="AE667" s="111"/>
      <c r="AF667" s="95">
        <v>0</v>
      </c>
      <c r="AG667" s="111"/>
      <c r="AH667" s="95">
        <v>0</v>
      </c>
      <c r="AI667" s="111">
        <v>0</v>
      </c>
    </row>
    <row r="668" spans="1:35" ht="15">
      <c r="A668" s="97" t="s">
        <v>304</v>
      </c>
      <c r="B668" s="95">
        <v>0</v>
      </c>
      <c r="C668" s="111"/>
      <c r="D668" s="95">
        <v>0</v>
      </c>
      <c r="E668" s="111"/>
      <c r="F668" s="95">
        <v>0</v>
      </c>
      <c r="G668" s="111"/>
      <c r="H668" s="95">
        <v>0</v>
      </c>
      <c r="I668" s="111"/>
      <c r="J668" s="95">
        <v>0</v>
      </c>
      <c r="K668" s="111"/>
      <c r="L668" s="95">
        <v>0</v>
      </c>
      <c r="M668" s="111"/>
      <c r="N668" s="95">
        <v>0</v>
      </c>
      <c r="O668" s="111"/>
      <c r="P668" s="95">
        <v>0</v>
      </c>
      <c r="Q668" s="111"/>
      <c r="R668" s="95">
        <v>0</v>
      </c>
      <c r="S668" s="111"/>
      <c r="T668" s="95">
        <v>0</v>
      </c>
      <c r="U668" s="111"/>
      <c r="V668" s="95">
        <v>0</v>
      </c>
      <c r="W668" s="111">
        <v>0</v>
      </c>
      <c r="X668" s="95">
        <v>0</v>
      </c>
      <c r="Y668" s="111"/>
      <c r="Z668" s="95">
        <v>0</v>
      </c>
      <c r="AA668" s="111"/>
      <c r="AB668" s="95">
        <v>0</v>
      </c>
      <c r="AC668" s="111"/>
      <c r="AD668" s="95">
        <v>0</v>
      </c>
      <c r="AE668" s="111"/>
      <c r="AF668" s="95">
        <v>0</v>
      </c>
      <c r="AG668" s="111"/>
      <c r="AH668" s="95">
        <v>0</v>
      </c>
      <c r="AI668" s="111">
        <v>0</v>
      </c>
    </row>
    <row r="669" spans="1:35" ht="15">
      <c r="A669" s="85" t="s">
        <v>454</v>
      </c>
      <c r="B669" s="95">
        <v>0</v>
      </c>
      <c r="C669" s="111"/>
      <c r="D669" s="95">
        <v>0</v>
      </c>
      <c r="E669" s="111"/>
      <c r="F669" s="95">
        <v>26799.574364959797</v>
      </c>
      <c r="G669" s="111">
        <v>0.0024629757287558183</v>
      </c>
      <c r="H669" s="95">
        <v>0</v>
      </c>
      <c r="I669" s="111"/>
      <c r="J669" s="95">
        <v>0</v>
      </c>
      <c r="K669" s="111"/>
      <c r="L669" s="95">
        <v>0</v>
      </c>
      <c r="M669" s="111"/>
      <c r="N669" s="95">
        <v>0</v>
      </c>
      <c r="O669" s="111"/>
      <c r="P669" s="95">
        <v>0</v>
      </c>
      <c r="Q669" s="111"/>
      <c r="R669" s="95">
        <v>0</v>
      </c>
      <c r="S669" s="111"/>
      <c r="T669" s="95">
        <v>0</v>
      </c>
      <c r="U669" s="111"/>
      <c r="V669" s="95">
        <v>0</v>
      </c>
      <c r="W669" s="111"/>
      <c r="X669" s="95">
        <v>0</v>
      </c>
      <c r="Y669" s="111"/>
      <c r="Z669" s="95">
        <v>0</v>
      </c>
      <c r="AA669" s="111"/>
      <c r="AB669" s="95">
        <v>0</v>
      </c>
      <c r="AC669" s="111"/>
      <c r="AD669" s="95">
        <v>0</v>
      </c>
      <c r="AE669" s="111"/>
      <c r="AF669" s="95">
        <v>0</v>
      </c>
      <c r="AG669" s="111"/>
      <c r="AH669" s="95">
        <v>26799.574364959797</v>
      </c>
      <c r="AI669" s="111">
        <v>0.0001649532330314753</v>
      </c>
    </row>
    <row r="670" spans="1:35" ht="15">
      <c r="A670" s="97" t="s">
        <v>304</v>
      </c>
      <c r="B670" s="95">
        <v>0</v>
      </c>
      <c r="C670" s="111"/>
      <c r="D670" s="95">
        <v>0</v>
      </c>
      <c r="E670" s="111"/>
      <c r="F670" s="95">
        <v>26799.574364959797</v>
      </c>
      <c r="G670" s="111">
        <v>0.0024629757287558183</v>
      </c>
      <c r="H670" s="95">
        <v>0</v>
      </c>
      <c r="I670" s="111"/>
      <c r="J670" s="95">
        <v>0</v>
      </c>
      <c r="K670" s="111"/>
      <c r="L670" s="95">
        <v>0</v>
      </c>
      <c r="M670" s="111"/>
      <c r="N670" s="95">
        <v>0</v>
      </c>
      <c r="O670" s="111"/>
      <c r="P670" s="95">
        <v>0</v>
      </c>
      <c r="Q670" s="111"/>
      <c r="R670" s="95">
        <v>0</v>
      </c>
      <c r="S670" s="111"/>
      <c r="T670" s="95">
        <v>0</v>
      </c>
      <c r="U670" s="111"/>
      <c r="V670" s="95">
        <v>0</v>
      </c>
      <c r="W670" s="111"/>
      <c r="X670" s="95">
        <v>0</v>
      </c>
      <c r="Y670" s="111"/>
      <c r="Z670" s="95">
        <v>0</v>
      </c>
      <c r="AA670" s="111"/>
      <c r="AB670" s="95">
        <v>0</v>
      </c>
      <c r="AC670" s="111"/>
      <c r="AD670" s="95">
        <v>0</v>
      </c>
      <c r="AE670" s="111"/>
      <c r="AF670" s="95">
        <v>0</v>
      </c>
      <c r="AG670" s="111"/>
      <c r="AH670" s="95">
        <v>26799.574364959797</v>
      </c>
      <c r="AI670" s="111">
        <v>0.0001649532330314753</v>
      </c>
    </row>
    <row r="671" spans="1:35" ht="15">
      <c r="A671" s="85" t="s">
        <v>455</v>
      </c>
      <c r="B671" s="95">
        <v>0</v>
      </c>
      <c r="C671" s="111"/>
      <c r="D671" s="95">
        <v>0</v>
      </c>
      <c r="E671" s="111"/>
      <c r="F671" s="95">
        <v>657.4394670088</v>
      </c>
      <c r="G671" s="111">
        <v>6.042101371900893E-05</v>
      </c>
      <c r="H671" s="95">
        <v>0</v>
      </c>
      <c r="I671" s="111"/>
      <c r="J671" s="95">
        <v>0</v>
      </c>
      <c r="K671" s="111"/>
      <c r="L671" s="95">
        <v>0</v>
      </c>
      <c r="M671" s="111"/>
      <c r="N671" s="95">
        <v>0</v>
      </c>
      <c r="O671" s="111"/>
      <c r="P671" s="95">
        <v>0</v>
      </c>
      <c r="Q671" s="111"/>
      <c r="R671" s="95">
        <v>0</v>
      </c>
      <c r="S671" s="111"/>
      <c r="T671" s="95">
        <v>0</v>
      </c>
      <c r="U671" s="111"/>
      <c r="V671" s="95">
        <v>0</v>
      </c>
      <c r="W671" s="111"/>
      <c r="X671" s="95">
        <v>0</v>
      </c>
      <c r="Y671" s="111"/>
      <c r="Z671" s="95">
        <v>0</v>
      </c>
      <c r="AA671" s="111"/>
      <c r="AB671" s="95">
        <v>0</v>
      </c>
      <c r="AC671" s="111"/>
      <c r="AD671" s="95">
        <v>0</v>
      </c>
      <c r="AE671" s="111"/>
      <c r="AF671" s="95">
        <v>0</v>
      </c>
      <c r="AG671" s="111"/>
      <c r="AH671" s="95">
        <v>657.4394670088</v>
      </c>
      <c r="AI671" s="111">
        <v>4.046585372168622E-06</v>
      </c>
    </row>
    <row r="672" spans="1:35" ht="15">
      <c r="A672" s="97" t="s">
        <v>304</v>
      </c>
      <c r="B672" s="95">
        <v>0</v>
      </c>
      <c r="C672" s="111"/>
      <c r="D672" s="95">
        <v>0</v>
      </c>
      <c r="E672" s="111"/>
      <c r="F672" s="95">
        <v>657.4394670088</v>
      </c>
      <c r="G672" s="111">
        <v>6.042101371900893E-05</v>
      </c>
      <c r="H672" s="95">
        <v>0</v>
      </c>
      <c r="I672" s="111"/>
      <c r="J672" s="95">
        <v>0</v>
      </c>
      <c r="K672" s="111"/>
      <c r="L672" s="95">
        <v>0</v>
      </c>
      <c r="M672" s="111"/>
      <c r="N672" s="95">
        <v>0</v>
      </c>
      <c r="O672" s="111"/>
      <c r="P672" s="95">
        <v>0</v>
      </c>
      <c r="Q672" s="111"/>
      <c r="R672" s="95">
        <v>0</v>
      </c>
      <c r="S672" s="111"/>
      <c r="T672" s="95">
        <v>0</v>
      </c>
      <c r="U672" s="111"/>
      <c r="V672" s="95">
        <v>0</v>
      </c>
      <c r="W672" s="111"/>
      <c r="X672" s="95">
        <v>0</v>
      </c>
      <c r="Y672" s="111"/>
      <c r="Z672" s="95">
        <v>0</v>
      </c>
      <c r="AA672" s="111"/>
      <c r="AB672" s="95">
        <v>0</v>
      </c>
      <c r="AC672" s="111"/>
      <c r="AD672" s="95">
        <v>0</v>
      </c>
      <c r="AE672" s="111"/>
      <c r="AF672" s="95">
        <v>0</v>
      </c>
      <c r="AG672" s="111"/>
      <c r="AH672" s="95">
        <v>657.4394670088</v>
      </c>
      <c r="AI672" s="111">
        <v>4.046585372168622E-06</v>
      </c>
    </row>
    <row r="673" spans="1:35" ht="15">
      <c r="A673" s="85" t="s">
        <v>456</v>
      </c>
      <c r="B673" s="95">
        <v>0</v>
      </c>
      <c r="C673" s="111"/>
      <c r="D673" s="95">
        <v>0</v>
      </c>
      <c r="E673" s="111"/>
      <c r="F673" s="95">
        <v>0</v>
      </c>
      <c r="G673" s="111">
        <v>0</v>
      </c>
      <c r="H673" s="95">
        <v>0</v>
      </c>
      <c r="I673" s="111"/>
      <c r="J673" s="95">
        <v>0</v>
      </c>
      <c r="K673" s="111"/>
      <c r="L673" s="95">
        <v>0</v>
      </c>
      <c r="M673" s="111"/>
      <c r="N673" s="95">
        <v>0</v>
      </c>
      <c r="O673" s="111"/>
      <c r="P673" s="95">
        <v>0</v>
      </c>
      <c r="Q673" s="111"/>
      <c r="R673" s="95">
        <v>0</v>
      </c>
      <c r="S673" s="111"/>
      <c r="T673" s="95">
        <v>0</v>
      </c>
      <c r="U673" s="111"/>
      <c r="V673" s="95">
        <v>0</v>
      </c>
      <c r="W673" s="111"/>
      <c r="X673" s="95">
        <v>0</v>
      </c>
      <c r="Y673" s="111"/>
      <c r="Z673" s="95">
        <v>0</v>
      </c>
      <c r="AA673" s="111"/>
      <c r="AB673" s="95">
        <v>0</v>
      </c>
      <c r="AC673" s="111"/>
      <c r="AD673" s="95">
        <v>0</v>
      </c>
      <c r="AE673" s="111"/>
      <c r="AF673" s="95">
        <v>0</v>
      </c>
      <c r="AG673" s="111"/>
      <c r="AH673" s="95">
        <v>0</v>
      </c>
      <c r="AI673" s="111">
        <v>0</v>
      </c>
    </row>
    <row r="674" spans="1:35" ht="15">
      <c r="A674" s="97" t="s">
        <v>304</v>
      </c>
      <c r="B674" s="95">
        <v>0</v>
      </c>
      <c r="C674" s="111"/>
      <c r="D674" s="95">
        <v>0</v>
      </c>
      <c r="E674" s="111"/>
      <c r="F674" s="95">
        <v>0</v>
      </c>
      <c r="G674" s="111">
        <v>0</v>
      </c>
      <c r="H674" s="95">
        <v>0</v>
      </c>
      <c r="I674" s="111"/>
      <c r="J674" s="95">
        <v>0</v>
      </c>
      <c r="K674" s="111"/>
      <c r="L674" s="95">
        <v>0</v>
      </c>
      <c r="M674" s="111"/>
      <c r="N674" s="95">
        <v>0</v>
      </c>
      <c r="O674" s="111"/>
      <c r="P674" s="95">
        <v>0</v>
      </c>
      <c r="Q674" s="111"/>
      <c r="R674" s="95">
        <v>0</v>
      </c>
      <c r="S674" s="111"/>
      <c r="T674" s="95">
        <v>0</v>
      </c>
      <c r="U674" s="111"/>
      <c r="V674" s="95">
        <v>0</v>
      </c>
      <c r="W674" s="111"/>
      <c r="X674" s="95">
        <v>0</v>
      </c>
      <c r="Y674" s="111"/>
      <c r="Z674" s="95">
        <v>0</v>
      </c>
      <c r="AA674" s="111"/>
      <c r="AB674" s="95">
        <v>0</v>
      </c>
      <c r="AC674" s="111"/>
      <c r="AD674" s="95">
        <v>0</v>
      </c>
      <c r="AE674" s="111"/>
      <c r="AF674" s="95">
        <v>0</v>
      </c>
      <c r="AG674" s="111"/>
      <c r="AH674" s="95">
        <v>0</v>
      </c>
      <c r="AI674" s="111">
        <v>0</v>
      </c>
    </row>
    <row r="675" spans="1:35" ht="15">
      <c r="A675" s="85" t="s">
        <v>457</v>
      </c>
      <c r="B675" s="95">
        <v>0</v>
      </c>
      <c r="C675" s="111"/>
      <c r="D675" s="95">
        <v>0</v>
      </c>
      <c r="E675" s="111"/>
      <c r="F675" s="95">
        <v>0</v>
      </c>
      <c r="G675" s="111">
        <v>0</v>
      </c>
      <c r="H675" s="95">
        <v>0</v>
      </c>
      <c r="I675" s="111"/>
      <c r="J675" s="95">
        <v>0</v>
      </c>
      <c r="K675" s="111"/>
      <c r="L675" s="95">
        <v>0</v>
      </c>
      <c r="M675" s="111"/>
      <c r="N675" s="95">
        <v>0</v>
      </c>
      <c r="O675" s="111"/>
      <c r="P675" s="95">
        <v>0</v>
      </c>
      <c r="Q675" s="111"/>
      <c r="R675" s="95">
        <v>0</v>
      </c>
      <c r="S675" s="111"/>
      <c r="T675" s="95">
        <v>0</v>
      </c>
      <c r="U675" s="111"/>
      <c r="V675" s="95">
        <v>0</v>
      </c>
      <c r="W675" s="111">
        <v>0</v>
      </c>
      <c r="X675" s="95">
        <v>0</v>
      </c>
      <c r="Y675" s="111"/>
      <c r="Z675" s="95">
        <v>0</v>
      </c>
      <c r="AA675" s="111"/>
      <c r="AB675" s="95">
        <v>0</v>
      </c>
      <c r="AC675" s="111"/>
      <c r="AD675" s="95">
        <v>0</v>
      </c>
      <c r="AE675" s="111"/>
      <c r="AF675" s="95">
        <v>0</v>
      </c>
      <c r="AG675" s="111"/>
      <c r="AH675" s="95">
        <v>0</v>
      </c>
      <c r="AI675" s="111">
        <v>0</v>
      </c>
    </row>
    <row r="676" spans="1:35" ht="15">
      <c r="A676" s="97" t="s">
        <v>304</v>
      </c>
      <c r="B676" s="95">
        <v>0</v>
      </c>
      <c r="C676" s="111"/>
      <c r="D676" s="95">
        <v>0</v>
      </c>
      <c r="E676" s="111"/>
      <c r="F676" s="95">
        <v>0</v>
      </c>
      <c r="G676" s="111">
        <v>0</v>
      </c>
      <c r="H676" s="95">
        <v>0</v>
      </c>
      <c r="I676" s="111"/>
      <c r="J676" s="95">
        <v>0</v>
      </c>
      <c r="K676" s="111"/>
      <c r="L676" s="95">
        <v>0</v>
      </c>
      <c r="M676" s="111"/>
      <c r="N676" s="95">
        <v>0</v>
      </c>
      <c r="O676" s="111"/>
      <c r="P676" s="95">
        <v>0</v>
      </c>
      <c r="Q676" s="111"/>
      <c r="R676" s="95">
        <v>0</v>
      </c>
      <c r="S676" s="111"/>
      <c r="T676" s="95">
        <v>0</v>
      </c>
      <c r="U676" s="111"/>
      <c r="V676" s="95">
        <v>0</v>
      </c>
      <c r="W676" s="111">
        <v>0</v>
      </c>
      <c r="X676" s="95">
        <v>0</v>
      </c>
      <c r="Y676" s="111"/>
      <c r="Z676" s="95">
        <v>0</v>
      </c>
      <c r="AA676" s="111"/>
      <c r="AB676" s="95">
        <v>0</v>
      </c>
      <c r="AC676" s="111"/>
      <c r="AD676" s="95">
        <v>0</v>
      </c>
      <c r="AE676" s="111"/>
      <c r="AF676" s="95">
        <v>0</v>
      </c>
      <c r="AG676" s="111"/>
      <c r="AH676" s="95">
        <v>0</v>
      </c>
      <c r="AI676" s="111">
        <v>0</v>
      </c>
    </row>
    <row r="677" spans="1:35" ht="15">
      <c r="A677" s="85" t="s">
        <v>458</v>
      </c>
      <c r="B677" s="95">
        <v>0</v>
      </c>
      <c r="C677" s="111"/>
      <c r="D677" s="95">
        <v>0</v>
      </c>
      <c r="E677" s="111"/>
      <c r="F677" s="95">
        <v>12931.116673808201</v>
      </c>
      <c r="G677" s="111">
        <v>0.00118841538598992</v>
      </c>
      <c r="H677" s="95">
        <v>2921.267300909</v>
      </c>
      <c r="I677" s="111">
        <v>0.0017698189406359789</v>
      </c>
      <c r="J677" s="95">
        <v>0</v>
      </c>
      <c r="K677" s="111"/>
      <c r="L677" s="95">
        <v>0</v>
      </c>
      <c r="M677" s="111"/>
      <c r="N677" s="95">
        <v>0</v>
      </c>
      <c r="O677" s="111"/>
      <c r="P677" s="95">
        <v>0</v>
      </c>
      <c r="Q677" s="111"/>
      <c r="R677" s="95">
        <v>0</v>
      </c>
      <c r="S677" s="111"/>
      <c r="T677" s="95">
        <v>0</v>
      </c>
      <c r="U677" s="111"/>
      <c r="V677" s="95">
        <v>0</v>
      </c>
      <c r="W677" s="111"/>
      <c r="X677" s="95">
        <v>0</v>
      </c>
      <c r="Y677" s="111"/>
      <c r="Z677" s="95">
        <v>0</v>
      </c>
      <c r="AA677" s="111"/>
      <c r="AB677" s="95">
        <v>0</v>
      </c>
      <c r="AC677" s="111"/>
      <c r="AD677" s="95">
        <v>0</v>
      </c>
      <c r="AE677" s="111"/>
      <c r="AF677" s="95">
        <v>0</v>
      </c>
      <c r="AG677" s="111"/>
      <c r="AH677" s="95">
        <v>15852.3839747172</v>
      </c>
      <c r="AI677" s="111">
        <v>9.757251933466942E-05</v>
      </c>
    </row>
    <row r="678" spans="1:35" ht="15">
      <c r="A678" s="97" t="s">
        <v>92</v>
      </c>
      <c r="B678" s="95">
        <v>0</v>
      </c>
      <c r="C678" s="111"/>
      <c r="D678" s="95">
        <v>0</v>
      </c>
      <c r="E678" s="111"/>
      <c r="F678" s="95">
        <v>12931.116673808201</v>
      </c>
      <c r="G678" s="111">
        <v>0.00118841538598992</v>
      </c>
      <c r="H678" s="95">
        <v>2921.267300909</v>
      </c>
      <c r="I678" s="111">
        <v>0.0017698189406359789</v>
      </c>
      <c r="J678" s="95">
        <v>0</v>
      </c>
      <c r="K678" s="111"/>
      <c r="L678" s="95">
        <v>0</v>
      </c>
      <c r="M678" s="111"/>
      <c r="N678" s="95">
        <v>0</v>
      </c>
      <c r="O678" s="111"/>
      <c r="P678" s="95">
        <v>0</v>
      </c>
      <c r="Q678" s="111"/>
      <c r="R678" s="95">
        <v>0</v>
      </c>
      <c r="S678" s="111"/>
      <c r="T678" s="95">
        <v>0</v>
      </c>
      <c r="U678" s="111"/>
      <c r="V678" s="95">
        <v>0</v>
      </c>
      <c r="W678" s="111"/>
      <c r="X678" s="95">
        <v>0</v>
      </c>
      <c r="Y678" s="111"/>
      <c r="Z678" s="95">
        <v>0</v>
      </c>
      <c r="AA678" s="111"/>
      <c r="AB678" s="95">
        <v>0</v>
      </c>
      <c r="AC678" s="111"/>
      <c r="AD678" s="95">
        <v>0</v>
      </c>
      <c r="AE678" s="111"/>
      <c r="AF678" s="95">
        <v>0</v>
      </c>
      <c r="AG678" s="111"/>
      <c r="AH678" s="95">
        <v>15852.3839747172</v>
      </c>
      <c r="AI678" s="111">
        <v>9.757251933466942E-05</v>
      </c>
    </row>
    <row r="679" spans="1:35" ht="15">
      <c r="A679" s="85" t="s">
        <v>459</v>
      </c>
      <c r="B679" s="95">
        <v>0</v>
      </c>
      <c r="C679" s="111"/>
      <c r="D679" s="95">
        <v>0</v>
      </c>
      <c r="E679" s="111"/>
      <c r="F679" s="95">
        <v>0</v>
      </c>
      <c r="G679" s="111"/>
      <c r="H679" s="95">
        <v>0</v>
      </c>
      <c r="I679" s="111"/>
      <c r="J679" s="95">
        <v>0</v>
      </c>
      <c r="K679" s="111"/>
      <c r="L679" s="95">
        <v>24090.91776</v>
      </c>
      <c r="M679" s="111">
        <v>0.0027777422816011657</v>
      </c>
      <c r="N679" s="95">
        <v>192486.28224</v>
      </c>
      <c r="O679" s="111">
        <v>0.004520736874372295</v>
      </c>
      <c r="P679" s="95">
        <v>30524.20224</v>
      </c>
      <c r="Q679" s="111">
        <v>0.004894534316782109</v>
      </c>
      <c r="R679" s="95">
        <v>0</v>
      </c>
      <c r="S679" s="111"/>
      <c r="T679" s="95">
        <v>33605.24832</v>
      </c>
      <c r="U679" s="111">
        <v>0.0062142735676639456</v>
      </c>
      <c r="V679" s="95">
        <v>540893.08224</v>
      </c>
      <c r="W679" s="111">
        <v>0.019084373769727877</v>
      </c>
      <c r="X679" s="95">
        <v>55293.1008</v>
      </c>
      <c r="Y679" s="111">
        <v>0.0114020403137439</v>
      </c>
      <c r="Z679" s="95">
        <v>0</v>
      </c>
      <c r="AA679" s="111"/>
      <c r="AB679" s="95">
        <v>0</v>
      </c>
      <c r="AC679" s="111"/>
      <c r="AD679" s="95">
        <v>0</v>
      </c>
      <c r="AE679" s="111"/>
      <c r="AF679" s="95">
        <v>0</v>
      </c>
      <c r="AG679" s="111"/>
      <c r="AH679" s="95">
        <v>876892.8335999999</v>
      </c>
      <c r="AI679" s="111">
        <v>0.005397336015663563</v>
      </c>
    </row>
    <row r="680" spans="1:35" ht="15">
      <c r="A680" s="97" t="s">
        <v>92</v>
      </c>
      <c r="B680" s="95">
        <v>0</v>
      </c>
      <c r="C680" s="111"/>
      <c r="D680" s="95">
        <v>0</v>
      </c>
      <c r="E680" s="111"/>
      <c r="F680" s="95">
        <v>0</v>
      </c>
      <c r="G680" s="111"/>
      <c r="H680" s="95">
        <v>0</v>
      </c>
      <c r="I680" s="111"/>
      <c r="J680" s="95">
        <v>0</v>
      </c>
      <c r="K680" s="111"/>
      <c r="L680" s="95">
        <v>24090.91776</v>
      </c>
      <c r="M680" s="111">
        <v>0.0027777422816011657</v>
      </c>
      <c r="N680" s="95">
        <v>192486.28224</v>
      </c>
      <c r="O680" s="111">
        <v>0.004520736874372295</v>
      </c>
      <c r="P680" s="95">
        <v>30524.20224</v>
      </c>
      <c r="Q680" s="111">
        <v>0.004894534316782109</v>
      </c>
      <c r="R680" s="95">
        <v>0</v>
      </c>
      <c r="S680" s="111"/>
      <c r="T680" s="95">
        <v>33605.24832</v>
      </c>
      <c r="U680" s="111">
        <v>0.0062142735676639456</v>
      </c>
      <c r="V680" s="95">
        <v>540893.08224</v>
      </c>
      <c r="W680" s="111">
        <v>0.019084373769727877</v>
      </c>
      <c r="X680" s="95">
        <v>55293.1008</v>
      </c>
      <c r="Y680" s="111">
        <v>0.0114020403137439</v>
      </c>
      <c r="Z680" s="95">
        <v>0</v>
      </c>
      <c r="AA680" s="111"/>
      <c r="AB680" s="95">
        <v>0</v>
      </c>
      <c r="AC680" s="111"/>
      <c r="AD680" s="95">
        <v>0</v>
      </c>
      <c r="AE680" s="111"/>
      <c r="AF680" s="95">
        <v>0</v>
      </c>
      <c r="AG680" s="111"/>
      <c r="AH680" s="95">
        <v>876892.8335999999</v>
      </c>
      <c r="AI680" s="111">
        <v>0.005397336015663563</v>
      </c>
    </row>
    <row r="681" spans="1:35" ht="15">
      <c r="A681" s="85" t="s">
        <v>461</v>
      </c>
      <c r="B681" s="95">
        <v>0</v>
      </c>
      <c r="C681" s="111"/>
      <c r="D681" s="95">
        <v>2030.8674154368</v>
      </c>
      <c r="E681" s="111">
        <v>0.0011080748449496633</v>
      </c>
      <c r="F681" s="95">
        <v>2030.8674154368</v>
      </c>
      <c r="G681" s="111">
        <v>0.0001866439027883196</v>
      </c>
      <c r="H681" s="95">
        <v>0</v>
      </c>
      <c r="I681" s="111"/>
      <c r="J681" s="95">
        <v>0</v>
      </c>
      <c r="K681" s="111"/>
      <c r="L681" s="95">
        <v>0</v>
      </c>
      <c r="M681" s="111"/>
      <c r="N681" s="95">
        <v>0</v>
      </c>
      <c r="O681" s="111"/>
      <c r="P681" s="95">
        <v>0</v>
      </c>
      <c r="Q681" s="111"/>
      <c r="R681" s="95">
        <v>0</v>
      </c>
      <c r="S681" s="111"/>
      <c r="T681" s="95">
        <v>0</v>
      </c>
      <c r="U681" s="111"/>
      <c r="V681" s="95">
        <v>0</v>
      </c>
      <c r="W681" s="111"/>
      <c r="X681" s="95">
        <v>0</v>
      </c>
      <c r="Y681" s="111"/>
      <c r="Z681" s="95">
        <v>0</v>
      </c>
      <c r="AA681" s="111"/>
      <c r="AB681" s="95">
        <v>36321.859200000006</v>
      </c>
      <c r="AC681" s="111">
        <v>0.004748925109738379</v>
      </c>
      <c r="AD681" s="95">
        <v>92455.64159999999</v>
      </c>
      <c r="AE681" s="111">
        <v>0.0026499641018511446</v>
      </c>
      <c r="AF681" s="95">
        <v>0</v>
      </c>
      <c r="AG681" s="111"/>
      <c r="AH681" s="95">
        <v>132839.2356308736</v>
      </c>
      <c r="AI681" s="111">
        <v>0.0008176346792803035</v>
      </c>
    </row>
    <row r="682" spans="1:35" ht="15">
      <c r="A682" s="97" t="s">
        <v>92</v>
      </c>
      <c r="B682" s="95">
        <v>0</v>
      </c>
      <c r="C682" s="111"/>
      <c r="D682" s="95">
        <v>2030.8674154368</v>
      </c>
      <c r="E682" s="111">
        <v>0.0011080748449496633</v>
      </c>
      <c r="F682" s="95">
        <v>2030.8674154368</v>
      </c>
      <c r="G682" s="111">
        <v>0.0001866439027883196</v>
      </c>
      <c r="H682" s="95">
        <v>0</v>
      </c>
      <c r="I682" s="111"/>
      <c r="J682" s="95">
        <v>0</v>
      </c>
      <c r="K682" s="111"/>
      <c r="L682" s="95">
        <v>0</v>
      </c>
      <c r="M682" s="111"/>
      <c r="N682" s="95">
        <v>0</v>
      </c>
      <c r="O682" s="111"/>
      <c r="P682" s="95">
        <v>0</v>
      </c>
      <c r="Q682" s="111"/>
      <c r="R682" s="95">
        <v>0</v>
      </c>
      <c r="S682" s="111"/>
      <c r="T682" s="95">
        <v>0</v>
      </c>
      <c r="U682" s="111"/>
      <c r="V682" s="95">
        <v>0</v>
      </c>
      <c r="W682" s="111"/>
      <c r="X682" s="95">
        <v>0</v>
      </c>
      <c r="Y682" s="111"/>
      <c r="Z682" s="95">
        <v>0</v>
      </c>
      <c r="AA682" s="111"/>
      <c r="AB682" s="95">
        <v>36321.859200000006</v>
      </c>
      <c r="AC682" s="111">
        <v>0.004748925109738379</v>
      </c>
      <c r="AD682" s="95">
        <v>92455.64159999999</v>
      </c>
      <c r="AE682" s="111">
        <v>0.0026499641018511446</v>
      </c>
      <c r="AF682" s="95">
        <v>0</v>
      </c>
      <c r="AG682" s="111"/>
      <c r="AH682" s="95">
        <v>132839.2356308736</v>
      </c>
      <c r="AI682" s="111">
        <v>0.0008176346792803035</v>
      </c>
    </row>
    <row r="683" spans="1:35" ht="15">
      <c r="A683" s="85" t="s">
        <v>1468</v>
      </c>
      <c r="B683" s="95">
        <v>0</v>
      </c>
      <c r="C683" s="111"/>
      <c r="D683" s="95">
        <v>1358.4404815107</v>
      </c>
      <c r="E683" s="111">
        <v>0.0007411875903280293</v>
      </c>
      <c r="F683" s="95">
        <v>31695.5412777818</v>
      </c>
      <c r="G683" s="111">
        <v>0.002912932415039565</v>
      </c>
      <c r="H683" s="95">
        <v>8173.162479124199</v>
      </c>
      <c r="I683" s="111">
        <v>0.004951624165288913</v>
      </c>
      <c r="J683" s="95">
        <v>0</v>
      </c>
      <c r="K683" s="111"/>
      <c r="L683" s="95">
        <v>0</v>
      </c>
      <c r="M683" s="111"/>
      <c r="N683" s="95">
        <v>0</v>
      </c>
      <c r="O683" s="111"/>
      <c r="P683" s="95">
        <v>0</v>
      </c>
      <c r="Q683" s="111"/>
      <c r="R683" s="95">
        <v>0</v>
      </c>
      <c r="S683" s="111"/>
      <c r="T683" s="95">
        <v>0</v>
      </c>
      <c r="U683" s="111"/>
      <c r="V683" s="95">
        <v>0</v>
      </c>
      <c r="W683" s="111"/>
      <c r="X683" s="95">
        <v>0</v>
      </c>
      <c r="Y683" s="111"/>
      <c r="Z683" s="95">
        <v>0</v>
      </c>
      <c r="AA683" s="111"/>
      <c r="AB683" s="95">
        <v>0</v>
      </c>
      <c r="AC683" s="111"/>
      <c r="AD683" s="95">
        <v>0</v>
      </c>
      <c r="AE683" s="111"/>
      <c r="AF683" s="95">
        <v>0</v>
      </c>
      <c r="AG683" s="111"/>
      <c r="AH683" s="95">
        <v>41227.1442384167</v>
      </c>
      <c r="AI683" s="111">
        <v>0.00025375592306695185</v>
      </c>
    </row>
    <row r="684" spans="1:35" ht="15">
      <c r="A684" s="97" t="s">
        <v>92</v>
      </c>
      <c r="B684" s="95">
        <v>0</v>
      </c>
      <c r="C684" s="111"/>
      <c r="D684" s="95">
        <v>1358.4404815107</v>
      </c>
      <c r="E684" s="111">
        <v>0.0007411875903280293</v>
      </c>
      <c r="F684" s="95">
        <v>31695.5412777818</v>
      </c>
      <c r="G684" s="111">
        <v>0.002912932415039565</v>
      </c>
      <c r="H684" s="95">
        <v>8173.162479124199</v>
      </c>
      <c r="I684" s="111">
        <v>0.004951624165288913</v>
      </c>
      <c r="J684" s="95">
        <v>0</v>
      </c>
      <c r="K684" s="111"/>
      <c r="L684" s="95">
        <v>0</v>
      </c>
      <c r="M684" s="111"/>
      <c r="N684" s="95">
        <v>0</v>
      </c>
      <c r="O684" s="111"/>
      <c r="P684" s="95">
        <v>0</v>
      </c>
      <c r="Q684" s="111"/>
      <c r="R684" s="95">
        <v>0</v>
      </c>
      <c r="S684" s="111"/>
      <c r="T684" s="95">
        <v>0</v>
      </c>
      <c r="U684" s="111"/>
      <c r="V684" s="95">
        <v>0</v>
      </c>
      <c r="W684" s="111"/>
      <c r="X684" s="95">
        <v>0</v>
      </c>
      <c r="Y684" s="111"/>
      <c r="Z684" s="95">
        <v>0</v>
      </c>
      <c r="AA684" s="111"/>
      <c r="AB684" s="95">
        <v>0</v>
      </c>
      <c r="AC684" s="111"/>
      <c r="AD684" s="95">
        <v>0</v>
      </c>
      <c r="AE684" s="111"/>
      <c r="AF684" s="95">
        <v>0</v>
      </c>
      <c r="AG684" s="111"/>
      <c r="AH684" s="95">
        <v>41227.1442384167</v>
      </c>
      <c r="AI684" s="111">
        <v>0.00025375592306695185</v>
      </c>
    </row>
    <row r="685" spans="1:35" ht="15">
      <c r="A685" s="85" t="s">
        <v>1469</v>
      </c>
      <c r="B685" s="95">
        <v>0</v>
      </c>
      <c r="C685" s="111"/>
      <c r="D685" s="95">
        <v>2686.6018469361998</v>
      </c>
      <c r="E685" s="111">
        <v>0.0014658543942146136</v>
      </c>
      <c r="F685" s="95">
        <v>71666.4794210536</v>
      </c>
      <c r="G685" s="111">
        <v>0.006586403088931974</v>
      </c>
      <c r="H685" s="95">
        <v>18513.8405883713</v>
      </c>
      <c r="I685" s="111">
        <v>0.011216414782385359</v>
      </c>
      <c r="J685" s="95">
        <v>0</v>
      </c>
      <c r="K685" s="111"/>
      <c r="L685" s="95">
        <v>0</v>
      </c>
      <c r="M685" s="111"/>
      <c r="N685" s="95">
        <v>0</v>
      </c>
      <c r="O685" s="111"/>
      <c r="P685" s="95">
        <v>0</v>
      </c>
      <c r="Q685" s="111"/>
      <c r="R685" s="95">
        <v>0</v>
      </c>
      <c r="S685" s="111"/>
      <c r="T685" s="95">
        <v>0</v>
      </c>
      <c r="U685" s="111"/>
      <c r="V685" s="95">
        <v>0</v>
      </c>
      <c r="W685" s="111"/>
      <c r="X685" s="95">
        <v>0</v>
      </c>
      <c r="Y685" s="111"/>
      <c r="Z685" s="95">
        <v>0</v>
      </c>
      <c r="AA685" s="111"/>
      <c r="AB685" s="95">
        <v>0</v>
      </c>
      <c r="AC685" s="111"/>
      <c r="AD685" s="95">
        <v>0</v>
      </c>
      <c r="AE685" s="111"/>
      <c r="AF685" s="95">
        <v>0</v>
      </c>
      <c r="AG685" s="111"/>
      <c r="AH685" s="95">
        <v>92866.92185636109</v>
      </c>
      <c r="AI685" s="111">
        <v>0.0005716023244726305</v>
      </c>
    </row>
    <row r="686" spans="1:35" ht="15">
      <c r="A686" s="97" t="s">
        <v>92</v>
      </c>
      <c r="B686" s="95">
        <v>0</v>
      </c>
      <c r="C686" s="111"/>
      <c r="D686" s="95">
        <v>2686.6018469361998</v>
      </c>
      <c r="E686" s="111">
        <v>0.0014658543942146136</v>
      </c>
      <c r="F686" s="95">
        <v>71666.4794210536</v>
      </c>
      <c r="G686" s="111">
        <v>0.006586403088931974</v>
      </c>
      <c r="H686" s="95">
        <v>18513.8405883713</v>
      </c>
      <c r="I686" s="111">
        <v>0.011216414782385359</v>
      </c>
      <c r="J686" s="95">
        <v>0</v>
      </c>
      <c r="K686" s="111"/>
      <c r="L686" s="95">
        <v>0</v>
      </c>
      <c r="M686" s="111"/>
      <c r="N686" s="95">
        <v>0</v>
      </c>
      <c r="O686" s="111"/>
      <c r="P686" s="95">
        <v>0</v>
      </c>
      <c r="Q686" s="111"/>
      <c r="R686" s="95">
        <v>0</v>
      </c>
      <c r="S686" s="111"/>
      <c r="T686" s="95">
        <v>0</v>
      </c>
      <c r="U686" s="111"/>
      <c r="V686" s="95">
        <v>0</v>
      </c>
      <c r="W686" s="111"/>
      <c r="X686" s="95">
        <v>0</v>
      </c>
      <c r="Y686" s="111"/>
      <c r="Z686" s="95">
        <v>0</v>
      </c>
      <c r="AA686" s="111"/>
      <c r="AB686" s="95">
        <v>0</v>
      </c>
      <c r="AC686" s="111"/>
      <c r="AD686" s="95">
        <v>0</v>
      </c>
      <c r="AE686" s="111"/>
      <c r="AF686" s="95">
        <v>0</v>
      </c>
      <c r="AG686" s="111"/>
      <c r="AH686" s="95">
        <v>92866.92185636109</v>
      </c>
      <c r="AI686" s="111">
        <v>0.0005716023244726305</v>
      </c>
    </row>
    <row r="687" spans="1:35" ht="15">
      <c r="A687" s="85" t="s">
        <v>462</v>
      </c>
      <c r="B687" s="95">
        <v>0</v>
      </c>
      <c r="C687" s="111"/>
      <c r="D687" s="95">
        <v>1857.1953128198002</v>
      </c>
      <c r="E687" s="111">
        <v>0.0010133164738631766</v>
      </c>
      <c r="F687" s="95">
        <v>102464.849055381</v>
      </c>
      <c r="G687" s="111">
        <v>0.009416882254816756</v>
      </c>
      <c r="H687" s="95">
        <v>25822.9650082233</v>
      </c>
      <c r="I687" s="111">
        <v>0.015644570615195946</v>
      </c>
      <c r="J687" s="95">
        <v>0</v>
      </c>
      <c r="K687" s="111"/>
      <c r="L687" s="95">
        <v>0</v>
      </c>
      <c r="M687" s="111"/>
      <c r="N687" s="95">
        <v>0</v>
      </c>
      <c r="O687" s="111"/>
      <c r="P687" s="95">
        <v>0</v>
      </c>
      <c r="Q687" s="111"/>
      <c r="R687" s="95">
        <v>0</v>
      </c>
      <c r="S687" s="111"/>
      <c r="T687" s="95">
        <v>0</v>
      </c>
      <c r="U687" s="111"/>
      <c r="V687" s="95">
        <v>0</v>
      </c>
      <c r="W687" s="111"/>
      <c r="X687" s="95">
        <v>0</v>
      </c>
      <c r="Y687" s="111"/>
      <c r="Z687" s="95">
        <v>0</v>
      </c>
      <c r="AA687" s="111"/>
      <c r="AB687" s="95">
        <v>0</v>
      </c>
      <c r="AC687" s="111"/>
      <c r="AD687" s="95">
        <v>0</v>
      </c>
      <c r="AE687" s="111"/>
      <c r="AF687" s="95">
        <v>0</v>
      </c>
      <c r="AG687" s="111"/>
      <c r="AH687" s="95">
        <v>130145.00937642409</v>
      </c>
      <c r="AI687" s="111">
        <v>0.0008010515304161631</v>
      </c>
    </row>
    <row r="688" spans="1:35" ht="15">
      <c r="A688" s="97" t="s">
        <v>92</v>
      </c>
      <c r="B688" s="95">
        <v>0</v>
      </c>
      <c r="C688" s="111"/>
      <c r="D688" s="95">
        <v>1857.1953128198002</v>
      </c>
      <c r="E688" s="111">
        <v>0.0010133164738631766</v>
      </c>
      <c r="F688" s="95">
        <v>102464.849055381</v>
      </c>
      <c r="G688" s="111">
        <v>0.009416882254816756</v>
      </c>
      <c r="H688" s="95">
        <v>25822.9650082233</v>
      </c>
      <c r="I688" s="111">
        <v>0.015644570615195946</v>
      </c>
      <c r="J688" s="95">
        <v>0</v>
      </c>
      <c r="K688" s="111"/>
      <c r="L688" s="95">
        <v>0</v>
      </c>
      <c r="M688" s="111"/>
      <c r="N688" s="95">
        <v>0</v>
      </c>
      <c r="O688" s="111"/>
      <c r="P688" s="95">
        <v>0</v>
      </c>
      <c r="Q688" s="111"/>
      <c r="R688" s="95">
        <v>0</v>
      </c>
      <c r="S688" s="111"/>
      <c r="T688" s="95">
        <v>0</v>
      </c>
      <c r="U688" s="111"/>
      <c r="V688" s="95">
        <v>0</v>
      </c>
      <c r="W688" s="111"/>
      <c r="X688" s="95">
        <v>0</v>
      </c>
      <c r="Y688" s="111"/>
      <c r="Z688" s="95">
        <v>0</v>
      </c>
      <c r="AA688" s="111"/>
      <c r="AB688" s="95">
        <v>0</v>
      </c>
      <c r="AC688" s="111"/>
      <c r="AD688" s="95">
        <v>0</v>
      </c>
      <c r="AE688" s="111"/>
      <c r="AF688" s="95">
        <v>0</v>
      </c>
      <c r="AG688" s="111"/>
      <c r="AH688" s="95">
        <v>130145.00937642409</v>
      </c>
      <c r="AI688" s="111">
        <v>0.0008010515304161631</v>
      </c>
    </row>
    <row r="689" spans="1:35" ht="15">
      <c r="A689" s="85" t="s">
        <v>463</v>
      </c>
      <c r="B689" s="95">
        <v>0</v>
      </c>
      <c r="C689" s="111"/>
      <c r="D689" s="95">
        <v>0</v>
      </c>
      <c r="E689" s="111"/>
      <c r="F689" s="95">
        <v>2080.5127658154997</v>
      </c>
      <c r="G689" s="111">
        <v>0.0001912064861847257</v>
      </c>
      <c r="H689" s="95">
        <v>0</v>
      </c>
      <c r="I689" s="111"/>
      <c r="J689" s="95">
        <v>0</v>
      </c>
      <c r="K689" s="111"/>
      <c r="L689" s="95">
        <v>0</v>
      </c>
      <c r="M689" s="111"/>
      <c r="N689" s="95">
        <v>0</v>
      </c>
      <c r="O689" s="111"/>
      <c r="P689" s="95">
        <v>0</v>
      </c>
      <c r="Q689" s="111"/>
      <c r="R689" s="95">
        <v>0</v>
      </c>
      <c r="S689" s="111"/>
      <c r="T689" s="95">
        <v>0</v>
      </c>
      <c r="U689" s="111"/>
      <c r="V689" s="95">
        <v>0</v>
      </c>
      <c r="W689" s="111"/>
      <c r="X689" s="95">
        <v>0</v>
      </c>
      <c r="Y689" s="111"/>
      <c r="Z689" s="95">
        <v>0</v>
      </c>
      <c r="AA689" s="111"/>
      <c r="AB689" s="95">
        <v>0</v>
      </c>
      <c r="AC689" s="111"/>
      <c r="AD689" s="95">
        <v>0</v>
      </c>
      <c r="AE689" s="111"/>
      <c r="AF689" s="95">
        <v>0</v>
      </c>
      <c r="AG689" s="111"/>
      <c r="AH689" s="95">
        <v>2080.5127658154997</v>
      </c>
      <c r="AI689" s="111">
        <v>1.2805699911907467E-05</v>
      </c>
    </row>
    <row r="690" spans="1:35" ht="15">
      <c r="A690" s="97" t="s">
        <v>304</v>
      </c>
      <c r="B690" s="95">
        <v>0</v>
      </c>
      <c r="C690" s="111"/>
      <c r="D690" s="95">
        <v>0</v>
      </c>
      <c r="E690" s="111"/>
      <c r="F690" s="95">
        <v>2080.5127658154997</v>
      </c>
      <c r="G690" s="111">
        <v>0.0001912064861847257</v>
      </c>
      <c r="H690" s="95">
        <v>0</v>
      </c>
      <c r="I690" s="111"/>
      <c r="J690" s="95">
        <v>0</v>
      </c>
      <c r="K690" s="111"/>
      <c r="L690" s="95">
        <v>0</v>
      </c>
      <c r="M690" s="111"/>
      <c r="N690" s="95">
        <v>0</v>
      </c>
      <c r="O690" s="111"/>
      <c r="P690" s="95">
        <v>0</v>
      </c>
      <c r="Q690" s="111"/>
      <c r="R690" s="95">
        <v>0</v>
      </c>
      <c r="S690" s="111"/>
      <c r="T690" s="95">
        <v>0</v>
      </c>
      <c r="U690" s="111"/>
      <c r="V690" s="95">
        <v>0</v>
      </c>
      <c r="W690" s="111"/>
      <c r="X690" s="95">
        <v>0</v>
      </c>
      <c r="Y690" s="111"/>
      <c r="Z690" s="95">
        <v>0</v>
      </c>
      <c r="AA690" s="111"/>
      <c r="AB690" s="95">
        <v>0</v>
      </c>
      <c r="AC690" s="111"/>
      <c r="AD690" s="95">
        <v>0</v>
      </c>
      <c r="AE690" s="111"/>
      <c r="AF690" s="95">
        <v>0</v>
      </c>
      <c r="AG690" s="111"/>
      <c r="AH690" s="95">
        <v>2080.5127658154997</v>
      </c>
      <c r="AI690" s="111">
        <v>1.2805699911907467E-05</v>
      </c>
    </row>
    <row r="691" spans="1:35" ht="15">
      <c r="A691" s="85" t="s">
        <v>464</v>
      </c>
      <c r="B691" s="95">
        <v>0</v>
      </c>
      <c r="C691" s="111"/>
      <c r="D691" s="95">
        <v>0</v>
      </c>
      <c r="E691" s="111"/>
      <c r="F691" s="95">
        <v>0</v>
      </c>
      <c r="G691" s="111"/>
      <c r="H691" s="95">
        <v>0</v>
      </c>
      <c r="I691" s="111"/>
      <c r="J691" s="95">
        <v>0</v>
      </c>
      <c r="K691" s="111"/>
      <c r="L691" s="95">
        <v>0</v>
      </c>
      <c r="M691" s="111"/>
      <c r="N691" s="95">
        <v>0</v>
      </c>
      <c r="O691" s="111"/>
      <c r="P691" s="95">
        <v>0</v>
      </c>
      <c r="Q691" s="111"/>
      <c r="R691" s="95">
        <v>0</v>
      </c>
      <c r="S691" s="111"/>
      <c r="T691" s="95">
        <v>0</v>
      </c>
      <c r="U691" s="111"/>
      <c r="V691" s="95">
        <v>0</v>
      </c>
      <c r="W691" s="111"/>
      <c r="X691" s="95">
        <v>0</v>
      </c>
      <c r="Y691" s="111"/>
      <c r="Z691" s="95">
        <v>0</v>
      </c>
      <c r="AA691" s="111"/>
      <c r="AB691" s="95">
        <v>0</v>
      </c>
      <c r="AC691" s="111"/>
      <c r="AD691" s="95">
        <v>0</v>
      </c>
      <c r="AE691" s="111">
        <v>0</v>
      </c>
      <c r="AF691" s="95">
        <v>0</v>
      </c>
      <c r="AG691" s="111"/>
      <c r="AH691" s="95">
        <v>0</v>
      </c>
      <c r="AI691" s="111">
        <v>0</v>
      </c>
    </row>
    <row r="692" spans="1:35" ht="15">
      <c r="A692" s="97" t="s">
        <v>304</v>
      </c>
      <c r="B692" s="95">
        <v>0</v>
      </c>
      <c r="C692" s="111"/>
      <c r="D692" s="95">
        <v>0</v>
      </c>
      <c r="E692" s="111"/>
      <c r="F692" s="95">
        <v>0</v>
      </c>
      <c r="G692" s="111"/>
      <c r="H692" s="95">
        <v>0</v>
      </c>
      <c r="I692" s="111"/>
      <c r="J692" s="95">
        <v>0</v>
      </c>
      <c r="K692" s="111"/>
      <c r="L692" s="95">
        <v>0</v>
      </c>
      <c r="M692" s="111"/>
      <c r="N692" s="95">
        <v>0</v>
      </c>
      <c r="O692" s="111"/>
      <c r="P692" s="95">
        <v>0</v>
      </c>
      <c r="Q692" s="111"/>
      <c r="R692" s="95">
        <v>0</v>
      </c>
      <c r="S692" s="111"/>
      <c r="T692" s="95">
        <v>0</v>
      </c>
      <c r="U692" s="111"/>
      <c r="V692" s="95">
        <v>0</v>
      </c>
      <c r="W692" s="111"/>
      <c r="X692" s="95">
        <v>0</v>
      </c>
      <c r="Y692" s="111"/>
      <c r="Z692" s="95">
        <v>0</v>
      </c>
      <c r="AA692" s="111"/>
      <c r="AB692" s="95">
        <v>0</v>
      </c>
      <c r="AC692" s="111"/>
      <c r="AD692" s="95">
        <v>0</v>
      </c>
      <c r="AE692" s="111">
        <v>0</v>
      </c>
      <c r="AF692" s="95">
        <v>0</v>
      </c>
      <c r="AG692" s="111"/>
      <c r="AH692" s="95">
        <v>0</v>
      </c>
      <c r="AI692" s="111">
        <v>0</v>
      </c>
    </row>
    <row r="693" spans="1:35" ht="15">
      <c r="A693" s="85" t="s">
        <v>465</v>
      </c>
      <c r="B693" s="95">
        <v>0</v>
      </c>
      <c r="C693" s="111"/>
      <c r="D693" s="95">
        <v>0</v>
      </c>
      <c r="E693" s="111"/>
      <c r="F693" s="95">
        <v>0</v>
      </c>
      <c r="G693" s="111"/>
      <c r="H693" s="95">
        <v>0</v>
      </c>
      <c r="I693" s="111"/>
      <c r="J693" s="95">
        <v>0</v>
      </c>
      <c r="K693" s="111"/>
      <c r="L693" s="95">
        <v>0</v>
      </c>
      <c r="M693" s="111"/>
      <c r="N693" s="95">
        <v>0</v>
      </c>
      <c r="O693" s="111"/>
      <c r="P693" s="95">
        <v>0</v>
      </c>
      <c r="Q693" s="111"/>
      <c r="R693" s="95">
        <v>0</v>
      </c>
      <c r="S693" s="111"/>
      <c r="T693" s="95">
        <v>0</v>
      </c>
      <c r="U693" s="111"/>
      <c r="V693" s="95">
        <v>0</v>
      </c>
      <c r="W693" s="111"/>
      <c r="X693" s="95">
        <v>0</v>
      </c>
      <c r="Y693" s="111"/>
      <c r="Z693" s="95">
        <v>0</v>
      </c>
      <c r="AA693" s="111"/>
      <c r="AB693" s="95">
        <v>0</v>
      </c>
      <c r="AC693" s="111"/>
      <c r="AD693" s="95">
        <v>0</v>
      </c>
      <c r="AE693" s="111">
        <v>0</v>
      </c>
      <c r="AF693" s="95">
        <v>0</v>
      </c>
      <c r="AG693" s="111">
        <v>0</v>
      </c>
      <c r="AH693" s="95">
        <v>0</v>
      </c>
      <c r="AI693" s="111">
        <v>0</v>
      </c>
    </row>
    <row r="694" spans="1:35" ht="15">
      <c r="A694" s="97" t="s">
        <v>304</v>
      </c>
      <c r="B694" s="95">
        <v>0</v>
      </c>
      <c r="C694" s="111"/>
      <c r="D694" s="95">
        <v>0</v>
      </c>
      <c r="E694" s="111"/>
      <c r="F694" s="95">
        <v>0</v>
      </c>
      <c r="G694" s="111"/>
      <c r="H694" s="95">
        <v>0</v>
      </c>
      <c r="I694" s="111"/>
      <c r="J694" s="95">
        <v>0</v>
      </c>
      <c r="K694" s="111"/>
      <c r="L694" s="95">
        <v>0</v>
      </c>
      <c r="M694" s="111"/>
      <c r="N694" s="95">
        <v>0</v>
      </c>
      <c r="O694" s="111"/>
      <c r="P694" s="95">
        <v>0</v>
      </c>
      <c r="Q694" s="111"/>
      <c r="R694" s="95">
        <v>0</v>
      </c>
      <c r="S694" s="111"/>
      <c r="T694" s="95">
        <v>0</v>
      </c>
      <c r="U694" s="111"/>
      <c r="V694" s="95">
        <v>0</v>
      </c>
      <c r="W694" s="111"/>
      <c r="X694" s="95">
        <v>0</v>
      </c>
      <c r="Y694" s="111"/>
      <c r="Z694" s="95">
        <v>0</v>
      </c>
      <c r="AA694" s="111"/>
      <c r="AB694" s="95">
        <v>0</v>
      </c>
      <c r="AC694" s="111"/>
      <c r="AD694" s="95">
        <v>0</v>
      </c>
      <c r="AE694" s="111">
        <v>0</v>
      </c>
      <c r="AF694" s="95">
        <v>0</v>
      </c>
      <c r="AG694" s="111">
        <v>0</v>
      </c>
      <c r="AH694" s="95">
        <v>0</v>
      </c>
      <c r="AI694" s="111">
        <v>0</v>
      </c>
    </row>
    <row r="695" spans="1:35" ht="15">
      <c r="A695" s="85" t="s">
        <v>1493</v>
      </c>
      <c r="B695" s="95">
        <v>0</v>
      </c>
      <c r="C695" s="111"/>
      <c r="D695" s="95">
        <v>0</v>
      </c>
      <c r="E695" s="111"/>
      <c r="F695" s="95">
        <v>0</v>
      </c>
      <c r="G695" s="111">
        <v>0</v>
      </c>
      <c r="H695" s="95">
        <v>0</v>
      </c>
      <c r="I695" s="111"/>
      <c r="J695" s="95">
        <v>0</v>
      </c>
      <c r="K695" s="111"/>
      <c r="L695" s="95">
        <v>0</v>
      </c>
      <c r="M695" s="111"/>
      <c r="N695" s="95">
        <v>0</v>
      </c>
      <c r="O695" s="111"/>
      <c r="P695" s="95">
        <v>0</v>
      </c>
      <c r="Q695" s="111"/>
      <c r="R695" s="95">
        <v>0</v>
      </c>
      <c r="S695" s="111"/>
      <c r="T695" s="95">
        <v>0</v>
      </c>
      <c r="U695" s="111"/>
      <c r="V695" s="95">
        <v>0</v>
      </c>
      <c r="W695" s="111"/>
      <c r="X695" s="95">
        <v>0</v>
      </c>
      <c r="Y695" s="111"/>
      <c r="Z695" s="95">
        <v>0</v>
      </c>
      <c r="AA695" s="111"/>
      <c r="AB695" s="95">
        <v>0</v>
      </c>
      <c r="AC695" s="111"/>
      <c r="AD695" s="95">
        <v>0</v>
      </c>
      <c r="AE695" s="111"/>
      <c r="AF695" s="95">
        <v>0</v>
      </c>
      <c r="AG695" s="111"/>
      <c r="AH695" s="95">
        <v>0</v>
      </c>
      <c r="AI695" s="111">
        <v>0</v>
      </c>
    </row>
    <row r="696" spans="1:35" ht="15">
      <c r="A696" s="97" t="s">
        <v>304</v>
      </c>
      <c r="B696" s="95">
        <v>0</v>
      </c>
      <c r="C696" s="111"/>
      <c r="D696" s="95">
        <v>0</v>
      </c>
      <c r="E696" s="111"/>
      <c r="F696" s="95">
        <v>0</v>
      </c>
      <c r="G696" s="111">
        <v>0</v>
      </c>
      <c r="H696" s="95">
        <v>0</v>
      </c>
      <c r="I696" s="111"/>
      <c r="J696" s="95">
        <v>0</v>
      </c>
      <c r="K696" s="111"/>
      <c r="L696" s="95">
        <v>0</v>
      </c>
      <c r="M696" s="111"/>
      <c r="N696" s="95">
        <v>0</v>
      </c>
      <c r="O696" s="111"/>
      <c r="P696" s="95">
        <v>0</v>
      </c>
      <c r="Q696" s="111"/>
      <c r="R696" s="95">
        <v>0</v>
      </c>
      <c r="S696" s="111"/>
      <c r="T696" s="95">
        <v>0</v>
      </c>
      <c r="U696" s="111"/>
      <c r="V696" s="95">
        <v>0</v>
      </c>
      <c r="W696" s="111"/>
      <c r="X696" s="95">
        <v>0</v>
      </c>
      <c r="Y696" s="111"/>
      <c r="Z696" s="95">
        <v>0</v>
      </c>
      <c r="AA696" s="111"/>
      <c r="AB696" s="95">
        <v>0</v>
      </c>
      <c r="AC696" s="111"/>
      <c r="AD696" s="95">
        <v>0</v>
      </c>
      <c r="AE696" s="111"/>
      <c r="AF696" s="95">
        <v>0</v>
      </c>
      <c r="AG696" s="111"/>
      <c r="AH696" s="95">
        <v>0</v>
      </c>
      <c r="AI696" s="111">
        <v>0</v>
      </c>
    </row>
    <row r="697" spans="1:35" ht="15">
      <c r="A697" s="85" t="s">
        <v>1494</v>
      </c>
      <c r="B697" s="95">
        <v>0</v>
      </c>
      <c r="C697" s="111"/>
      <c r="D697" s="95">
        <v>0</v>
      </c>
      <c r="E697" s="111"/>
      <c r="F697" s="95">
        <v>0</v>
      </c>
      <c r="G697" s="111">
        <v>0</v>
      </c>
      <c r="H697" s="95">
        <v>0</v>
      </c>
      <c r="I697" s="111">
        <v>0</v>
      </c>
      <c r="J697" s="95">
        <v>0</v>
      </c>
      <c r="K697" s="111"/>
      <c r="L697" s="95">
        <v>0</v>
      </c>
      <c r="M697" s="111"/>
      <c r="N697" s="95">
        <v>0</v>
      </c>
      <c r="O697" s="111"/>
      <c r="P697" s="95">
        <v>0</v>
      </c>
      <c r="Q697" s="111"/>
      <c r="R697" s="95">
        <v>0</v>
      </c>
      <c r="S697" s="111"/>
      <c r="T697" s="95">
        <v>0</v>
      </c>
      <c r="U697" s="111"/>
      <c r="V697" s="95">
        <v>0</v>
      </c>
      <c r="W697" s="111"/>
      <c r="X697" s="95">
        <v>0</v>
      </c>
      <c r="Y697" s="111"/>
      <c r="Z697" s="95">
        <v>0</v>
      </c>
      <c r="AA697" s="111"/>
      <c r="AB697" s="95">
        <v>0</v>
      </c>
      <c r="AC697" s="111"/>
      <c r="AD697" s="95">
        <v>0</v>
      </c>
      <c r="AE697" s="111"/>
      <c r="AF697" s="95">
        <v>0</v>
      </c>
      <c r="AG697" s="111"/>
      <c r="AH697" s="95">
        <v>0</v>
      </c>
      <c r="AI697" s="111">
        <v>0</v>
      </c>
    </row>
    <row r="698" spans="1:35" ht="15">
      <c r="A698" s="97" t="s">
        <v>304</v>
      </c>
      <c r="B698" s="95">
        <v>0</v>
      </c>
      <c r="C698" s="111"/>
      <c r="D698" s="95">
        <v>0</v>
      </c>
      <c r="E698" s="111"/>
      <c r="F698" s="95">
        <v>0</v>
      </c>
      <c r="G698" s="111">
        <v>0</v>
      </c>
      <c r="H698" s="95">
        <v>0</v>
      </c>
      <c r="I698" s="111">
        <v>0</v>
      </c>
      <c r="J698" s="95">
        <v>0</v>
      </c>
      <c r="K698" s="111"/>
      <c r="L698" s="95">
        <v>0</v>
      </c>
      <c r="M698" s="111"/>
      <c r="N698" s="95">
        <v>0</v>
      </c>
      <c r="O698" s="111"/>
      <c r="P698" s="95">
        <v>0</v>
      </c>
      <c r="Q698" s="111"/>
      <c r="R698" s="95">
        <v>0</v>
      </c>
      <c r="S698" s="111"/>
      <c r="T698" s="95">
        <v>0</v>
      </c>
      <c r="U698" s="111"/>
      <c r="V698" s="95">
        <v>0</v>
      </c>
      <c r="W698" s="111"/>
      <c r="X698" s="95">
        <v>0</v>
      </c>
      <c r="Y698" s="111"/>
      <c r="Z698" s="95">
        <v>0</v>
      </c>
      <c r="AA698" s="111"/>
      <c r="AB698" s="95">
        <v>0</v>
      </c>
      <c r="AC698" s="111"/>
      <c r="AD698" s="95">
        <v>0</v>
      </c>
      <c r="AE698" s="111"/>
      <c r="AF698" s="95">
        <v>0</v>
      </c>
      <c r="AG698" s="111"/>
      <c r="AH698" s="95">
        <v>0</v>
      </c>
      <c r="AI698" s="111">
        <v>0</v>
      </c>
    </row>
    <row r="699" spans="1:35" ht="15">
      <c r="A699" s="85" t="s">
        <v>1495</v>
      </c>
      <c r="B699" s="95">
        <v>0</v>
      </c>
      <c r="C699" s="111"/>
      <c r="D699" s="95">
        <v>0</v>
      </c>
      <c r="E699" s="111"/>
      <c r="F699" s="95">
        <v>0</v>
      </c>
      <c r="G699" s="111"/>
      <c r="H699" s="95">
        <v>0</v>
      </c>
      <c r="I699" s="111"/>
      <c r="J699" s="95">
        <v>0</v>
      </c>
      <c r="K699" s="111"/>
      <c r="L699" s="95">
        <v>0</v>
      </c>
      <c r="M699" s="111"/>
      <c r="N699" s="95">
        <v>0</v>
      </c>
      <c r="O699" s="111"/>
      <c r="P699" s="95">
        <v>0</v>
      </c>
      <c r="Q699" s="111"/>
      <c r="R699" s="95">
        <v>0</v>
      </c>
      <c r="S699" s="111"/>
      <c r="T699" s="95">
        <v>0</v>
      </c>
      <c r="U699" s="111"/>
      <c r="V699" s="95">
        <v>0</v>
      </c>
      <c r="W699" s="111">
        <v>0</v>
      </c>
      <c r="X699" s="95">
        <v>0</v>
      </c>
      <c r="Y699" s="111"/>
      <c r="Z699" s="95">
        <v>0</v>
      </c>
      <c r="AA699" s="111"/>
      <c r="AB699" s="95">
        <v>0</v>
      </c>
      <c r="AC699" s="111"/>
      <c r="AD699" s="95">
        <v>0</v>
      </c>
      <c r="AE699" s="111">
        <v>0</v>
      </c>
      <c r="AF699" s="95">
        <v>0</v>
      </c>
      <c r="AG699" s="111">
        <v>0</v>
      </c>
      <c r="AH699" s="95">
        <v>0</v>
      </c>
      <c r="AI699" s="111">
        <v>0</v>
      </c>
    </row>
    <row r="700" spans="1:35" ht="15">
      <c r="A700" s="97" t="s">
        <v>304</v>
      </c>
      <c r="B700" s="95">
        <v>0</v>
      </c>
      <c r="C700" s="111"/>
      <c r="D700" s="95">
        <v>0</v>
      </c>
      <c r="E700" s="111"/>
      <c r="F700" s="95">
        <v>0</v>
      </c>
      <c r="G700" s="111"/>
      <c r="H700" s="95">
        <v>0</v>
      </c>
      <c r="I700" s="111"/>
      <c r="J700" s="95">
        <v>0</v>
      </c>
      <c r="K700" s="111"/>
      <c r="L700" s="95">
        <v>0</v>
      </c>
      <c r="M700" s="111"/>
      <c r="N700" s="95">
        <v>0</v>
      </c>
      <c r="O700" s="111"/>
      <c r="P700" s="95">
        <v>0</v>
      </c>
      <c r="Q700" s="111"/>
      <c r="R700" s="95">
        <v>0</v>
      </c>
      <c r="S700" s="111"/>
      <c r="T700" s="95">
        <v>0</v>
      </c>
      <c r="U700" s="111"/>
      <c r="V700" s="95">
        <v>0</v>
      </c>
      <c r="W700" s="111">
        <v>0</v>
      </c>
      <c r="X700" s="95">
        <v>0</v>
      </c>
      <c r="Y700" s="111"/>
      <c r="Z700" s="95">
        <v>0</v>
      </c>
      <c r="AA700" s="111"/>
      <c r="AB700" s="95">
        <v>0</v>
      </c>
      <c r="AC700" s="111"/>
      <c r="AD700" s="95">
        <v>0</v>
      </c>
      <c r="AE700" s="111">
        <v>0</v>
      </c>
      <c r="AF700" s="95">
        <v>0</v>
      </c>
      <c r="AG700" s="111">
        <v>0</v>
      </c>
      <c r="AH700" s="95">
        <v>0</v>
      </c>
      <c r="AI700" s="111">
        <v>0</v>
      </c>
    </row>
    <row r="701" spans="1:35" ht="15">
      <c r="A701" s="85" t="s">
        <v>1496</v>
      </c>
      <c r="B701" s="95">
        <v>0</v>
      </c>
      <c r="C701" s="111"/>
      <c r="D701" s="95">
        <v>0</v>
      </c>
      <c r="E701" s="111"/>
      <c r="F701" s="95">
        <v>0</v>
      </c>
      <c r="G701" s="111"/>
      <c r="H701" s="95">
        <v>0</v>
      </c>
      <c r="I701" s="111"/>
      <c r="J701" s="95">
        <v>0</v>
      </c>
      <c r="K701" s="111"/>
      <c r="L701" s="95">
        <v>0</v>
      </c>
      <c r="M701" s="111"/>
      <c r="N701" s="95">
        <v>0</v>
      </c>
      <c r="O701" s="111"/>
      <c r="P701" s="95">
        <v>0</v>
      </c>
      <c r="Q701" s="111"/>
      <c r="R701" s="95">
        <v>0</v>
      </c>
      <c r="S701" s="111"/>
      <c r="T701" s="95">
        <v>0</v>
      </c>
      <c r="U701" s="111"/>
      <c r="V701" s="95">
        <v>0</v>
      </c>
      <c r="W701" s="111"/>
      <c r="X701" s="95">
        <v>0</v>
      </c>
      <c r="Y701" s="111"/>
      <c r="Z701" s="95">
        <v>0</v>
      </c>
      <c r="AA701" s="111"/>
      <c r="AB701" s="95">
        <v>0</v>
      </c>
      <c r="AC701" s="111"/>
      <c r="AD701" s="95">
        <v>0</v>
      </c>
      <c r="AE701" s="111">
        <v>0</v>
      </c>
      <c r="AF701" s="95">
        <v>0</v>
      </c>
      <c r="AG701" s="111"/>
      <c r="AH701" s="95">
        <v>0</v>
      </c>
      <c r="AI701" s="111">
        <v>0</v>
      </c>
    </row>
    <row r="702" spans="1:35" ht="15">
      <c r="A702" s="97" t="s">
        <v>304</v>
      </c>
      <c r="B702" s="95">
        <v>0</v>
      </c>
      <c r="C702" s="111"/>
      <c r="D702" s="95">
        <v>0</v>
      </c>
      <c r="E702" s="111"/>
      <c r="F702" s="95">
        <v>0</v>
      </c>
      <c r="G702" s="111"/>
      <c r="H702" s="95">
        <v>0</v>
      </c>
      <c r="I702" s="111"/>
      <c r="J702" s="95">
        <v>0</v>
      </c>
      <c r="K702" s="111"/>
      <c r="L702" s="95">
        <v>0</v>
      </c>
      <c r="M702" s="111"/>
      <c r="N702" s="95">
        <v>0</v>
      </c>
      <c r="O702" s="111"/>
      <c r="P702" s="95">
        <v>0</v>
      </c>
      <c r="Q702" s="111"/>
      <c r="R702" s="95">
        <v>0</v>
      </c>
      <c r="S702" s="111"/>
      <c r="T702" s="95">
        <v>0</v>
      </c>
      <c r="U702" s="111"/>
      <c r="V702" s="95">
        <v>0</v>
      </c>
      <c r="W702" s="111"/>
      <c r="X702" s="95">
        <v>0</v>
      </c>
      <c r="Y702" s="111"/>
      <c r="Z702" s="95">
        <v>0</v>
      </c>
      <c r="AA702" s="111"/>
      <c r="AB702" s="95">
        <v>0</v>
      </c>
      <c r="AC702" s="111"/>
      <c r="AD702" s="95">
        <v>0</v>
      </c>
      <c r="AE702" s="111">
        <v>0</v>
      </c>
      <c r="AF702" s="95">
        <v>0</v>
      </c>
      <c r="AG702" s="111"/>
      <c r="AH702" s="95">
        <v>0</v>
      </c>
      <c r="AI702" s="111">
        <v>0</v>
      </c>
    </row>
    <row r="703" spans="1:35" ht="15">
      <c r="A703" s="85" t="s">
        <v>1497</v>
      </c>
      <c r="B703" s="95">
        <v>0</v>
      </c>
      <c r="C703" s="111"/>
      <c r="D703" s="95">
        <v>0</v>
      </c>
      <c r="E703" s="111"/>
      <c r="F703" s="95">
        <v>0</v>
      </c>
      <c r="G703" s="111"/>
      <c r="H703" s="95">
        <v>0</v>
      </c>
      <c r="I703" s="111"/>
      <c r="J703" s="95">
        <v>0</v>
      </c>
      <c r="K703" s="111"/>
      <c r="L703" s="95">
        <v>0</v>
      </c>
      <c r="M703" s="111"/>
      <c r="N703" s="95">
        <v>0</v>
      </c>
      <c r="O703" s="111"/>
      <c r="P703" s="95">
        <v>0</v>
      </c>
      <c r="Q703" s="111"/>
      <c r="R703" s="95">
        <v>0</v>
      </c>
      <c r="S703" s="111"/>
      <c r="T703" s="95">
        <v>0</v>
      </c>
      <c r="U703" s="111"/>
      <c r="V703" s="95">
        <v>0</v>
      </c>
      <c r="W703" s="111"/>
      <c r="X703" s="95">
        <v>0</v>
      </c>
      <c r="Y703" s="111"/>
      <c r="Z703" s="95">
        <v>0</v>
      </c>
      <c r="AA703" s="111"/>
      <c r="AB703" s="95">
        <v>0</v>
      </c>
      <c r="AC703" s="111"/>
      <c r="AD703" s="95">
        <v>0</v>
      </c>
      <c r="AE703" s="111">
        <v>0</v>
      </c>
      <c r="AF703" s="95">
        <v>0</v>
      </c>
      <c r="AG703" s="111"/>
      <c r="AH703" s="95">
        <v>0</v>
      </c>
      <c r="AI703" s="111">
        <v>0</v>
      </c>
    </row>
    <row r="704" spans="1:35" ht="15">
      <c r="A704" s="97" t="s">
        <v>304</v>
      </c>
      <c r="B704" s="95">
        <v>0</v>
      </c>
      <c r="C704" s="111"/>
      <c r="D704" s="95">
        <v>0</v>
      </c>
      <c r="E704" s="111"/>
      <c r="F704" s="95">
        <v>0</v>
      </c>
      <c r="G704" s="111"/>
      <c r="H704" s="95">
        <v>0</v>
      </c>
      <c r="I704" s="111"/>
      <c r="J704" s="95">
        <v>0</v>
      </c>
      <c r="K704" s="111"/>
      <c r="L704" s="95">
        <v>0</v>
      </c>
      <c r="M704" s="111"/>
      <c r="N704" s="95">
        <v>0</v>
      </c>
      <c r="O704" s="111"/>
      <c r="P704" s="95">
        <v>0</v>
      </c>
      <c r="Q704" s="111"/>
      <c r="R704" s="95">
        <v>0</v>
      </c>
      <c r="S704" s="111"/>
      <c r="T704" s="95">
        <v>0</v>
      </c>
      <c r="U704" s="111"/>
      <c r="V704" s="95">
        <v>0</v>
      </c>
      <c r="W704" s="111"/>
      <c r="X704" s="95">
        <v>0</v>
      </c>
      <c r="Y704" s="111"/>
      <c r="Z704" s="95">
        <v>0</v>
      </c>
      <c r="AA704" s="111"/>
      <c r="AB704" s="95">
        <v>0</v>
      </c>
      <c r="AC704" s="111"/>
      <c r="AD704" s="95">
        <v>0</v>
      </c>
      <c r="AE704" s="111">
        <v>0</v>
      </c>
      <c r="AF704" s="95">
        <v>0</v>
      </c>
      <c r="AG704" s="111"/>
      <c r="AH704" s="95">
        <v>0</v>
      </c>
      <c r="AI704" s="111">
        <v>0</v>
      </c>
    </row>
    <row r="705" spans="1:35" ht="15">
      <c r="A705" s="85" t="s">
        <v>1532</v>
      </c>
      <c r="B705" s="95">
        <v>0</v>
      </c>
      <c r="C705" s="111"/>
      <c r="D705" s="95">
        <v>2077.4491776</v>
      </c>
      <c r="E705" s="111">
        <v>0.0011334906246771488</v>
      </c>
      <c r="F705" s="95">
        <v>73618.17624576</v>
      </c>
      <c r="G705" s="111">
        <v>0.006765770934244724</v>
      </c>
      <c r="H705" s="95">
        <v>12329.87768064</v>
      </c>
      <c r="I705" s="111">
        <v>0.007469926168047452</v>
      </c>
      <c r="J705" s="95">
        <v>0</v>
      </c>
      <c r="K705" s="111"/>
      <c r="L705" s="95">
        <v>0</v>
      </c>
      <c r="M705" s="111"/>
      <c r="N705" s="95">
        <v>0</v>
      </c>
      <c r="O705" s="111"/>
      <c r="P705" s="95">
        <v>0</v>
      </c>
      <c r="Q705" s="111"/>
      <c r="R705" s="95">
        <v>0</v>
      </c>
      <c r="S705" s="111"/>
      <c r="T705" s="95">
        <v>0</v>
      </c>
      <c r="U705" s="111"/>
      <c r="V705" s="95">
        <v>0</v>
      </c>
      <c r="W705" s="111"/>
      <c r="X705" s="95">
        <v>0</v>
      </c>
      <c r="Y705" s="111"/>
      <c r="Z705" s="95">
        <v>0</v>
      </c>
      <c r="AA705" s="111"/>
      <c r="AB705" s="95">
        <v>0</v>
      </c>
      <c r="AC705" s="111"/>
      <c r="AD705" s="95">
        <v>0</v>
      </c>
      <c r="AE705" s="111"/>
      <c r="AF705" s="95">
        <v>0</v>
      </c>
      <c r="AG705" s="111"/>
      <c r="AH705" s="95">
        <v>88025.50310399999</v>
      </c>
      <c r="AI705" s="111">
        <v>0.0005418030573355616</v>
      </c>
    </row>
    <row r="706" spans="1:35" ht="15">
      <c r="A706" s="97" t="s">
        <v>92</v>
      </c>
      <c r="B706" s="95">
        <v>0</v>
      </c>
      <c r="C706" s="111"/>
      <c r="D706" s="95">
        <v>2077.4491776</v>
      </c>
      <c r="E706" s="111">
        <v>0.0011334906246771488</v>
      </c>
      <c r="F706" s="95">
        <v>73618.17624576</v>
      </c>
      <c r="G706" s="111">
        <v>0.006765770934244724</v>
      </c>
      <c r="H706" s="95">
        <v>12329.87768064</v>
      </c>
      <c r="I706" s="111">
        <v>0.007469926168047452</v>
      </c>
      <c r="J706" s="95">
        <v>0</v>
      </c>
      <c r="K706" s="111"/>
      <c r="L706" s="95">
        <v>0</v>
      </c>
      <c r="M706" s="111"/>
      <c r="N706" s="95">
        <v>0</v>
      </c>
      <c r="O706" s="111"/>
      <c r="P706" s="95">
        <v>0</v>
      </c>
      <c r="Q706" s="111"/>
      <c r="R706" s="95">
        <v>0</v>
      </c>
      <c r="S706" s="111"/>
      <c r="T706" s="95">
        <v>0</v>
      </c>
      <c r="U706" s="111"/>
      <c r="V706" s="95">
        <v>0</v>
      </c>
      <c r="W706" s="111"/>
      <c r="X706" s="95">
        <v>0</v>
      </c>
      <c r="Y706" s="111"/>
      <c r="Z706" s="95">
        <v>0</v>
      </c>
      <c r="AA706" s="111"/>
      <c r="AB706" s="95">
        <v>0</v>
      </c>
      <c r="AC706" s="111"/>
      <c r="AD706" s="95">
        <v>0</v>
      </c>
      <c r="AE706" s="111"/>
      <c r="AF706" s="95">
        <v>0</v>
      </c>
      <c r="AG706" s="111"/>
      <c r="AH706" s="95">
        <v>88025.50310399999</v>
      </c>
      <c r="AI706" s="111">
        <v>0.0005418030573355616</v>
      </c>
    </row>
    <row r="707" spans="1:35" ht="15">
      <c r="A707" s="85" t="s">
        <v>1533</v>
      </c>
      <c r="B707" s="95">
        <v>0</v>
      </c>
      <c r="C707" s="111"/>
      <c r="D707" s="95">
        <v>0</v>
      </c>
      <c r="E707" s="111"/>
      <c r="F707" s="95">
        <v>28813.0910691029</v>
      </c>
      <c r="G707" s="111">
        <v>0.0026480250397714826</v>
      </c>
      <c r="H707" s="95">
        <v>7677.1220108631005</v>
      </c>
      <c r="I707" s="111">
        <v>0.004651103286635576</v>
      </c>
      <c r="J707" s="95">
        <v>0</v>
      </c>
      <c r="K707" s="111"/>
      <c r="L707" s="95">
        <v>0</v>
      </c>
      <c r="M707" s="111"/>
      <c r="N707" s="95">
        <v>0</v>
      </c>
      <c r="O707" s="111"/>
      <c r="P707" s="95">
        <v>0</v>
      </c>
      <c r="Q707" s="111"/>
      <c r="R707" s="95">
        <v>0</v>
      </c>
      <c r="S707" s="111"/>
      <c r="T707" s="95">
        <v>0</v>
      </c>
      <c r="U707" s="111"/>
      <c r="V707" s="95">
        <v>0</v>
      </c>
      <c r="W707" s="111"/>
      <c r="X707" s="95">
        <v>0</v>
      </c>
      <c r="Y707" s="111"/>
      <c r="Z707" s="95">
        <v>0</v>
      </c>
      <c r="AA707" s="111"/>
      <c r="AB707" s="95">
        <v>0</v>
      </c>
      <c r="AC707" s="111"/>
      <c r="AD707" s="95">
        <v>0</v>
      </c>
      <c r="AE707" s="111"/>
      <c r="AF707" s="95">
        <v>0</v>
      </c>
      <c r="AG707" s="111"/>
      <c r="AH707" s="95">
        <v>36490.213079966</v>
      </c>
      <c r="AI707" s="111">
        <v>0.0002245997842942551</v>
      </c>
    </row>
    <row r="708" spans="1:35" ht="15">
      <c r="A708" s="97" t="s">
        <v>92</v>
      </c>
      <c r="B708" s="95">
        <v>0</v>
      </c>
      <c r="C708" s="111"/>
      <c r="D708" s="95">
        <v>0</v>
      </c>
      <c r="E708" s="111"/>
      <c r="F708" s="95">
        <v>28813.0910691029</v>
      </c>
      <c r="G708" s="111">
        <v>0.0026480250397714826</v>
      </c>
      <c r="H708" s="95">
        <v>7677.1220108631005</v>
      </c>
      <c r="I708" s="111">
        <v>0.004651103286635576</v>
      </c>
      <c r="J708" s="95">
        <v>0</v>
      </c>
      <c r="K708" s="111"/>
      <c r="L708" s="95">
        <v>0</v>
      </c>
      <c r="M708" s="111"/>
      <c r="N708" s="95">
        <v>0</v>
      </c>
      <c r="O708" s="111"/>
      <c r="P708" s="95">
        <v>0</v>
      </c>
      <c r="Q708" s="111"/>
      <c r="R708" s="95">
        <v>0</v>
      </c>
      <c r="S708" s="111"/>
      <c r="T708" s="95">
        <v>0</v>
      </c>
      <c r="U708" s="111"/>
      <c r="V708" s="95">
        <v>0</v>
      </c>
      <c r="W708" s="111"/>
      <c r="X708" s="95">
        <v>0</v>
      </c>
      <c r="Y708" s="111"/>
      <c r="Z708" s="95">
        <v>0</v>
      </c>
      <c r="AA708" s="111"/>
      <c r="AB708" s="95">
        <v>0</v>
      </c>
      <c r="AC708" s="111"/>
      <c r="AD708" s="95">
        <v>0</v>
      </c>
      <c r="AE708" s="111"/>
      <c r="AF708" s="95">
        <v>0</v>
      </c>
      <c r="AG708" s="111"/>
      <c r="AH708" s="95">
        <v>36490.213079966</v>
      </c>
      <c r="AI708" s="111">
        <v>0.0002245997842942551</v>
      </c>
    </row>
    <row r="709" spans="1:35" ht="15">
      <c r="A709" s="85" t="s">
        <v>1534</v>
      </c>
      <c r="B709" s="95">
        <v>0</v>
      </c>
      <c r="C709" s="111"/>
      <c r="D709" s="95">
        <v>0</v>
      </c>
      <c r="E709" s="111"/>
      <c r="F709" s="95">
        <v>0</v>
      </c>
      <c r="G709" s="111"/>
      <c r="H709" s="95">
        <v>0</v>
      </c>
      <c r="I709" s="111"/>
      <c r="J709" s="95">
        <v>0</v>
      </c>
      <c r="K709" s="111"/>
      <c r="L709" s="95">
        <v>0</v>
      </c>
      <c r="M709" s="111"/>
      <c r="N709" s="95">
        <v>0</v>
      </c>
      <c r="O709" s="111"/>
      <c r="P709" s="95">
        <v>0</v>
      </c>
      <c r="Q709" s="111"/>
      <c r="R709" s="95">
        <v>0</v>
      </c>
      <c r="S709" s="111"/>
      <c r="T709" s="95">
        <v>0</v>
      </c>
      <c r="U709" s="111"/>
      <c r="V709" s="95">
        <v>0</v>
      </c>
      <c r="W709" s="111"/>
      <c r="X709" s="95">
        <v>0</v>
      </c>
      <c r="Y709" s="111"/>
      <c r="Z709" s="95">
        <v>0</v>
      </c>
      <c r="AA709" s="111"/>
      <c r="AB709" s="95">
        <v>0</v>
      </c>
      <c r="AC709" s="111"/>
      <c r="AD709" s="95">
        <v>0</v>
      </c>
      <c r="AE709" s="111">
        <v>0</v>
      </c>
      <c r="AF709" s="95">
        <v>0</v>
      </c>
      <c r="AG709" s="111">
        <v>0</v>
      </c>
      <c r="AH709" s="95">
        <v>0</v>
      </c>
      <c r="AI709" s="111">
        <v>0</v>
      </c>
    </row>
    <row r="710" spans="1:35" ht="15">
      <c r="A710" s="97" t="s">
        <v>304</v>
      </c>
      <c r="B710" s="95">
        <v>0</v>
      </c>
      <c r="C710" s="111"/>
      <c r="D710" s="95">
        <v>0</v>
      </c>
      <c r="E710" s="111"/>
      <c r="F710" s="95">
        <v>0</v>
      </c>
      <c r="G710" s="111"/>
      <c r="H710" s="95">
        <v>0</v>
      </c>
      <c r="I710" s="111"/>
      <c r="J710" s="95">
        <v>0</v>
      </c>
      <c r="K710" s="111"/>
      <c r="L710" s="95">
        <v>0</v>
      </c>
      <c r="M710" s="111"/>
      <c r="N710" s="95">
        <v>0</v>
      </c>
      <c r="O710" s="111"/>
      <c r="P710" s="95">
        <v>0</v>
      </c>
      <c r="Q710" s="111"/>
      <c r="R710" s="95">
        <v>0</v>
      </c>
      <c r="S710" s="111"/>
      <c r="T710" s="95">
        <v>0</v>
      </c>
      <c r="U710" s="111"/>
      <c r="V710" s="95">
        <v>0</v>
      </c>
      <c r="W710" s="111"/>
      <c r="X710" s="95">
        <v>0</v>
      </c>
      <c r="Y710" s="111"/>
      <c r="Z710" s="95">
        <v>0</v>
      </c>
      <c r="AA710" s="111"/>
      <c r="AB710" s="95">
        <v>0</v>
      </c>
      <c r="AC710" s="111"/>
      <c r="AD710" s="95">
        <v>0</v>
      </c>
      <c r="AE710" s="111">
        <v>0</v>
      </c>
      <c r="AF710" s="95">
        <v>0</v>
      </c>
      <c r="AG710" s="111">
        <v>0</v>
      </c>
      <c r="AH710" s="95">
        <v>0</v>
      </c>
      <c r="AI710" s="111">
        <v>0</v>
      </c>
    </row>
    <row r="711" spans="1:35" ht="15">
      <c r="A711" s="138" t="s">
        <v>1602</v>
      </c>
      <c r="B711" s="140">
        <v>-578.16246</v>
      </c>
      <c r="C711" s="109">
        <v>-0.006441174457613547</v>
      </c>
      <c r="D711" s="140">
        <v>-24046.1205707899</v>
      </c>
      <c r="E711" s="109">
        <v>-0.013119961017931898</v>
      </c>
      <c r="F711" s="140">
        <v>-253713.8865485871</v>
      </c>
      <c r="G711" s="109">
        <v>-0.023317204075991478</v>
      </c>
      <c r="H711" s="141">
        <v>21249.724248710198</v>
      </c>
      <c r="I711" s="109">
        <v>0.012873921002352833</v>
      </c>
      <c r="J711" s="141">
        <v>-8210.329450000001</v>
      </c>
      <c r="K711" s="109">
        <v>-0.004438242488533837</v>
      </c>
      <c r="L711" s="141">
        <v>-206601.02567794675</v>
      </c>
      <c r="M711" s="109">
        <v>-0.02382160821621604</v>
      </c>
      <c r="N711" s="141">
        <v>-631856.5120217071</v>
      </c>
      <c r="O711" s="109">
        <v>-0.014839795334855299</v>
      </c>
      <c r="P711" s="141">
        <v>3213.9292116838333</v>
      </c>
      <c r="Q711" s="109">
        <v>0.0005153512840273648</v>
      </c>
      <c r="R711" s="141">
        <v>1186.8980699999993</v>
      </c>
      <c r="S711" s="109">
        <v>0.0010567545594036233</v>
      </c>
      <c r="T711" s="141">
        <v>37426.866786799976</v>
      </c>
      <c r="U711" s="109">
        <v>0.00692096623655275</v>
      </c>
      <c r="V711" s="141">
        <v>-302588.8324999185</v>
      </c>
      <c r="W711" s="109">
        <v>-0.0106762659157318</v>
      </c>
      <c r="X711" s="141">
        <v>-28950.52822575526</v>
      </c>
      <c r="Y711" s="109">
        <v>-0.005969914603419071</v>
      </c>
      <c r="Z711" s="141">
        <v>41477.35752</v>
      </c>
      <c r="AA711" s="109">
        <v>0.037475225897057</v>
      </c>
      <c r="AB711" s="141">
        <v>-1470.6483756484085</v>
      </c>
      <c r="AC711" s="109">
        <v>-0.0001922808785821354</v>
      </c>
      <c r="AD711" s="141">
        <v>-635848.2483445071</v>
      </c>
      <c r="AE711" s="109">
        <v>-0.018224685948616853</v>
      </c>
      <c r="AF711" s="141">
        <v>-13069.8128784</v>
      </c>
      <c r="AG711" s="109">
        <v>-0.0024619137059082256</v>
      </c>
      <c r="AH711" s="141">
        <v>-2002379.331216066</v>
      </c>
      <c r="AI711" s="109">
        <v>-0.012324783220115479</v>
      </c>
    </row>
    <row r="712" spans="1:35" ht="15">
      <c r="A712" s="139" t="s">
        <v>2</v>
      </c>
      <c r="B712" s="140">
        <v>89760.409969428</v>
      </c>
      <c r="C712" s="109">
        <v>1</v>
      </c>
      <c r="D712" s="140">
        <v>1832789.0256628438</v>
      </c>
      <c r="E712" s="109">
        <v>1</v>
      </c>
      <c r="F712" s="140">
        <v>10880973.796074599</v>
      </c>
      <c r="G712" s="109">
        <v>1</v>
      </c>
      <c r="H712" s="141">
        <v>1650602.349107673</v>
      </c>
      <c r="I712" s="109">
        <v>1</v>
      </c>
      <c r="J712" s="141">
        <v>1849905.55861049</v>
      </c>
      <c r="K712" s="109">
        <v>1</v>
      </c>
      <c r="L712" s="141">
        <v>8672841.22057333</v>
      </c>
      <c r="M712" s="109">
        <v>1</v>
      </c>
      <c r="N712" s="141">
        <v>42578519.296531</v>
      </c>
      <c r="O712" s="109">
        <v>1</v>
      </c>
      <c r="P712" s="141">
        <v>6236385.37691733</v>
      </c>
      <c r="Q712" s="109">
        <v>1</v>
      </c>
      <c r="R712" s="141">
        <v>1123153.9617579898</v>
      </c>
      <c r="S712" s="109">
        <v>1</v>
      </c>
      <c r="T712" s="141">
        <v>5407751.67911264</v>
      </c>
      <c r="U712" s="109">
        <v>1</v>
      </c>
      <c r="V712" s="141">
        <v>28342197.064803798</v>
      </c>
      <c r="W712" s="109">
        <v>1</v>
      </c>
      <c r="X712" s="141">
        <v>4849404.078439389</v>
      </c>
      <c r="Y712" s="109">
        <v>1</v>
      </c>
      <c r="Z712" s="141">
        <v>1106794.062667873</v>
      </c>
      <c r="AA712" s="109">
        <v>1</v>
      </c>
      <c r="AB712" s="141">
        <v>7648437.985580487</v>
      </c>
      <c r="AC712" s="109">
        <v>1</v>
      </c>
      <c r="AD712" s="141">
        <v>34889393.9866637</v>
      </c>
      <c r="AE712" s="109">
        <v>1</v>
      </c>
      <c r="AF712" s="141">
        <v>5308802.191983579</v>
      </c>
      <c r="AG712" s="109">
        <v>1</v>
      </c>
      <c r="AH712" s="141">
        <v>162467712.04445615</v>
      </c>
      <c r="AI712" s="109">
        <v>1</v>
      </c>
    </row>
  </sheetData>
  <mergeCells count="21">
    <mergeCell ref="D7:E7"/>
    <mergeCell ref="F7:G7"/>
    <mergeCell ref="H7:I7"/>
    <mergeCell ref="L7:M7"/>
    <mergeCell ref="A7:A8"/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B7:C7"/>
    <mergeCell ref="J7:K7"/>
    <mergeCell ref="R7:S7"/>
    <mergeCell ref="Z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zoomScale="80" zoomScaleNormal="80" workbookViewId="0" topLeftCell="A1"/>
  </sheetViews>
  <sheetFormatPr defaultColWidth="11.421875" defaultRowHeight="15"/>
  <cols>
    <col min="1" max="1" width="24.57421875" style="2" bestFit="1" customWidth="1"/>
    <col min="2" max="3" width="12.140625" style="137" customWidth="1"/>
    <col min="4" max="4" width="12.28125" style="0" customWidth="1"/>
    <col min="5" max="5" width="9.8515625" style="0" customWidth="1"/>
    <col min="6" max="6" width="12.28125" style="0" customWidth="1"/>
    <col min="7" max="7" width="9.8515625" style="0" customWidth="1"/>
    <col min="8" max="8" width="12.28125" style="0" customWidth="1"/>
    <col min="9" max="9" width="9.8515625" style="0" customWidth="1"/>
    <col min="10" max="10" width="12.28125" style="0" customWidth="1"/>
    <col min="11" max="11" width="9.8515625" style="0" customWidth="1"/>
    <col min="12" max="12" width="12.28125" style="0" customWidth="1"/>
    <col min="13" max="13" width="9.8515625" style="0" customWidth="1"/>
    <col min="14" max="14" width="12.28125" style="0" customWidth="1"/>
    <col min="15" max="15" width="9.8515625" style="0" customWidth="1"/>
    <col min="16" max="16" width="12.28125" style="0" customWidth="1"/>
    <col min="17" max="17" width="9.8515625" style="0" customWidth="1"/>
    <col min="18" max="18" width="12.28125" style="0" customWidth="1"/>
    <col min="19" max="19" width="9.8515625" style="0" customWidth="1"/>
    <col min="20" max="20" width="12.28125" style="0" customWidth="1"/>
    <col min="21" max="21" width="9.8515625" style="0" customWidth="1"/>
    <col min="22" max="22" width="12.28125" style="0" customWidth="1"/>
    <col min="23" max="23" width="9.8515625" style="0" customWidth="1"/>
    <col min="24" max="24" width="12.28125" style="0" customWidth="1"/>
    <col min="25" max="25" width="9.8515625" style="0" customWidth="1"/>
    <col min="26" max="26" width="12.28125" style="0" customWidth="1"/>
    <col min="27" max="27" width="9.8515625" style="0" customWidth="1"/>
    <col min="28" max="28" width="12.28125" style="0" customWidth="1"/>
    <col min="29" max="29" width="9.8515625" style="0" customWidth="1"/>
  </cols>
  <sheetData>
    <row r="1" spans="1:3" ht="15">
      <c r="A1"/>
      <c r="B1" s="114"/>
      <c r="C1" s="114"/>
    </row>
    <row r="2" spans="1:29" ht="1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11" ht="15">
      <c r="A3" s="4"/>
      <c r="B3" s="115"/>
      <c r="C3" s="115"/>
      <c r="D3" s="4"/>
      <c r="E3" s="4"/>
      <c r="F3" s="4"/>
      <c r="G3" s="4"/>
      <c r="H3" s="4"/>
      <c r="I3" s="4"/>
      <c r="J3" s="4"/>
      <c r="K3" s="4"/>
    </row>
    <row r="4" spans="1:29" ht="15">
      <c r="A4" s="60" t="s">
        <v>1600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29" ht="15">
      <c r="A5" s="60" t="str">
        <f>1!A5:AA5</f>
        <v>Al 26-02-2021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11" ht="15">
      <c r="A6" s="4"/>
      <c r="B6" s="115"/>
      <c r="C6" s="115"/>
      <c r="D6" s="4"/>
      <c r="E6" s="4"/>
      <c r="F6" s="4"/>
      <c r="G6" s="4"/>
      <c r="H6" s="4"/>
      <c r="I6" s="4"/>
      <c r="J6" s="4"/>
      <c r="K6" s="4"/>
    </row>
    <row r="7" spans="1:29" ht="14.4" customHeight="1">
      <c r="A7" s="135"/>
      <c r="B7" s="62" t="s">
        <v>15</v>
      </c>
      <c r="C7" s="62" t="s">
        <v>97</v>
      </c>
      <c r="D7" s="61" t="s">
        <v>17</v>
      </c>
      <c r="E7" s="61"/>
      <c r="F7" s="61" t="s">
        <v>18</v>
      </c>
      <c r="G7" s="61"/>
      <c r="H7" s="61" t="s">
        <v>19</v>
      </c>
      <c r="I7" s="61"/>
      <c r="J7" s="61" t="s">
        <v>20</v>
      </c>
      <c r="K7" s="61"/>
      <c r="L7" s="61" t="s">
        <v>21</v>
      </c>
      <c r="M7" s="61"/>
      <c r="N7" s="61" t="s">
        <v>22</v>
      </c>
      <c r="O7" s="61"/>
      <c r="P7" s="61" t="s">
        <v>23</v>
      </c>
      <c r="Q7" s="61"/>
      <c r="R7" s="61" t="s">
        <v>24</v>
      </c>
      <c r="S7" s="61"/>
      <c r="T7" s="61" t="s">
        <v>25</v>
      </c>
      <c r="U7" s="61"/>
      <c r="V7" s="61" t="s">
        <v>26</v>
      </c>
      <c r="W7" s="61"/>
      <c r="X7" s="61" t="s">
        <v>27</v>
      </c>
      <c r="Y7" s="61"/>
      <c r="Z7" s="61" t="s">
        <v>28</v>
      </c>
      <c r="AA7" s="61"/>
      <c r="AB7" s="61" t="s">
        <v>2</v>
      </c>
      <c r="AC7" s="61"/>
    </row>
    <row r="8" spans="1:29" ht="15">
      <c r="A8" s="136"/>
      <c r="B8" s="63"/>
      <c r="C8" s="63"/>
      <c r="D8" s="7" t="s">
        <v>9</v>
      </c>
      <c r="E8" s="7" t="s">
        <v>10</v>
      </c>
      <c r="F8" s="7" t="s">
        <v>9</v>
      </c>
      <c r="G8" s="7" t="s">
        <v>10</v>
      </c>
      <c r="H8" s="7" t="s">
        <v>9</v>
      </c>
      <c r="I8" s="7" t="s">
        <v>10</v>
      </c>
      <c r="J8" s="7" t="s">
        <v>9</v>
      </c>
      <c r="K8" s="7" t="s">
        <v>10</v>
      </c>
      <c r="L8" s="7" t="s">
        <v>9</v>
      </c>
      <c r="M8" s="7" t="s">
        <v>10</v>
      </c>
      <c r="N8" s="7" t="s">
        <v>9</v>
      </c>
      <c r="O8" s="7" t="s">
        <v>10</v>
      </c>
      <c r="P8" s="7" t="s">
        <v>9</v>
      </c>
      <c r="Q8" s="7" t="s">
        <v>10</v>
      </c>
      <c r="R8" s="7" t="s">
        <v>9</v>
      </c>
      <c r="S8" s="7" t="s">
        <v>10</v>
      </c>
      <c r="T8" s="7" t="s">
        <v>9</v>
      </c>
      <c r="U8" s="7" t="s">
        <v>10</v>
      </c>
      <c r="V8" s="7" t="s">
        <v>9</v>
      </c>
      <c r="W8" s="7" t="s">
        <v>10</v>
      </c>
      <c r="X8" s="7" t="s">
        <v>9</v>
      </c>
      <c r="Y8" s="7" t="s">
        <v>10</v>
      </c>
      <c r="Z8" s="7" t="s">
        <v>9</v>
      </c>
      <c r="AA8" s="7" t="s">
        <v>10</v>
      </c>
      <c r="AB8" s="7" t="s">
        <v>9</v>
      </c>
      <c r="AC8" s="7" t="s">
        <v>10</v>
      </c>
    </row>
    <row r="9" spans="1:29" ht="15">
      <c r="A9" s="71" t="s">
        <v>466</v>
      </c>
      <c r="B9" s="101"/>
      <c r="C9" s="101"/>
      <c r="D9" s="101">
        <v>14852.9125406724</v>
      </c>
      <c r="E9" s="102">
        <v>0.008103994694807121</v>
      </c>
      <c r="F9" s="101">
        <v>318693.501481251</v>
      </c>
      <c r="G9" s="102">
        <v>0.02928906065339688</v>
      </c>
      <c r="H9" s="101">
        <v>112020.3205116</v>
      </c>
      <c r="I9" s="102">
        <v>0.06786632805421546</v>
      </c>
      <c r="J9" s="101">
        <v>50709.9602432013</v>
      </c>
      <c r="K9" s="102">
        <v>0.00584698358398507</v>
      </c>
      <c r="L9" s="101">
        <v>664013.315942078</v>
      </c>
      <c r="M9" s="102">
        <v>0.015595030708270242</v>
      </c>
      <c r="N9" s="101">
        <v>282913.49440448097</v>
      </c>
      <c r="O9" s="102">
        <v>0.0453649794401138</v>
      </c>
      <c r="P9" s="101">
        <v>23862.1148313302</v>
      </c>
      <c r="Q9" s="102">
        <v>0.004412575918287309</v>
      </c>
      <c r="R9" s="101">
        <v>447968.15910225007</v>
      </c>
      <c r="S9" s="102">
        <v>0.01580569629369173</v>
      </c>
      <c r="T9" s="101">
        <v>207902.905388398</v>
      </c>
      <c r="U9" s="102">
        <v>0.042871846112544264</v>
      </c>
      <c r="V9" s="101">
        <v>53930.7134921942</v>
      </c>
      <c r="W9" s="102">
        <v>0.007051206219344284</v>
      </c>
      <c r="X9" s="101">
        <v>813877.324596379</v>
      </c>
      <c r="Y9" s="102">
        <v>0.023327356299380826</v>
      </c>
      <c r="Z9" s="101">
        <v>271275.808991966</v>
      </c>
      <c r="AA9" s="102">
        <v>0.05109924973313173</v>
      </c>
      <c r="AB9" s="90">
        <v>3262020.531525801</v>
      </c>
      <c r="AC9" s="102">
        <v>0.020077961894565316</v>
      </c>
    </row>
    <row r="10" spans="1:29" ht="15">
      <c r="A10" s="85" t="s">
        <v>467</v>
      </c>
      <c r="B10" s="105" t="s">
        <v>526</v>
      </c>
      <c r="C10" s="133" t="s">
        <v>526</v>
      </c>
      <c r="D10" s="110">
        <v>14852.9125406724</v>
      </c>
      <c r="E10" s="111">
        <v>0.008103994694807121</v>
      </c>
      <c r="F10" s="110">
        <v>318693.501481251</v>
      </c>
      <c r="G10" s="111">
        <v>0.02928906065339688</v>
      </c>
      <c r="H10" s="110">
        <v>112020.3205116</v>
      </c>
      <c r="I10" s="111">
        <v>0.06786632805421546</v>
      </c>
      <c r="J10" s="110">
        <v>50709.9602432013</v>
      </c>
      <c r="K10" s="111">
        <v>0.00584698358398507</v>
      </c>
      <c r="L10" s="110">
        <v>664013.315942078</v>
      </c>
      <c r="M10" s="111">
        <v>0.015595030708270242</v>
      </c>
      <c r="N10" s="110">
        <v>282913.49440448097</v>
      </c>
      <c r="O10" s="111">
        <v>0.0453649794401138</v>
      </c>
      <c r="P10" s="110">
        <v>23862.1148313302</v>
      </c>
      <c r="Q10" s="111">
        <v>0.004412575918287309</v>
      </c>
      <c r="R10" s="110">
        <v>447968.15910225007</v>
      </c>
      <c r="S10" s="111">
        <v>0.01580569629369173</v>
      </c>
      <c r="T10" s="110">
        <v>207902.905388398</v>
      </c>
      <c r="U10" s="111">
        <v>0.042871846112544264</v>
      </c>
      <c r="V10" s="110">
        <v>53930.7134921942</v>
      </c>
      <c r="W10" s="111">
        <v>0.007051206219344284</v>
      </c>
      <c r="X10" s="110">
        <v>813877.324596379</v>
      </c>
      <c r="Y10" s="111">
        <v>0.023327356299380826</v>
      </c>
      <c r="Z10" s="110">
        <v>271275.808991966</v>
      </c>
      <c r="AA10" s="111">
        <v>0.05109924973313173</v>
      </c>
      <c r="AB10" s="95">
        <v>3262020.531525801</v>
      </c>
      <c r="AC10" s="111">
        <v>0.020077961894565316</v>
      </c>
    </row>
    <row r="11" spans="1:29" ht="15">
      <c r="A11" s="97" t="s">
        <v>468</v>
      </c>
      <c r="B11" s="105" t="s">
        <v>527</v>
      </c>
      <c r="C11" s="133" t="s">
        <v>528</v>
      </c>
      <c r="D11" s="110">
        <v>14852.9125406724</v>
      </c>
      <c r="E11" s="111">
        <v>0.008103994694807121</v>
      </c>
      <c r="F11" s="110">
        <v>318693.501481251</v>
      </c>
      <c r="G11" s="111">
        <v>0.02928906065339688</v>
      </c>
      <c r="H11" s="110">
        <v>112020.3205116</v>
      </c>
      <c r="I11" s="111">
        <v>0.06786632805421546</v>
      </c>
      <c r="J11" s="110">
        <v>50709.9602432013</v>
      </c>
      <c r="K11" s="111">
        <v>0.00584698358398507</v>
      </c>
      <c r="L11" s="110">
        <v>664013.315942078</v>
      </c>
      <c r="M11" s="111">
        <v>0.015595030708270242</v>
      </c>
      <c r="N11" s="110">
        <v>282913.49440448097</v>
      </c>
      <c r="O11" s="111">
        <v>0.0453649794401138</v>
      </c>
      <c r="P11" s="110">
        <v>23862.1148313302</v>
      </c>
      <c r="Q11" s="111">
        <v>0.004412575918287309</v>
      </c>
      <c r="R11" s="110">
        <v>447968.15910225007</v>
      </c>
      <c r="S11" s="111">
        <v>0.01580569629369173</v>
      </c>
      <c r="T11" s="110">
        <v>207902.905388398</v>
      </c>
      <c r="U11" s="111">
        <v>0.042871846112544264</v>
      </c>
      <c r="V11" s="110">
        <v>53930.7134921942</v>
      </c>
      <c r="W11" s="111">
        <v>0.007051206219344284</v>
      </c>
      <c r="X11" s="110">
        <v>813877.324596379</v>
      </c>
      <c r="Y11" s="111">
        <v>0.023327356299380826</v>
      </c>
      <c r="Z11" s="110">
        <v>271275.808991966</v>
      </c>
      <c r="AA11" s="111">
        <v>0.05109924973313173</v>
      </c>
      <c r="AB11" s="95">
        <v>3262020.531525801</v>
      </c>
      <c r="AC11" s="111">
        <v>0.020077961894565316</v>
      </c>
    </row>
    <row r="12" spans="1:29" ht="15">
      <c r="A12" s="71" t="s">
        <v>469</v>
      </c>
      <c r="B12" s="101"/>
      <c r="C12" s="101"/>
      <c r="D12" s="101">
        <v>13883.5841061773</v>
      </c>
      <c r="E12" s="102">
        <v>0.00757511307181479</v>
      </c>
      <c r="F12" s="101">
        <v>211712.03593742332</v>
      </c>
      <c r="G12" s="102">
        <v>0.019457085358830676</v>
      </c>
      <c r="H12" s="101">
        <v>55821.0862845602</v>
      </c>
      <c r="I12" s="102">
        <v>0.03381861555857925</v>
      </c>
      <c r="J12" s="101">
        <v>2448.3289112001003</v>
      </c>
      <c r="K12" s="102">
        <v>0.0002822983666981338</v>
      </c>
      <c r="L12" s="101">
        <v>110652.8484094736</v>
      </c>
      <c r="M12" s="102">
        <v>0.002598795125749918</v>
      </c>
      <c r="N12" s="101">
        <v>83824.0044868301</v>
      </c>
      <c r="O12" s="102">
        <v>0.013441120043204361</v>
      </c>
      <c r="P12" s="101">
        <v>12407.206022562601</v>
      </c>
      <c r="Q12" s="102">
        <v>0.002294337232696029</v>
      </c>
      <c r="R12" s="101">
        <v>144586.6134754262</v>
      </c>
      <c r="S12" s="102">
        <v>0.005101461017465659</v>
      </c>
      <c r="T12" s="101">
        <v>81718.9976668864</v>
      </c>
      <c r="U12" s="102">
        <v>0.016851348401798846</v>
      </c>
      <c r="V12" s="101">
        <v>17343.4056692864</v>
      </c>
      <c r="W12" s="102">
        <v>0.002267574856720251</v>
      </c>
      <c r="X12" s="101">
        <v>264091.03251066455</v>
      </c>
      <c r="Y12" s="102">
        <v>0.007569378608628515</v>
      </c>
      <c r="Z12" s="101">
        <v>101530.6783673292</v>
      </c>
      <c r="AA12" s="102">
        <v>0.0191249691918533</v>
      </c>
      <c r="AB12" s="90">
        <v>1100019.82184782</v>
      </c>
      <c r="AC12" s="102">
        <v>0.006770698054434476</v>
      </c>
    </row>
    <row r="13" spans="1:29" ht="15">
      <c r="A13" s="85" t="s">
        <v>470</v>
      </c>
      <c r="B13" s="105" t="s">
        <v>526</v>
      </c>
      <c r="C13" s="133" t="s">
        <v>526</v>
      </c>
      <c r="D13" s="110">
        <v>28.135437993</v>
      </c>
      <c r="E13" s="111">
        <v>1.5351160225779167E-05</v>
      </c>
      <c r="F13" s="110">
        <v>14512.241503167299</v>
      </c>
      <c r="G13" s="111">
        <v>0.0013337263534632085</v>
      </c>
      <c r="H13" s="110">
        <v>16627.3672102614</v>
      </c>
      <c r="I13" s="111">
        <v>0.01007351481066913</v>
      </c>
      <c r="J13" s="110">
        <v>2149.5698516079</v>
      </c>
      <c r="K13" s="111">
        <v>0.00024785070969693136</v>
      </c>
      <c r="L13" s="110">
        <v>110302.11140390999</v>
      </c>
      <c r="M13" s="111">
        <v>0.0025905577090581597</v>
      </c>
      <c r="N13" s="110">
        <v>83745.0267044319</v>
      </c>
      <c r="O13" s="111">
        <v>0.01342845601145762</v>
      </c>
      <c r="P13" s="110">
        <v>5457.6829074906</v>
      </c>
      <c r="Q13" s="111">
        <v>0.0010092332694511138</v>
      </c>
      <c r="R13" s="110">
        <v>115050.748934393</v>
      </c>
      <c r="S13" s="111">
        <v>0.00405934475267856</v>
      </c>
      <c r="T13" s="110">
        <v>62388.6147762102</v>
      </c>
      <c r="U13" s="111">
        <v>0.012865212666767045</v>
      </c>
      <c r="V13" s="110">
        <v>17343.3730607883</v>
      </c>
      <c r="W13" s="111">
        <v>0.002267570593300954</v>
      </c>
      <c r="X13" s="110">
        <v>259064.269486059</v>
      </c>
      <c r="Y13" s="111">
        <v>0.007425301499506844</v>
      </c>
      <c r="Z13" s="110">
        <v>99191.9642750991</v>
      </c>
      <c r="AA13" s="111">
        <v>0.018684434018822815</v>
      </c>
      <c r="AB13" s="95">
        <v>785861.1055514116</v>
      </c>
      <c r="AC13" s="111">
        <v>0.004837029435955718</v>
      </c>
    </row>
    <row r="14" spans="1:29" ht="15">
      <c r="A14" s="97" t="s">
        <v>471</v>
      </c>
      <c r="B14" s="105" t="s">
        <v>529</v>
      </c>
      <c r="C14" s="133" t="s">
        <v>528</v>
      </c>
      <c r="D14" s="110">
        <v>28.135437993</v>
      </c>
      <c r="E14" s="111">
        <v>1.5351160225779167E-05</v>
      </c>
      <c r="F14" s="110">
        <v>14512.241503167299</v>
      </c>
      <c r="G14" s="111">
        <v>0.0013337263534632085</v>
      </c>
      <c r="H14" s="110">
        <v>16627.3672102614</v>
      </c>
      <c r="I14" s="111">
        <v>0.01007351481066913</v>
      </c>
      <c r="J14" s="110">
        <v>2149.5698516079</v>
      </c>
      <c r="K14" s="111">
        <v>0.00024785070969693136</v>
      </c>
      <c r="L14" s="110">
        <v>110302.11140390999</v>
      </c>
      <c r="M14" s="111">
        <v>0.0025905577090581597</v>
      </c>
      <c r="N14" s="110">
        <v>83745.0267044319</v>
      </c>
      <c r="O14" s="111">
        <v>0.01342845601145762</v>
      </c>
      <c r="P14" s="110">
        <v>5457.6829074906</v>
      </c>
      <c r="Q14" s="111">
        <v>0.0010092332694511138</v>
      </c>
      <c r="R14" s="110">
        <v>115050.748934393</v>
      </c>
      <c r="S14" s="111">
        <v>0.00405934475267856</v>
      </c>
      <c r="T14" s="110">
        <v>62388.6147762102</v>
      </c>
      <c r="U14" s="111">
        <v>0.012865212666767045</v>
      </c>
      <c r="V14" s="110">
        <v>17343.3730607883</v>
      </c>
      <c r="W14" s="111">
        <v>0.002267570593300954</v>
      </c>
      <c r="X14" s="110">
        <v>259064.269486059</v>
      </c>
      <c r="Y14" s="111">
        <v>0.007425301499506844</v>
      </c>
      <c r="Z14" s="110">
        <v>99191.9642750991</v>
      </c>
      <c r="AA14" s="111">
        <v>0.018684434018822815</v>
      </c>
      <c r="AB14" s="95">
        <v>785861.1055514116</v>
      </c>
      <c r="AC14" s="111">
        <v>0.004837029435955718</v>
      </c>
    </row>
    <row r="15" spans="1:29" ht="15">
      <c r="A15" s="85" t="s">
        <v>472</v>
      </c>
      <c r="B15" s="105" t="s">
        <v>526</v>
      </c>
      <c r="C15" s="133" t="s">
        <v>526</v>
      </c>
      <c r="D15" s="110">
        <v>13855.448668184301</v>
      </c>
      <c r="E15" s="111">
        <v>0.007559761911589011</v>
      </c>
      <c r="F15" s="110">
        <v>197199.794434256</v>
      </c>
      <c r="G15" s="111">
        <v>0.01812335900536747</v>
      </c>
      <c r="H15" s="110">
        <v>39193.7190742988</v>
      </c>
      <c r="I15" s="111">
        <v>0.023745100747910117</v>
      </c>
      <c r="J15" s="110">
        <v>298.7590595922</v>
      </c>
      <c r="K15" s="111">
        <v>3.444765700120244E-05</v>
      </c>
      <c r="L15" s="110">
        <v>350.7370055636</v>
      </c>
      <c r="M15" s="111">
        <v>8.237416691758363E-06</v>
      </c>
      <c r="N15" s="110">
        <v>78.97778239819999</v>
      </c>
      <c r="O15" s="111">
        <v>1.2664031746742218E-05</v>
      </c>
      <c r="P15" s="110">
        <v>6949.523115072</v>
      </c>
      <c r="Q15" s="111">
        <v>0.0012851039632449154</v>
      </c>
      <c r="R15" s="110">
        <v>29535.8645410332</v>
      </c>
      <c r="S15" s="111">
        <v>0.0010421162647870985</v>
      </c>
      <c r="T15" s="110">
        <v>19330.3828906762</v>
      </c>
      <c r="U15" s="111">
        <v>0.003986135735031799</v>
      </c>
      <c r="V15" s="110">
        <v>0.0326084981</v>
      </c>
      <c r="W15" s="111">
        <v>4.263419297048159E-09</v>
      </c>
      <c r="X15" s="110">
        <v>5026.7630246055</v>
      </c>
      <c r="Y15" s="111">
        <v>0.0001440771091216705</v>
      </c>
      <c r="Z15" s="110">
        <v>2338.7140922301</v>
      </c>
      <c r="AA15" s="111">
        <v>0.0004405351730304843</v>
      </c>
      <c r="AB15" s="95">
        <v>314158.7162964082</v>
      </c>
      <c r="AC15" s="111">
        <v>0.0019336686184787582</v>
      </c>
    </row>
    <row r="16" spans="1:29" ht="15">
      <c r="A16" s="97" t="s">
        <v>473</v>
      </c>
      <c r="B16" s="105" t="s">
        <v>529</v>
      </c>
      <c r="C16" s="133" t="s">
        <v>528</v>
      </c>
      <c r="D16" s="110">
        <v>13855.448668184301</v>
      </c>
      <c r="E16" s="111">
        <v>0.007559761911589011</v>
      </c>
      <c r="F16" s="110">
        <v>197199.794434256</v>
      </c>
      <c r="G16" s="111">
        <v>0.01812335900536747</v>
      </c>
      <c r="H16" s="110">
        <v>39193.7190742988</v>
      </c>
      <c r="I16" s="111">
        <v>0.023745100747910117</v>
      </c>
      <c r="J16" s="110">
        <v>298.7590595922</v>
      </c>
      <c r="K16" s="111">
        <v>3.444765700120244E-05</v>
      </c>
      <c r="L16" s="110">
        <v>350.7370055636</v>
      </c>
      <c r="M16" s="111">
        <v>8.237416691758363E-06</v>
      </c>
      <c r="N16" s="110">
        <v>78.97778239819999</v>
      </c>
      <c r="O16" s="111">
        <v>1.2664031746742218E-05</v>
      </c>
      <c r="P16" s="110">
        <v>6949.523115072</v>
      </c>
      <c r="Q16" s="111">
        <v>0.0012851039632449154</v>
      </c>
      <c r="R16" s="110">
        <v>29535.8645410332</v>
      </c>
      <c r="S16" s="111">
        <v>0.0010421162647870985</v>
      </c>
      <c r="T16" s="110">
        <v>19330.3828906762</v>
      </c>
      <c r="U16" s="111">
        <v>0.003986135735031799</v>
      </c>
      <c r="V16" s="110">
        <v>0.0326084981</v>
      </c>
      <c r="W16" s="111">
        <v>4.263419297048159E-09</v>
      </c>
      <c r="X16" s="110">
        <v>5026.7630246055</v>
      </c>
      <c r="Y16" s="111">
        <v>0.0001440771091216705</v>
      </c>
      <c r="Z16" s="110">
        <v>2338.7140922301</v>
      </c>
      <c r="AA16" s="111">
        <v>0.0004405351730304843</v>
      </c>
      <c r="AB16" s="95">
        <v>314158.7162964082</v>
      </c>
      <c r="AC16" s="111">
        <v>0.0019336686184787582</v>
      </c>
    </row>
    <row r="17" spans="1:29" ht="15">
      <c r="A17" s="71" t="s">
        <v>474</v>
      </c>
      <c r="B17" s="101"/>
      <c r="C17" s="101"/>
      <c r="D17" s="101">
        <v>8077.8531302353</v>
      </c>
      <c r="E17" s="102">
        <v>0.004407410245875886</v>
      </c>
      <c r="F17" s="101">
        <v>147354.40279944777</v>
      </c>
      <c r="G17" s="102">
        <v>0.013542391109572114</v>
      </c>
      <c r="H17" s="101">
        <v>109162.8174327313</v>
      </c>
      <c r="I17" s="102">
        <v>0.06613513999404247</v>
      </c>
      <c r="J17" s="101">
        <v>86721.58960004289</v>
      </c>
      <c r="K17" s="102">
        <v>0.009999213336723586</v>
      </c>
      <c r="L17" s="101">
        <v>1008402.7984088217</v>
      </c>
      <c r="M17" s="102">
        <v>0.02368336933903146</v>
      </c>
      <c r="N17" s="101">
        <v>614355.7995526998</v>
      </c>
      <c r="O17" s="102">
        <v>0.09851151948155877</v>
      </c>
      <c r="P17" s="101">
        <v>47403.2974727213</v>
      </c>
      <c r="Q17" s="102">
        <v>0.008765805141500084</v>
      </c>
      <c r="R17" s="101">
        <v>682524.5345184319</v>
      </c>
      <c r="S17" s="102">
        <v>0.024081567598935778</v>
      </c>
      <c r="T17" s="101">
        <v>530994.1432850095</v>
      </c>
      <c r="U17" s="102">
        <v>0.1094967824285518</v>
      </c>
      <c r="V17" s="101">
        <v>64930.26483139199</v>
      </c>
      <c r="W17" s="102">
        <v>0.008489349714778925</v>
      </c>
      <c r="X17" s="101">
        <v>881607.3903237698</v>
      </c>
      <c r="Y17" s="102">
        <v>0.025268635811237075</v>
      </c>
      <c r="Z17" s="101">
        <v>523991.3333960099</v>
      </c>
      <c r="AA17" s="102">
        <v>0.0987023653258827</v>
      </c>
      <c r="AB17" s="90">
        <v>4705526.22475132</v>
      </c>
      <c r="AC17" s="102">
        <v>0.028962839234565798</v>
      </c>
    </row>
    <row r="18" spans="1:29" ht="15">
      <c r="A18" s="92" t="s">
        <v>475</v>
      </c>
      <c r="B18" s="105" t="s">
        <v>526</v>
      </c>
      <c r="C18" s="133" t="s">
        <v>526</v>
      </c>
      <c r="D18" s="106">
        <v>161.0156</v>
      </c>
      <c r="E18" s="107">
        <v>8.785277396658753E-05</v>
      </c>
      <c r="F18" s="106">
        <v>52607.314646792394</v>
      </c>
      <c r="G18" s="107">
        <v>0.004834798395137292</v>
      </c>
      <c r="H18" s="106">
        <v>24426.972401505198</v>
      </c>
      <c r="I18" s="107">
        <v>0.014798823238504774</v>
      </c>
      <c r="J18" s="106">
        <v>31336.7635277277</v>
      </c>
      <c r="K18" s="107">
        <v>0.003613206183619737</v>
      </c>
      <c r="L18" s="106">
        <v>518386.005443744</v>
      </c>
      <c r="M18" s="107">
        <v>0.012174824630080043</v>
      </c>
      <c r="N18" s="106">
        <v>263362.403160209</v>
      </c>
      <c r="O18" s="107">
        <v>0.04222997573802761</v>
      </c>
      <c r="P18" s="106">
        <v>17476.015257722098</v>
      </c>
      <c r="Q18" s="107">
        <v>0.003231660086246738</v>
      </c>
      <c r="R18" s="106">
        <v>329937.26248307</v>
      </c>
      <c r="S18" s="107">
        <v>0.011641202752513359</v>
      </c>
      <c r="T18" s="106">
        <v>212366.43446123</v>
      </c>
      <c r="U18" s="107">
        <v>0.04379227447871754</v>
      </c>
      <c r="V18" s="106">
        <v>26228.883367963197</v>
      </c>
      <c r="W18" s="107">
        <v>0.0034293124187464437</v>
      </c>
      <c r="X18" s="106">
        <v>544713.29948251</v>
      </c>
      <c r="Y18" s="107">
        <v>0.015612575549197674</v>
      </c>
      <c r="Z18" s="106">
        <v>229644.031696228</v>
      </c>
      <c r="AA18" s="107">
        <v>0.043257221382818914</v>
      </c>
      <c r="AB18" s="93">
        <v>2250646.4015287017</v>
      </c>
      <c r="AC18" s="107">
        <v>0.013852884202079831</v>
      </c>
    </row>
    <row r="19" spans="1:29" ht="15">
      <c r="A19" s="85" t="s">
        <v>190</v>
      </c>
      <c r="B19" s="105" t="s">
        <v>526</v>
      </c>
      <c r="C19" s="133" t="s">
        <v>526</v>
      </c>
      <c r="D19" s="110">
        <v>161.0156</v>
      </c>
      <c r="E19" s="111">
        <v>8.785277396658753E-05</v>
      </c>
      <c r="F19" s="110">
        <v>52607.314646792394</v>
      </c>
      <c r="G19" s="111">
        <v>0.004834798395137292</v>
      </c>
      <c r="H19" s="110">
        <v>24426.972401505198</v>
      </c>
      <c r="I19" s="111">
        <v>0.014798823238504774</v>
      </c>
      <c r="J19" s="110">
        <v>31336.7635277277</v>
      </c>
      <c r="K19" s="111">
        <v>0.003613206183619737</v>
      </c>
      <c r="L19" s="110">
        <v>518386.005443744</v>
      </c>
      <c r="M19" s="111">
        <v>0.012174824630080043</v>
      </c>
      <c r="N19" s="110">
        <v>263362.403160209</v>
      </c>
      <c r="O19" s="111">
        <v>0.04222997573802761</v>
      </c>
      <c r="P19" s="110">
        <v>17476.015257722098</v>
      </c>
      <c r="Q19" s="111">
        <v>0.003231660086246738</v>
      </c>
      <c r="R19" s="110">
        <v>329937.26248307</v>
      </c>
      <c r="S19" s="111">
        <v>0.011641202752513359</v>
      </c>
      <c r="T19" s="110">
        <v>212366.43446123</v>
      </c>
      <c r="U19" s="111">
        <v>0.04379227447871754</v>
      </c>
      <c r="V19" s="110">
        <v>26228.883367963197</v>
      </c>
      <c r="W19" s="111">
        <v>0.0034293124187464437</v>
      </c>
      <c r="X19" s="110">
        <v>544713.29948251</v>
      </c>
      <c r="Y19" s="111">
        <v>0.015612575549197674</v>
      </c>
      <c r="Z19" s="110">
        <v>229644.031696228</v>
      </c>
      <c r="AA19" s="111">
        <v>0.043257221382818914</v>
      </c>
      <c r="AB19" s="95">
        <v>2250646.4015287017</v>
      </c>
      <c r="AC19" s="111">
        <v>0.013852884202079831</v>
      </c>
    </row>
    <row r="20" spans="1:29" ht="15">
      <c r="A20" s="97" t="s">
        <v>476</v>
      </c>
      <c r="B20" s="105" t="s">
        <v>529</v>
      </c>
      <c r="C20" s="133" t="s">
        <v>528</v>
      </c>
      <c r="D20" s="110">
        <v>0</v>
      </c>
      <c r="E20" s="111"/>
      <c r="F20" s="110">
        <v>44224.8898467924</v>
      </c>
      <c r="G20" s="111">
        <v>0.004064423890327435</v>
      </c>
      <c r="H20" s="110">
        <v>22347.7325015052</v>
      </c>
      <c r="I20" s="111">
        <v>0.01353913770544828</v>
      </c>
      <c r="J20" s="110">
        <v>31336.7635277277</v>
      </c>
      <c r="K20" s="111">
        <v>0.003613206183619737</v>
      </c>
      <c r="L20" s="110">
        <v>518386.005443744</v>
      </c>
      <c r="M20" s="111">
        <v>0.012174824630080043</v>
      </c>
      <c r="N20" s="110">
        <v>263362.403160209</v>
      </c>
      <c r="O20" s="111">
        <v>0.04222997573802761</v>
      </c>
      <c r="P20" s="110">
        <v>17476.015257722098</v>
      </c>
      <c r="Q20" s="111">
        <v>0.003231660086246738</v>
      </c>
      <c r="R20" s="110">
        <v>329937.26248307</v>
      </c>
      <c r="S20" s="111">
        <v>0.011641202752513359</v>
      </c>
      <c r="T20" s="110">
        <v>212366.43446123</v>
      </c>
      <c r="U20" s="111">
        <v>0.04379227447871754</v>
      </c>
      <c r="V20" s="110">
        <v>26228.883367963197</v>
      </c>
      <c r="W20" s="111">
        <v>0.0034293124187464437</v>
      </c>
      <c r="X20" s="110">
        <v>544713.29948251</v>
      </c>
      <c r="Y20" s="111">
        <v>0.015612575549197674</v>
      </c>
      <c r="Z20" s="110">
        <v>229644.031696228</v>
      </c>
      <c r="AA20" s="111">
        <v>0.043257221382818914</v>
      </c>
      <c r="AB20" s="95">
        <v>2240023.7212287015</v>
      </c>
      <c r="AC20" s="111">
        <v>0.013787500870423795</v>
      </c>
    </row>
    <row r="21" spans="1:29" ht="15">
      <c r="A21" s="97" t="s">
        <v>477</v>
      </c>
      <c r="B21" s="105" t="s">
        <v>529</v>
      </c>
      <c r="C21" s="133" t="s">
        <v>528</v>
      </c>
      <c r="D21" s="110">
        <v>161.0156</v>
      </c>
      <c r="E21" s="111">
        <v>8.785277396658753E-05</v>
      </c>
      <c r="F21" s="110">
        <v>8382.4248</v>
      </c>
      <c r="G21" s="111">
        <v>0.0007703745048098571</v>
      </c>
      <c r="H21" s="110">
        <v>2079.2399</v>
      </c>
      <c r="I21" s="111">
        <v>0.0012596855330564939</v>
      </c>
      <c r="J21" s="110">
        <v>0</v>
      </c>
      <c r="K21" s="111"/>
      <c r="L21" s="110">
        <v>0</v>
      </c>
      <c r="M21" s="111"/>
      <c r="N21" s="110">
        <v>0</v>
      </c>
      <c r="O21" s="111"/>
      <c r="P21" s="110">
        <v>0</v>
      </c>
      <c r="Q21" s="111"/>
      <c r="R21" s="110">
        <v>0</v>
      </c>
      <c r="S21" s="111"/>
      <c r="T21" s="110">
        <v>0</v>
      </c>
      <c r="U21" s="111"/>
      <c r="V21" s="110">
        <v>0</v>
      </c>
      <c r="W21" s="111"/>
      <c r="X21" s="110">
        <v>0</v>
      </c>
      <c r="Y21" s="111"/>
      <c r="Z21" s="110">
        <v>0</v>
      </c>
      <c r="AA21" s="111"/>
      <c r="AB21" s="95">
        <v>10622.6803</v>
      </c>
      <c r="AC21" s="111">
        <v>6.538333165603581E-05</v>
      </c>
    </row>
    <row r="22" spans="1:29" ht="15">
      <c r="A22" s="92" t="s">
        <v>478</v>
      </c>
      <c r="B22" s="105" t="s">
        <v>526</v>
      </c>
      <c r="C22" s="133" t="s">
        <v>526</v>
      </c>
      <c r="D22" s="106">
        <v>3156.5752025028996</v>
      </c>
      <c r="E22" s="107">
        <v>0.0017222796286448174</v>
      </c>
      <c r="F22" s="106">
        <v>39588.2925227226</v>
      </c>
      <c r="G22" s="107">
        <v>0.003638304187167917</v>
      </c>
      <c r="H22" s="106">
        <v>51940.9773246353</v>
      </c>
      <c r="I22" s="107">
        <v>0.0314678925258497</v>
      </c>
      <c r="J22" s="106">
        <v>41604.1794536359</v>
      </c>
      <c r="K22" s="107">
        <v>0.004797064583050859</v>
      </c>
      <c r="L22" s="106">
        <v>375982.0009586114</v>
      </c>
      <c r="M22" s="107">
        <v>0.008830321184730438</v>
      </c>
      <c r="N22" s="106">
        <v>269132.545825629</v>
      </c>
      <c r="O22" s="107">
        <v>0.043155214047830744</v>
      </c>
      <c r="P22" s="106">
        <v>19120.596744979797</v>
      </c>
      <c r="Q22" s="107">
        <v>0.0035357756567914937</v>
      </c>
      <c r="R22" s="106">
        <v>248060.227156057</v>
      </c>
      <c r="S22" s="107">
        <v>0.008752328783434567</v>
      </c>
      <c r="T22" s="106">
        <v>212441.1156693698</v>
      </c>
      <c r="U22" s="107">
        <v>0.04380767455817716</v>
      </c>
      <c r="V22" s="106">
        <v>24343.616376424798</v>
      </c>
      <c r="W22" s="107">
        <v>0.00318282195950592</v>
      </c>
      <c r="X22" s="106">
        <v>195906.87164886057</v>
      </c>
      <c r="Y22" s="107">
        <v>0.005615083819562617</v>
      </c>
      <c r="Z22" s="106">
        <v>210392.2981373845</v>
      </c>
      <c r="AA22" s="107">
        <v>0.039630841483429546</v>
      </c>
      <c r="AB22" s="93">
        <v>1691669.2970208137</v>
      </c>
      <c r="AC22" s="107">
        <v>0.010412341478397386</v>
      </c>
    </row>
    <row r="23" spans="1:29" ht="15">
      <c r="A23" s="85" t="s">
        <v>479</v>
      </c>
      <c r="B23" s="105" t="s">
        <v>526</v>
      </c>
      <c r="C23" s="133" t="s">
        <v>526</v>
      </c>
      <c r="D23" s="110">
        <v>1369.8377873281</v>
      </c>
      <c r="E23" s="111">
        <v>0.0007474061488515767</v>
      </c>
      <c r="F23" s="110">
        <v>9527.448006655799</v>
      </c>
      <c r="G23" s="111">
        <v>0.0008756061897780606</v>
      </c>
      <c r="H23" s="110">
        <v>30094.0461240113</v>
      </c>
      <c r="I23" s="111">
        <v>0.018232159999215045</v>
      </c>
      <c r="J23" s="110">
        <v>10864.902002535102</v>
      </c>
      <c r="K23" s="111">
        <v>0.001252750018847556</v>
      </c>
      <c r="L23" s="110">
        <v>138634.88814600938</v>
      </c>
      <c r="M23" s="111">
        <v>0.0032559818997112094</v>
      </c>
      <c r="N23" s="110">
        <v>143290.870430374</v>
      </c>
      <c r="O23" s="111">
        <v>0.022976590087061495</v>
      </c>
      <c r="P23" s="110">
        <v>11939.383297655999</v>
      </c>
      <c r="Q23" s="111">
        <v>0.002207827579023587</v>
      </c>
      <c r="R23" s="110">
        <v>122957.361777989</v>
      </c>
      <c r="S23" s="111">
        <v>0.004338314404379087</v>
      </c>
      <c r="T23" s="110">
        <v>122286.759322454</v>
      </c>
      <c r="U23" s="111">
        <v>0.025216863215450528</v>
      </c>
      <c r="V23" s="110">
        <v>20748.7702538526</v>
      </c>
      <c r="W23" s="111">
        <v>0.0027128114646376186</v>
      </c>
      <c r="X23" s="110">
        <v>144866.6759621136</v>
      </c>
      <c r="Y23" s="111">
        <v>0.004152169453487446</v>
      </c>
      <c r="Z23" s="110">
        <v>147826.60531666692</v>
      </c>
      <c r="AA23" s="111">
        <v>0.02784556665906458</v>
      </c>
      <c r="AB23" s="95">
        <v>904407.5484276458</v>
      </c>
      <c r="AC23" s="111">
        <v>0.005566690987684815</v>
      </c>
    </row>
    <row r="24" spans="1:29" ht="15">
      <c r="A24" s="97" t="s">
        <v>480</v>
      </c>
      <c r="B24" s="105" t="s">
        <v>529</v>
      </c>
      <c r="C24" s="133" t="s">
        <v>528</v>
      </c>
      <c r="D24" s="110">
        <v>1142.2983772272</v>
      </c>
      <c r="E24" s="111">
        <v>0.0006232568840344719</v>
      </c>
      <c r="F24" s="110">
        <v>6732.8321975088</v>
      </c>
      <c r="G24" s="111">
        <v>0.0006187711066759231</v>
      </c>
      <c r="H24" s="110">
        <v>27321.8999828208</v>
      </c>
      <c r="I24" s="111">
        <v>0.016552684538217947</v>
      </c>
      <c r="J24" s="110">
        <v>6128.398819464</v>
      </c>
      <c r="K24" s="111">
        <v>0.0007066195106773641</v>
      </c>
      <c r="L24" s="110">
        <v>82128.02805654719</v>
      </c>
      <c r="M24" s="111">
        <v>0.001928860594812615</v>
      </c>
      <c r="N24" s="110">
        <v>117577.46548187999</v>
      </c>
      <c r="O24" s="111">
        <v>0.01885346372548885</v>
      </c>
      <c r="P24" s="110">
        <v>11939.383297655999</v>
      </c>
      <c r="Q24" s="111">
        <v>0.002207827579023587</v>
      </c>
      <c r="R24" s="110">
        <v>122957.361777989</v>
      </c>
      <c r="S24" s="111">
        <v>0.004338314404379087</v>
      </c>
      <c r="T24" s="110">
        <v>122286.759322454</v>
      </c>
      <c r="U24" s="111">
        <v>0.025216863215450528</v>
      </c>
      <c r="V24" s="110">
        <v>12648.984187267199</v>
      </c>
      <c r="W24" s="111">
        <v>0.0016537996661689857</v>
      </c>
      <c r="X24" s="110">
        <v>127779.23440561</v>
      </c>
      <c r="Y24" s="111">
        <v>0.003662409110758788</v>
      </c>
      <c r="Z24" s="110">
        <v>110584.83934119799</v>
      </c>
      <c r="AA24" s="111">
        <v>0.020830468972489465</v>
      </c>
      <c r="AB24" s="95">
        <v>749227.4852476221</v>
      </c>
      <c r="AC24" s="111">
        <v>0.004611546970284228</v>
      </c>
    </row>
    <row r="25" spans="1:29" ht="15">
      <c r="A25" s="97" t="s">
        <v>481</v>
      </c>
      <c r="B25" s="105" t="s">
        <v>527</v>
      </c>
      <c r="C25" s="133" t="s">
        <v>528</v>
      </c>
      <c r="D25" s="110">
        <v>227.5394101009</v>
      </c>
      <c r="E25" s="111">
        <v>0.00012414926481710484</v>
      </c>
      <c r="F25" s="110">
        <v>2794.6158091469997</v>
      </c>
      <c r="G25" s="111">
        <v>0.0002568350831021375</v>
      </c>
      <c r="H25" s="110">
        <v>2772.1461411905</v>
      </c>
      <c r="I25" s="111">
        <v>0.0016794754609970968</v>
      </c>
      <c r="J25" s="110">
        <v>4736.5031830711005</v>
      </c>
      <c r="K25" s="111">
        <v>0.0005461305081701919</v>
      </c>
      <c r="L25" s="110">
        <v>56506.8600894622</v>
      </c>
      <c r="M25" s="111">
        <v>0.0013271213048985943</v>
      </c>
      <c r="N25" s="110">
        <v>25713.404948493997</v>
      </c>
      <c r="O25" s="111">
        <v>0.004123126361572645</v>
      </c>
      <c r="P25" s="110">
        <v>0</v>
      </c>
      <c r="Q25" s="111"/>
      <c r="R25" s="110">
        <v>0</v>
      </c>
      <c r="S25" s="111"/>
      <c r="T25" s="110">
        <v>0</v>
      </c>
      <c r="U25" s="111"/>
      <c r="V25" s="110">
        <v>8099.7860665854005</v>
      </c>
      <c r="W25" s="111">
        <v>0.001059011798468633</v>
      </c>
      <c r="X25" s="110">
        <v>17087.4415565036</v>
      </c>
      <c r="Y25" s="111">
        <v>0.0004897603427286583</v>
      </c>
      <c r="Z25" s="110">
        <v>37241.765975468894</v>
      </c>
      <c r="AA25" s="111">
        <v>0.007015097686575114</v>
      </c>
      <c r="AB25" s="95">
        <v>155180.0631800236</v>
      </c>
      <c r="AC25" s="111">
        <v>0.0009551440174005872</v>
      </c>
    </row>
    <row r="26" spans="1:29" ht="15">
      <c r="A26" s="85" t="s">
        <v>482</v>
      </c>
      <c r="B26" s="105" t="s">
        <v>526</v>
      </c>
      <c r="C26" s="133" t="s">
        <v>526</v>
      </c>
      <c r="D26" s="110">
        <v>1786.7374151748</v>
      </c>
      <c r="E26" s="111">
        <v>0.0009748734797932407</v>
      </c>
      <c r="F26" s="110">
        <v>30060.8445160668</v>
      </c>
      <c r="G26" s="111">
        <v>0.0027626979973898566</v>
      </c>
      <c r="H26" s="110">
        <v>21846.931200624</v>
      </c>
      <c r="I26" s="111">
        <v>0.013235732526634658</v>
      </c>
      <c r="J26" s="110">
        <v>30739.2774511008</v>
      </c>
      <c r="K26" s="111">
        <v>0.0035443145642033024</v>
      </c>
      <c r="L26" s="110">
        <v>237347.11281260202</v>
      </c>
      <c r="M26" s="111">
        <v>0.005574339285019228</v>
      </c>
      <c r="N26" s="110">
        <v>125841.675395255</v>
      </c>
      <c r="O26" s="111">
        <v>0.02017862396076925</v>
      </c>
      <c r="P26" s="110">
        <v>7181.2134473238</v>
      </c>
      <c r="Q26" s="111">
        <v>0.0013279480777679065</v>
      </c>
      <c r="R26" s="110">
        <v>125102.865378068</v>
      </c>
      <c r="S26" s="111">
        <v>0.0044140143790554805</v>
      </c>
      <c r="T26" s="110">
        <v>90154.3563469158</v>
      </c>
      <c r="U26" s="111">
        <v>0.018590811342726634</v>
      </c>
      <c r="V26" s="110">
        <v>3594.8461225722</v>
      </c>
      <c r="W26" s="111">
        <v>0.0004700104948683015</v>
      </c>
      <c r="X26" s="110">
        <v>51040.195686747</v>
      </c>
      <c r="Y26" s="111">
        <v>0.0014629143660751709</v>
      </c>
      <c r="Z26" s="110">
        <v>62565.6928207176</v>
      </c>
      <c r="AA26" s="111">
        <v>0.011785274824364964</v>
      </c>
      <c r="AB26" s="95">
        <v>787261.7485931678</v>
      </c>
      <c r="AC26" s="111">
        <v>0.004845650490712571</v>
      </c>
    </row>
    <row r="27" spans="1:29" ht="15">
      <c r="A27" s="97" t="s">
        <v>483</v>
      </c>
      <c r="B27" s="105" t="s">
        <v>529</v>
      </c>
      <c r="C27" s="133" t="s">
        <v>528</v>
      </c>
      <c r="D27" s="110">
        <v>1786.7374151748</v>
      </c>
      <c r="E27" s="111">
        <v>0.0009748734797932407</v>
      </c>
      <c r="F27" s="110">
        <v>30060.8445160668</v>
      </c>
      <c r="G27" s="111">
        <v>0.0027626979973898566</v>
      </c>
      <c r="H27" s="110">
        <v>21846.931200624</v>
      </c>
      <c r="I27" s="111">
        <v>0.013235732526634658</v>
      </c>
      <c r="J27" s="110">
        <v>30739.2774511008</v>
      </c>
      <c r="K27" s="111">
        <v>0.0035443145642033024</v>
      </c>
      <c r="L27" s="110">
        <v>237347.11281260202</v>
      </c>
      <c r="M27" s="111">
        <v>0.005574339285019228</v>
      </c>
      <c r="N27" s="110">
        <v>125841.675395255</v>
      </c>
      <c r="O27" s="111">
        <v>0.02017862396076925</v>
      </c>
      <c r="P27" s="110">
        <v>7181.2134473238</v>
      </c>
      <c r="Q27" s="111">
        <v>0.0013279480777679065</v>
      </c>
      <c r="R27" s="110">
        <v>125102.865378068</v>
      </c>
      <c r="S27" s="111">
        <v>0.0044140143790554805</v>
      </c>
      <c r="T27" s="110">
        <v>90154.3563469158</v>
      </c>
      <c r="U27" s="111">
        <v>0.018590811342726634</v>
      </c>
      <c r="V27" s="110">
        <v>3594.8461225722</v>
      </c>
      <c r="W27" s="111">
        <v>0.0004700104948683015</v>
      </c>
      <c r="X27" s="110">
        <v>51040.195686747</v>
      </c>
      <c r="Y27" s="111">
        <v>0.0014629143660751709</v>
      </c>
      <c r="Z27" s="110">
        <v>62565.6928207176</v>
      </c>
      <c r="AA27" s="111">
        <v>0.011785274824364964</v>
      </c>
      <c r="AB27" s="95">
        <v>787261.7485931678</v>
      </c>
      <c r="AC27" s="111">
        <v>0.004845650490712571</v>
      </c>
    </row>
    <row r="28" spans="1:29" ht="15">
      <c r="A28" s="92" t="s">
        <v>484</v>
      </c>
      <c r="B28" s="105" t="s">
        <v>526</v>
      </c>
      <c r="C28" s="133" t="s">
        <v>526</v>
      </c>
      <c r="D28" s="106">
        <v>4758.0470516016</v>
      </c>
      <c r="E28" s="107">
        <v>0.002596069151974986</v>
      </c>
      <c r="F28" s="106">
        <v>55123.0716507984</v>
      </c>
      <c r="G28" s="107">
        <v>0.0050660053671560635</v>
      </c>
      <c r="H28" s="106">
        <v>32768.6407666416</v>
      </c>
      <c r="I28" s="107">
        <v>0.019852534915121473</v>
      </c>
      <c r="J28" s="106">
        <v>13728.5281701504</v>
      </c>
      <c r="K28" s="107">
        <v>0.0015829331842930772</v>
      </c>
      <c r="L28" s="106">
        <v>113608.902211711</v>
      </c>
      <c r="M28" s="107">
        <v>0.002668221067541141</v>
      </c>
      <c r="N28" s="106">
        <v>81400.814198604</v>
      </c>
      <c r="O28" s="107">
        <v>0.013052563188268002</v>
      </c>
      <c r="P28" s="106">
        <v>10771.3608390072</v>
      </c>
      <c r="Q28" s="107">
        <v>0.001991837177104751</v>
      </c>
      <c r="R28" s="106">
        <v>104224.65262097</v>
      </c>
      <c r="S28" s="107">
        <v>0.0036773667328140673</v>
      </c>
      <c r="T28" s="106">
        <v>105838.381225411</v>
      </c>
      <c r="U28" s="107">
        <v>0.021825028294913996</v>
      </c>
      <c r="V28" s="106">
        <v>14281.6278727872</v>
      </c>
      <c r="W28" s="107">
        <v>0.0018672607269238752</v>
      </c>
      <c r="X28" s="106">
        <v>140521.35137151598</v>
      </c>
      <c r="Y28" s="107">
        <v>0.004027623736463568</v>
      </c>
      <c r="Z28" s="106">
        <v>83543.745188052</v>
      </c>
      <c r="AA28" s="107">
        <v>0.01573683519687456</v>
      </c>
      <c r="AB28" s="93">
        <v>760569.1231672505</v>
      </c>
      <c r="AC28" s="107">
        <v>0.004681355535794924</v>
      </c>
    </row>
    <row r="29" spans="1:29" ht="15">
      <c r="A29" s="85" t="s">
        <v>485</v>
      </c>
      <c r="B29" s="105" t="s">
        <v>526</v>
      </c>
      <c r="C29" s="133" t="s">
        <v>526</v>
      </c>
      <c r="D29" s="110">
        <v>4758.0470516016</v>
      </c>
      <c r="E29" s="111">
        <v>0.002596069151974986</v>
      </c>
      <c r="F29" s="110">
        <v>55123.0716507984</v>
      </c>
      <c r="G29" s="111">
        <v>0.0050660053671560635</v>
      </c>
      <c r="H29" s="110">
        <v>32768.6407666416</v>
      </c>
      <c r="I29" s="111">
        <v>0.019852534915121473</v>
      </c>
      <c r="J29" s="110">
        <v>13728.5281701504</v>
      </c>
      <c r="K29" s="111">
        <v>0.0015829331842930772</v>
      </c>
      <c r="L29" s="110">
        <v>113608.902211711</v>
      </c>
      <c r="M29" s="111">
        <v>0.002668221067541141</v>
      </c>
      <c r="N29" s="110">
        <v>81400.814198604</v>
      </c>
      <c r="O29" s="111">
        <v>0.013052563188268002</v>
      </c>
      <c r="P29" s="110">
        <v>10771.3608390072</v>
      </c>
      <c r="Q29" s="111">
        <v>0.001991837177104751</v>
      </c>
      <c r="R29" s="110">
        <v>104224.65262097</v>
      </c>
      <c r="S29" s="111">
        <v>0.0036773667328140673</v>
      </c>
      <c r="T29" s="110">
        <v>105838.381225411</v>
      </c>
      <c r="U29" s="111">
        <v>0.021825028294913996</v>
      </c>
      <c r="V29" s="110">
        <v>14281.6278727872</v>
      </c>
      <c r="W29" s="111">
        <v>0.0018672607269238752</v>
      </c>
      <c r="X29" s="110">
        <v>140521.35137151598</v>
      </c>
      <c r="Y29" s="111">
        <v>0.004027623736463568</v>
      </c>
      <c r="Z29" s="110">
        <v>83543.745188052</v>
      </c>
      <c r="AA29" s="111">
        <v>0.01573683519687456</v>
      </c>
      <c r="AB29" s="95">
        <v>760569.1231672505</v>
      </c>
      <c r="AC29" s="111">
        <v>0.004681355535794924</v>
      </c>
    </row>
    <row r="30" spans="1:29" ht="15">
      <c r="A30" s="97" t="s">
        <v>486</v>
      </c>
      <c r="B30" s="105" t="s">
        <v>529</v>
      </c>
      <c r="C30" s="133" t="s">
        <v>528</v>
      </c>
      <c r="D30" s="110">
        <v>4758.0470516016</v>
      </c>
      <c r="E30" s="111">
        <v>0.002596069151974986</v>
      </c>
      <c r="F30" s="110">
        <v>55123.0716507984</v>
      </c>
      <c r="G30" s="111">
        <v>0.0050660053671560635</v>
      </c>
      <c r="H30" s="110">
        <v>32768.6407666416</v>
      </c>
      <c r="I30" s="111">
        <v>0.019852534915121473</v>
      </c>
      <c r="J30" s="110">
        <v>13728.5281701504</v>
      </c>
      <c r="K30" s="111">
        <v>0.0015829331842930772</v>
      </c>
      <c r="L30" s="110">
        <v>113608.902211711</v>
      </c>
      <c r="M30" s="111">
        <v>0.002668221067541141</v>
      </c>
      <c r="N30" s="110">
        <v>81400.814198604</v>
      </c>
      <c r="O30" s="111">
        <v>0.013052563188268002</v>
      </c>
      <c r="P30" s="110">
        <v>10771.3608390072</v>
      </c>
      <c r="Q30" s="111">
        <v>0.001991837177104751</v>
      </c>
      <c r="R30" s="110">
        <v>104224.65262097</v>
      </c>
      <c r="S30" s="111">
        <v>0.0036773667328140673</v>
      </c>
      <c r="T30" s="110">
        <v>105838.381225411</v>
      </c>
      <c r="U30" s="111">
        <v>0.021825028294913996</v>
      </c>
      <c r="V30" s="110">
        <v>14281.6278727872</v>
      </c>
      <c r="W30" s="111">
        <v>0.0018672607269238752</v>
      </c>
      <c r="X30" s="110">
        <v>140521.35137151598</v>
      </c>
      <c r="Y30" s="111">
        <v>0.004027623736463568</v>
      </c>
      <c r="Z30" s="110">
        <v>83543.745188052</v>
      </c>
      <c r="AA30" s="111">
        <v>0.01573683519687456</v>
      </c>
      <c r="AB30" s="95">
        <v>760569.1231672505</v>
      </c>
      <c r="AC30" s="111">
        <v>0.004681355535794924</v>
      </c>
    </row>
    <row r="31" spans="1:29" ht="15">
      <c r="A31" s="92" t="s">
        <v>487</v>
      </c>
      <c r="B31" s="105" t="s">
        <v>526</v>
      </c>
      <c r="C31" s="133" t="s">
        <v>526</v>
      </c>
      <c r="D31" s="106">
        <v>2.2152761308</v>
      </c>
      <c r="E31" s="107">
        <v>1.2086912894946141E-06</v>
      </c>
      <c r="F31" s="106">
        <v>35.7239791344</v>
      </c>
      <c r="G31" s="107">
        <v>3.283160110842995E-06</v>
      </c>
      <c r="H31" s="106">
        <v>26.226939949200002</v>
      </c>
      <c r="I31" s="107">
        <v>1.5889314566514743E-05</v>
      </c>
      <c r="J31" s="106">
        <v>52.118448528900004</v>
      </c>
      <c r="K31" s="107">
        <v>6.009385759913017E-06</v>
      </c>
      <c r="L31" s="106">
        <v>425.8897947552</v>
      </c>
      <c r="M31" s="107">
        <v>1.0002456679838055E-05</v>
      </c>
      <c r="N31" s="106">
        <v>460.0363682578</v>
      </c>
      <c r="O31" s="107">
        <v>7.376650743241878E-05</v>
      </c>
      <c r="P31" s="106">
        <v>35.3246310122</v>
      </c>
      <c r="Q31" s="107">
        <v>6.5322213571012986E-06</v>
      </c>
      <c r="R31" s="106">
        <v>302.3922583349</v>
      </c>
      <c r="S31" s="107">
        <v>1.0669330173785994E-05</v>
      </c>
      <c r="T31" s="106">
        <v>348.2119289987</v>
      </c>
      <c r="U31" s="107">
        <v>7.180509674309504E-05</v>
      </c>
      <c r="V31" s="106">
        <v>76.1372142168</v>
      </c>
      <c r="W31" s="107">
        <v>9.95460960268497E-06</v>
      </c>
      <c r="X31" s="106">
        <v>465.8678208833</v>
      </c>
      <c r="Y31" s="107">
        <v>1.3352706013219253E-05</v>
      </c>
      <c r="Z31" s="106">
        <v>411.25837434550004</v>
      </c>
      <c r="AA31" s="107">
        <v>7.746726275966926E-05</v>
      </c>
      <c r="AB31" s="93">
        <v>2641.4030345477</v>
      </c>
      <c r="AC31" s="107">
        <v>1.6258018293659057E-05</v>
      </c>
    </row>
    <row r="32" spans="1:29" ht="15">
      <c r="A32" s="85" t="s">
        <v>488</v>
      </c>
      <c r="B32" s="105" t="s">
        <v>526</v>
      </c>
      <c r="C32" s="133" t="s">
        <v>526</v>
      </c>
      <c r="D32" s="110">
        <v>2.2152761308</v>
      </c>
      <c r="E32" s="111">
        <v>1.2086912894946141E-06</v>
      </c>
      <c r="F32" s="110">
        <v>35.7239791344</v>
      </c>
      <c r="G32" s="111">
        <v>3.283160110842995E-06</v>
      </c>
      <c r="H32" s="110">
        <v>26.226939949200002</v>
      </c>
      <c r="I32" s="111">
        <v>1.5889314566514743E-05</v>
      </c>
      <c r="J32" s="110">
        <v>52.118448528900004</v>
      </c>
      <c r="K32" s="111">
        <v>6.009385759913017E-06</v>
      </c>
      <c r="L32" s="110">
        <v>425.8897947552</v>
      </c>
      <c r="M32" s="111">
        <v>1.0002456679838055E-05</v>
      </c>
      <c r="N32" s="110">
        <v>460.0363682578</v>
      </c>
      <c r="O32" s="111">
        <v>7.376650743241878E-05</v>
      </c>
      <c r="P32" s="110">
        <v>35.3246310122</v>
      </c>
      <c r="Q32" s="111">
        <v>6.5322213571012986E-06</v>
      </c>
      <c r="R32" s="110">
        <v>302.3922583349</v>
      </c>
      <c r="S32" s="111">
        <v>1.0669330173785994E-05</v>
      </c>
      <c r="T32" s="110">
        <v>348.2119289987</v>
      </c>
      <c r="U32" s="111">
        <v>7.180509674309504E-05</v>
      </c>
      <c r="V32" s="110">
        <v>76.1372142168</v>
      </c>
      <c r="W32" s="111">
        <v>9.95460960268497E-06</v>
      </c>
      <c r="X32" s="110">
        <v>465.8678208833</v>
      </c>
      <c r="Y32" s="111">
        <v>1.3352706013219253E-05</v>
      </c>
      <c r="Z32" s="110">
        <v>411.25837434550004</v>
      </c>
      <c r="AA32" s="111">
        <v>7.746726275966926E-05</v>
      </c>
      <c r="AB32" s="95">
        <v>2641.4030345477</v>
      </c>
      <c r="AC32" s="111">
        <v>1.6258018293659057E-05</v>
      </c>
    </row>
    <row r="33" spans="1:29" ht="15">
      <c r="A33" s="97" t="s">
        <v>489</v>
      </c>
      <c r="B33" s="105" t="s">
        <v>529</v>
      </c>
      <c r="C33" s="133" t="s">
        <v>528</v>
      </c>
      <c r="D33" s="110">
        <v>1.3490200999000002</v>
      </c>
      <c r="E33" s="111">
        <v>7.360476743427222E-07</v>
      </c>
      <c r="F33" s="110">
        <v>25.0871186159</v>
      </c>
      <c r="G33" s="111">
        <v>2.305594984977391E-06</v>
      </c>
      <c r="H33" s="110">
        <v>15.658252780500002</v>
      </c>
      <c r="I33" s="111">
        <v>9.486387068917574E-06</v>
      </c>
      <c r="J33" s="110">
        <v>15.9811192882</v>
      </c>
      <c r="K33" s="111">
        <v>1.8426625002992441E-06</v>
      </c>
      <c r="L33" s="110">
        <v>16.1579639397</v>
      </c>
      <c r="M33" s="111">
        <v>3.794862810322396E-07</v>
      </c>
      <c r="N33" s="110">
        <v>242.50975282160002</v>
      </c>
      <c r="O33" s="111">
        <v>3.888626795245831E-05</v>
      </c>
      <c r="P33" s="110">
        <v>15.0053368718</v>
      </c>
      <c r="Q33" s="111">
        <v>2.774782897254304E-06</v>
      </c>
      <c r="R33" s="110">
        <v>101.24360844510001</v>
      </c>
      <c r="S33" s="111">
        <v>3.5721863133478596E-06</v>
      </c>
      <c r="T33" s="110">
        <v>234.9987194973</v>
      </c>
      <c r="U33" s="111">
        <v>4.845929844083566E-05</v>
      </c>
      <c r="V33" s="110">
        <v>76.1372142168</v>
      </c>
      <c r="W33" s="111">
        <v>9.95460960268497E-06</v>
      </c>
      <c r="X33" s="110">
        <v>465.8678208833</v>
      </c>
      <c r="Y33" s="111">
        <v>1.3352706013219253E-05</v>
      </c>
      <c r="Z33" s="110">
        <v>411.25837434550004</v>
      </c>
      <c r="AA33" s="111">
        <v>7.746726275966926E-05</v>
      </c>
      <c r="AB33" s="95">
        <v>1621.2543018056</v>
      </c>
      <c r="AC33" s="111">
        <v>9.978932314637232E-06</v>
      </c>
    </row>
    <row r="34" spans="1:29" ht="15">
      <c r="A34" s="97" t="s">
        <v>490</v>
      </c>
      <c r="B34" s="105" t="s">
        <v>527</v>
      </c>
      <c r="C34" s="133" t="s">
        <v>528</v>
      </c>
      <c r="D34" s="110">
        <v>0.8662560309</v>
      </c>
      <c r="E34" s="111">
        <v>4.7264361515189187E-07</v>
      </c>
      <c r="F34" s="110">
        <v>10.636860518499999</v>
      </c>
      <c r="G34" s="111">
        <v>9.775651258656037E-07</v>
      </c>
      <c r="H34" s="110">
        <v>10.5686871687</v>
      </c>
      <c r="I34" s="111">
        <v>6.402927497597169E-06</v>
      </c>
      <c r="J34" s="110">
        <v>36.1373292407</v>
      </c>
      <c r="K34" s="111">
        <v>4.166723259613773E-06</v>
      </c>
      <c r="L34" s="110">
        <v>409.7318308155</v>
      </c>
      <c r="M34" s="111">
        <v>9.622970398805816E-06</v>
      </c>
      <c r="N34" s="110">
        <v>217.5266154362</v>
      </c>
      <c r="O34" s="111">
        <v>3.488023947996047E-05</v>
      </c>
      <c r="P34" s="110">
        <v>20.3192941404</v>
      </c>
      <c r="Q34" s="111">
        <v>3.757438459846995E-06</v>
      </c>
      <c r="R34" s="110">
        <v>201.1486498898</v>
      </c>
      <c r="S34" s="111">
        <v>7.097143860438134E-06</v>
      </c>
      <c r="T34" s="110">
        <v>113.21320950139999</v>
      </c>
      <c r="U34" s="111">
        <v>2.3345798302259378E-05</v>
      </c>
      <c r="V34" s="110">
        <v>0</v>
      </c>
      <c r="W34" s="111"/>
      <c r="X34" s="110">
        <v>0</v>
      </c>
      <c r="Y34" s="111"/>
      <c r="Z34" s="110">
        <v>0</v>
      </c>
      <c r="AA34" s="111"/>
      <c r="AB34" s="95">
        <v>1020.1487327421</v>
      </c>
      <c r="AC34" s="111">
        <v>6.279085979021825E-06</v>
      </c>
    </row>
    <row r="35" spans="1:29" ht="15">
      <c r="A35" s="71" t="s">
        <v>491</v>
      </c>
      <c r="B35" s="101"/>
      <c r="C35" s="101"/>
      <c r="D35" s="101">
        <v>10699.4019320102</v>
      </c>
      <c r="E35" s="102">
        <v>0.005837770622912078</v>
      </c>
      <c r="F35" s="101">
        <v>98087.62479145349</v>
      </c>
      <c r="G35" s="102">
        <v>0.009014599853814502</v>
      </c>
      <c r="H35" s="101">
        <v>30972.810157607</v>
      </c>
      <c r="I35" s="102">
        <v>0.018764549907705583</v>
      </c>
      <c r="J35" s="101">
        <v>3815.10192</v>
      </c>
      <c r="K35" s="102">
        <v>0.0004398906682333794</v>
      </c>
      <c r="L35" s="101">
        <v>55731.87984</v>
      </c>
      <c r="M35" s="102">
        <v>0.0013089201024550576</v>
      </c>
      <c r="N35" s="101">
        <v>55293.34272</v>
      </c>
      <c r="O35" s="102">
        <v>0.008866248536316677</v>
      </c>
      <c r="P35" s="101">
        <v>1811.4176094895001</v>
      </c>
      <c r="Q35" s="102">
        <v>0.00033496686182652824</v>
      </c>
      <c r="R35" s="101">
        <v>23084.1327853465</v>
      </c>
      <c r="S35" s="102">
        <v>0.0008144792985725542</v>
      </c>
      <c r="T35" s="101">
        <v>40199.5078393007</v>
      </c>
      <c r="U35" s="102">
        <v>0.008289576861212502</v>
      </c>
      <c r="V35" s="101">
        <v>5172.6148689</v>
      </c>
      <c r="W35" s="102">
        <v>0.0006762968960004477</v>
      </c>
      <c r="X35" s="101">
        <v>44801.0413754905</v>
      </c>
      <c r="Y35" s="102">
        <v>0.0012840876913085817</v>
      </c>
      <c r="Z35" s="101">
        <v>53994.7972675665</v>
      </c>
      <c r="AA35" s="102">
        <v>0.010170806015168538</v>
      </c>
      <c r="AB35" s="90">
        <v>423663.6731071644</v>
      </c>
      <c r="AC35" s="102">
        <v>0.002607679198382735</v>
      </c>
    </row>
    <row r="36" spans="1:29" ht="15">
      <c r="A36" s="85" t="s">
        <v>492</v>
      </c>
      <c r="B36" s="105" t="s">
        <v>526</v>
      </c>
      <c r="C36" s="133" t="s">
        <v>526</v>
      </c>
      <c r="D36" s="110">
        <v>10699.4019320102</v>
      </c>
      <c r="E36" s="111">
        <v>0.005837770622912078</v>
      </c>
      <c r="F36" s="110">
        <v>98087.62479145349</v>
      </c>
      <c r="G36" s="111">
        <v>0.009014599853814502</v>
      </c>
      <c r="H36" s="110">
        <v>30972.810157607</v>
      </c>
      <c r="I36" s="111">
        <v>0.018764549907705583</v>
      </c>
      <c r="J36" s="110">
        <v>3815.10192</v>
      </c>
      <c r="K36" s="111">
        <v>0.0004398906682333794</v>
      </c>
      <c r="L36" s="110">
        <v>55731.87984</v>
      </c>
      <c r="M36" s="111">
        <v>0.0013089201024550576</v>
      </c>
      <c r="N36" s="110">
        <v>55293.34272</v>
      </c>
      <c r="O36" s="111">
        <v>0.008866248536316677</v>
      </c>
      <c r="P36" s="110">
        <v>1811.4176094895001</v>
      </c>
      <c r="Q36" s="111">
        <v>0.00033496686182652824</v>
      </c>
      <c r="R36" s="110">
        <v>23084.1327853465</v>
      </c>
      <c r="S36" s="111">
        <v>0.0008144792985725542</v>
      </c>
      <c r="T36" s="110">
        <v>40199.5078393007</v>
      </c>
      <c r="U36" s="111">
        <v>0.008289576861212502</v>
      </c>
      <c r="V36" s="110">
        <v>5172.6148689</v>
      </c>
      <c r="W36" s="111">
        <v>0.0006762968960004477</v>
      </c>
      <c r="X36" s="110">
        <v>44801.0413754905</v>
      </c>
      <c r="Y36" s="111">
        <v>0.0012840876913085817</v>
      </c>
      <c r="Z36" s="110">
        <v>53994.7972675665</v>
      </c>
      <c r="AA36" s="111">
        <v>0.010170806015168538</v>
      </c>
      <c r="AB36" s="95">
        <v>423663.6731071644</v>
      </c>
      <c r="AC36" s="111">
        <v>0.002607679198382735</v>
      </c>
    </row>
    <row r="37" spans="1:29" ht="15">
      <c r="A37" s="97" t="s">
        <v>493</v>
      </c>
      <c r="B37" s="105" t="s">
        <v>529</v>
      </c>
      <c r="C37" s="133" t="s">
        <v>528</v>
      </c>
      <c r="D37" s="110">
        <v>10390.70256</v>
      </c>
      <c r="E37" s="111">
        <v>0.005669339140789603</v>
      </c>
      <c r="F37" s="110">
        <v>89949.08832</v>
      </c>
      <c r="G37" s="111">
        <v>0.008266639549527256</v>
      </c>
      <c r="H37" s="110">
        <v>29566.53168</v>
      </c>
      <c r="I37" s="111">
        <v>0.0179125709447729</v>
      </c>
      <c r="J37" s="110">
        <v>3815.10192</v>
      </c>
      <c r="K37" s="111">
        <v>0.0004398906682333794</v>
      </c>
      <c r="L37" s="110">
        <v>55731.87984</v>
      </c>
      <c r="M37" s="111">
        <v>0.0013089201024550576</v>
      </c>
      <c r="N37" s="110">
        <v>55293.34272</v>
      </c>
      <c r="O37" s="111">
        <v>0.008866248536316677</v>
      </c>
      <c r="P37" s="110">
        <v>308.5908</v>
      </c>
      <c r="Q37" s="111">
        <v>5.706452853446051E-05</v>
      </c>
      <c r="R37" s="110">
        <v>16142.318640000001</v>
      </c>
      <c r="S37" s="111">
        <v>0.0005695507163079471</v>
      </c>
      <c r="T37" s="110">
        <v>22418.466</v>
      </c>
      <c r="U37" s="111">
        <v>0.004622932145348176</v>
      </c>
      <c r="V37" s="110">
        <v>186.86808000000002</v>
      </c>
      <c r="W37" s="111">
        <v>2.4432188683794035E-05</v>
      </c>
      <c r="X37" s="110">
        <v>1698.7404</v>
      </c>
      <c r="Y37" s="111">
        <v>4.868930657406475E-05</v>
      </c>
      <c r="Z37" s="110">
        <v>1208.4223200000001</v>
      </c>
      <c r="AA37" s="111">
        <v>0.0002276261718367935</v>
      </c>
      <c r="AB37" s="95">
        <v>286710.05328</v>
      </c>
      <c r="AC37" s="111">
        <v>0.0017647201999222303</v>
      </c>
    </row>
    <row r="38" spans="1:29" ht="15">
      <c r="A38" s="97" t="s">
        <v>494</v>
      </c>
      <c r="B38" s="105" t="s">
        <v>527</v>
      </c>
      <c r="C38" s="133" t="s">
        <v>528</v>
      </c>
      <c r="D38" s="110">
        <v>308.69937201019997</v>
      </c>
      <c r="E38" s="111">
        <v>0.00016843148212247516</v>
      </c>
      <c r="F38" s="110">
        <v>8138.5364714535</v>
      </c>
      <c r="G38" s="111">
        <v>0.0007479603042872453</v>
      </c>
      <c r="H38" s="110">
        <v>1406.278477607</v>
      </c>
      <c r="I38" s="111">
        <v>0.0008519789629326795</v>
      </c>
      <c r="J38" s="110">
        <v>0</v>
      </c>
      <c r="K38" s="111"/>
      <c r="L38" s="110">
        <v>0</v>
      </c>
      <c r="M38" s="111"/>
      <c r="N38" s="110">
        <v>0</v>
      </c>
      <c r="O38" s="111"/>
      <c r="P38" s="110">
        <v>1502.8268094895</v>
      </c>
      <c r="Q38" s="111">
        <v>0.00027790233329206773</v>
      </c>
      <c r="R38" s="110">
        <v>6941.8141453465</v>
      </c>
      <c r="S38" s="111">
        <v>0.00024492858226460697</v>
      </c>
      <c r="T38" s="110">
        <v>17781.0418393007</v>
      </c>
      <c r="U38" s="111">
        <v>0.0036666447158643263</v>
      </c>
      <c r="V38" s="110">
        <v>4985.7467889</v>
      </c>
      <c r="W38" s="111">
        <v>0.0006518647073166536</v>
      </c>
      <c r="X38" s="110">
        <v>43102.3009754905</v>
      </c>
      <c r="Y38" s="111">
        <v>0.001235398384734517</v>
      </c>
      <c r="Z38" s="110">
        <v>52786.3749475665</v>
      </c>
      <c r="AA38" s="111">
        <v>0.009943179843331745</v>
      </c>
      <c r="AB38" s="95">
        <v>136953.6198271644</v>
      </c>
      <c r="AC38" s="111">
        <v>0.0008429589984605047</v>
      </c>
    </row>
    <row r="39" spans="1:29" ht="15">
      <c r="A39" s="71" t="s">
        <v>495</v>
      </c>
      <c r="B39" s="101"/>
      <c r="C39" s="101"/>
      <c r="D39" s="101">
        <v>26326.119537632498</v>
      </c>
      <c r="E39" s="102">
        <v>0.014363966157049327</v>
      </c>
      <c r="F39" s="101">
        <v>523776.75328076456</v>
      </c>
      <c r="G39" s="102">
        <v>0.048136937290458454</v>
      </c>
      <c r="H39" s="101">
        <v>201558.3320356926</v>
      </c>
      <c r="I39" s="102">
        <v>0.12211198666029795</v>
      </c>
      <c r="J39" s="101">
        <v>107087.66129148501</v>
      </c>
      <c r="K39" s="102">
        <v>0.012347471672542142</v>
      </c>
      <c r="L39" s="101">
        <v>1358223.6926304358</v>
      </c>
      <c r="M39" s="102">
        <v>0.031899270220538053</v>
      </c>
      <c r="N39" s="101">
        <v>650241.7421234483</v>
      </c>
      <c r="O39" s="102">
        <v>0.1042658050816073</v>
      </c>
      <c r="P39" s="101">
        <v>107594.7189550936</v>
      </c>
      <c r="Q39" s="102">
        <v>0.019896386768400734</v>
      </c>
      <c r="R39" s="101">
        <v>808327.1215364838</v>
      </c>
      <c r="S39" s="102">
        <v>0.028520270312434207</v>
      </c>
      <c r="T39" s="101">
        <v>493857.58796806325</v>
      </c>
      <c r="U39" s="102">
        <v>0.10183881977659283</v>
      </c>
      <c r="V39" s="101">
        <v>80821.66426827639</v>
      </c>
      <c r="W39" s="102">
        <v>0.010567081072063151</v>
      </c>
      <c r="X39" s="101">
        <v>1142776.438826417</v>
      </c>
      <c r="Y39" s="102">
        <v>0.03275426449835264</v>
      </c>
      <c r="Z39" s="101">
        <v>480479.64245804463</v>
      </c>
      <c r="AA39" s="102">
        <v>0.0905062243953223</v>
      </c>
      <c r="AB39" s="90">
        <v>5981071.474911839</v>
      </c>
      <c r="AC39" s="102">
        <v>0.036813908435389515</v>
      </c>
    </row>
    <row r="40" spans="1:29" ht="15">
      <c r="A40" s="85" t="s">
        <v>496</v>
      </c>
      <c r="B40" s="105" t="s">
        <v>526</v>
      </c>
      <c r="C40" s="133" t="s">
        <v>526</v>
      </c>
      <c r="D40" s="110">
        <v>6752.816958720001</v>
      </c>
      <c r="E40" s="111">
        <v>0.0036844485994659347</v>
      </c>
      <c r="F40" s="110">
        <v>193886.04420864</v>
      </c>
      <c r="G40" s="111">
        <v>0.017818813632157263</v>
      </c>
      <c r="H40" s="110">
        <v>36220.523888640004</v>
      </c>
      <c r="I40" s="111">
        <v>0.021943821846746474</v>
      </c>
      <c r="J40" s="110">
        <v>24805.82668032</v>
      </c>
      <c r="K40" s="111">
        <v>0.002860173044731491</v>
      </c>
      <c r="L40" s="110">
        <v>404417.32586192</v>
      </c>
      <c r="M40" s="111">
        <v>0.00949815382365514</v>
      </c>
      <c r="N40" s="110">
        <v>84323.24428416</v>
      </c>
      <c r="O40" s="111">
        <v>0.01352117279285927</v>
      </c>
      <c r="P40" s="110">
        <v>4551.65257344</v>
      </c>
      <c r="Q40" s="111">
        <v>0.00084169038142426</v>
      </c>
      <c r="R40" s="110">
        <v>221181.75754752</v>
      </c>
      <c r="S40" s="111">
        <v>0.007803973596041016</v>
      </c>
      <c r="T40" s="110">
        <v>80832.91638912</v>
      </c>
      <c r="U40" s="111">
        <v>0.016668628780287832</v>
      </c>
      <c r="V40" s="110">
        <v>7105.97319936</v>
      </c>
      <c r="W40" s="111">
        <v>0.0009290750886333667</v>
      </c>
      <c r="X40" s="110">
        <v>208831.77931391998</v>
      </c>
      <c r="Y40" s="111">
        <v>0.005985537593279635</v>
      </c>
      <c r="Z40" s="110">
        <v>34318.32988416</v>
      </c>
      <c r="AA40" s="111">
        <v>0.006464420530865044</v>
      </c>
      <c r="AB40" s="95">
        <v>1307228.19078992</v>
      </c>
      <c r="AC40" s="111">
        <v>0.008046079890829153</v>
      </c>
    </row>
    <row r="41" spans="1:29" ht="15">
      <c r="A41" s="97" t="s">
        <v>497</v>
      </c>
      <c r="B41" s="105" t="s">
        <v>527</v>
      </c>
      <c r="C41" s="133" t="s">
        <v>528</v>
      </c>
      <c r="D41" s="110">
        <v>6752.816958720001</v>
      </c>
      <c r="E41" s="111">
        <v>0.0036844485994659347</v>
      </c>
      <c r="F41" s="110">
        <v>193886.04420864</v>
      </c>
      <c r="G41" s="111">
        <v>0.017818813632157263</v>
      </c>
      <c r="H41" s="110">
        <v>36220.523888640004</v>
      </c>
      <c r="I41" s="111">
        <v>0.021943821846746474</v>
      </c>
      <c r="J41" s="110">
        <v>24805.82668032</v>
      </c>
      <c r="K41" s="111">
        <v>0.002860173044731491</v>
      </c>
      <c r="L41" s="110">
        <v>404376.96792192</v>
      </c>
      <c r="M41" s="111">
        <v>0.009497205976227215</v>
      </c>
      <c r="N41" s="110">
        <v>84323.24428416</v>
      </c>
      <c r="O41" s="111">
        <v>0.01352117279285927</v>
      </c>
      <c r="P41" s="110">
        <v>4551.65257344</v>
      </c>
      <c r="Q41" s="111">
        <v>0.00084169038142426</v>
      </c>
      <c r="R41" s="110">
        <v>221181.75754752</v>
      </c>
      <c r="S41" s="111">
        <v>0.007803973596041016</v>
      </c>
      <c r="T41" s="110">
        <v>80832.91638912</v>
      </c>
      <c r="U41" s="111">
        <v>0.016668628780287832</v>
      </c>
      <c r="V41" s="110">
        <v>7105.97319936</v>
      </c>
      <c r="W41" s="111">
        <v>0.0009290750886333667</v>
      </c>
      <c r="X41" s="110">
        <v>208831.77931391998</v>
      </c>
      <c r="Y41" s="111">
        <v>0.005985537593279635</v>
      </c>
      <c r="Z41" s="110">
        <v>34318.32988416</v>
      </c>
      <c r="AA41" s="111">
        <v>0.006464420530865044</v>
      </c>
      <c r="AB41" s="95">
        <v>1307187.83284992</v>
      </c>
      <c r="AC41" s="111">
        <v>0.008045831484918267</v>
      </c>
    </row>
    <row r="42" spans="1:29" ht="15">
      <c r="A42" s="97" t="s">
        <v>498</v>
      </c>
      <c r="B42" s="105" t="s">
        <v>529</v>
      </c>
      <c r="C42" s="133" t="s">
        <v>528</v>
      </c>
      <c r="D42" s="110">
        <v>0</v>
      </c>
      <c r="E42" s="111"/>
      <c r="F42" s="110">
        <v>0</v>
      </c>
      <c r="G42" s="111"/>
      <c r="H42" s="110">
        <v>0</v>
      </c>
      <c r="I42" s="111"/>
      <c r="J42" s="110">
        <v>0</v>
      </c>
      <c r="K42" s="111"/>
      <c r="L42" s="110">
        <v>40.35794</v>
      </c>
      <c r="M42" s="111">
        <v>9.478474279233117E-07</v>
      </c>
      <c r="N42" s="110">
        <v>0</v>
      </c>
      <c r="O42" s="111"/>
      <c r="P42" s="110">
        <v>0</v>
      </c>
      <c r="Q42" s="111"/>
      <c r="R42" s="110">
        <v>0</v>
      </c>
      <c r="S42" s="111"/>
      <c r="T42" s="110">
        <v>0</v>
      </c>
      <c r="U42" s="111"/>
      <c r="V42" s="110">
        <v>0</v>
      </c>
      <c r="W42" s="111"/>
      <c r="X42" s="110">
        <v>0</v>
      </c>
      <c r="Y42" s="111"/>
      <c r="Z42" s="110">
        <v>0</v>
      </c>
      <c r="AA42" s="111"/>
      <c r="AB42" s="95">
        <v>40.35794</v>
      </c>
      <c r="AC42" s="111">
        <v>2.4840591088620015E-07</v>
      </c>
    </row>
    <row r="43" spans="1:29" ht="15">
      <c r="A43" s="85" t="s">
        <v>1498</v>
      </c>
      <c r="B43" s="105" t="s">
        <v>526</v>
      </c>
      <c r="C43" s="133" t="s">
        <v>526</v>
      </c>
      <c r="D43" s="110">
        <v>393.410918863</v>
      </c>
      <c r="E43" s="111">
        <v>0.00021465150290318852</v>
      </c>
      <c r="F43" s="110">
        <v>24905.1539125928</v>
      </c>
      <c r="G43" s="111">
        <v>0.002288871784764112</v>
      </c>
      <c r="H43" s="110">
        <v>6159.7362820365</v>
      </c>
      <c r="I43" s="111">
        <v>0.003731811169035653</v>
      </c>
      <c r="J43" s="110">
        <v>0</v>
      </c>
      <c r="K43" s="111"/>
      <c r="L43" s="110">
        <v>0</v>
      </c>
      <c r="M43" s="111"/>
      <c r="N43" s="110">
        <v>40263.014709484305</v>
      </c>
      <c r="O43" s="111">
        <v>0.006456146032685759</v>
      </c>
      <c r="P43" s="110">
        <v>0</v>
      </c>
      <c r="Q43" s="111"/>
      <c r="R43" s="110">
        <v>0</v>
      </c>
      <c r="S43" s="111"/>
      <c r="T43" s="110">
        <v>0</v>
      </c>
      <c r="U43" s="111"/>
      <c r="V43" s="110">
        <v>0</v>
      </c>
      <c r="W43" s="111"/>
      <c r="X43" s="110">
        <v>0</v>
      </c>
      <c r="Y43" s="111"/>
      <c r="Z43" s="110">
        <v>0</v>
      </c>
      <c r="AA43" s="111"/>
      <c r="AB43" s="95">
        <v>71721.31582297658</v>
      </c>
      <c r="AC43" s="111">
        <v>0.000441449657414708</v>
      </c>
    </row>
    <row r="44" spans="1:29" ht="15">
      <c r="A44" s="97" t="s">
        <v>1499</v>
      </c>
      <c r="B44" s="105" t="s">
        <v>916</v>
      </c>
      <c r="C44" s="133" t="s">
        <v>528</v>
      </c>
      <c r="D44" s="110">
        <v>393.410918863</v>
      </c>
      <c r="E44" s="111">
        <v>0.00021465150290318852</v>
      </c>
      <c r="F44" s="110">
        <v>24905.1539125928</v>
      </c>
      <c r="G44" s="111">
        <v>0.002288871784764112</v>
      </c>
      <c r="H44" s="110">
        <v>6159.7362820365</v>
      </c>
      <c r="I44" s="111">
        <v>0.003731811169035653</v>
      </c>
      <c r="J44" s="110">
        <v>0</v>
      </c>
      <c r="K44" s="111"/>
      <c r="L44" s="110">
        <v>0</v>
      </c>
      <c r="M44" s="111"/>
      <c r="N44" s="110">
        <v>40263.014709484305</v>
      </c>
      <c r="O44" s="111">
        <v>0.006456146032685759</v>
      </c>
      <c r="P44" s="110">
        <v>0</v>
      </c>
      <c r="Q44" s="111"/>
      <c r="R44" s="110">
        <v>0</v>
      </c>
      <c r="S44" s="111"/>
      <c r="T44" s="110">
        <v>0</v>
      </c>
      <c r="U44" s="111"/>
      <c r="V44" s="110">
        <v>0</v>
      </c>
      <c r="W44" s="111"/>
      <c r="X44" s="110">
        <v>0</v>
      </c>
      <c r="Y44" s="111"/>
      <c r="Z44" s="110">
        <v>0</v>
      </c>
      <c r="AA44" s="111"/>
      <c r="AB44" s="95">
        <v>71721.31582297658</v>
      </c>
      <c r="AC44" s="111">
        <v>0.000441449657414708</v>
      </c>
    </row>
    <row r="45" spans="1:29" ht="15">
      <c r="A45" s="85" t="s">
        <v>219</v>
      </c>
      <c r="B45" s="105" t="s">
        <v>526</v>
      </c>
      <c r="C45" s="133" t="s">
        <v>526</v>
      </c>
      <c r="D45" s="110">
        <v>8859.1996435533</v>
      </c>
      <c r="E45" s="111">
        <v>0.004833725824143504</v>
      </c>
      <c r="F45" s="110">
        <v>110873.058682056</v>
      </c>
      <c r="G45" s="111">
        <v>0.010189626476451434</v>
      </c>
      <c r="H45" s="110">
        <v>76854.8640918159</v>
      </c>
      <c r="I45" s="111">
        <v>0.046561707690143644</v>
      </c>
      <c r="J45" s="110">
        <v>36861.1575439227</v>
      </c>
      <c r="K45" s="111">
        <v>0.004250182449608589</v>
      </c>
      <c r="L45" s="110">
        <v>247431.65633675404</v>
      </c>
      <c r="M45" s="111">
        <v>0.005811185086394327</v>
      </c>
      <c r="N45" s="110">
        <v>240234.90109541698</v>
      </c>
      <c r="O45" s="111">
        <v>0.03852149708140167</v>
      </c>
      <c r="P45" s="110">
        <v>48819.1413370276</v>
      </c>
      <c r="Q45" s="111">
        <v>0.009027622611739144</v>
      </c>
      <c r="R45" s="110">
        <v>218442.51085623002</v>
      </c>
      <c r="S45" s="111">
        <v>0.007707324536512329</v>
      </c>
      <c r="T45" s="110">
        <v>206797.80209668</v>
      </c>
      <c r="U45" s="111">
        <v>0.042643961763489634</v>
      </c>
      <c r="V45" s="110">
        <v>49971.396032280994</v>
      </c>
      <c r="W45" s="111">
        <v>0.006533542682374035</v>
      </c>
      <c r="X45" s="110">
        <v>534207.117788594</v>
      </c>
      <c r="Y45" s="111">
        <v>0.015311447312406518</v>
      </c>
      <c r="Z45" s="110">
        <v>258523.62318587198</v>
      </c>
      <c r="AA45" s="111">
        <v>0.04869716629793609</v>
      </c>
      <c r="AB45" s="95">
        <v>2037876.4286902037</v>
      </c>
      <c r="AC45" s="111">
        <v>0.012543270309195826</v>
      </c>
    </row>
    <row r="46" spans="1:29" ht="15">
      <c r="A46" s="97" t="s">
        <v>499</v>
      </c>
      <c r="B46" s="105" t="s">
        <v>529</v>
      </c>
      <c r="C46" s="133" t="s">
        <v>528</v>
      </c>
      <c r="D46" s="110">
        <v>8859.1996435533</v>
      </c>
      <c r="E46" s="111">
        <v>0.004833725824143504</v>
      </c>
      <c r="F46" s="110">
        <v>110873.058682056</v>
      </c>
      <c r="G46" s="111">
        <v>0.010189626476451434</v>
      </c>
      <c r="H46" s="110">
        <v>76854.8640918159</v>
      </c>
      <c r="I46" s="111">
        <v>0.046561707690143644</v>
      </c>
      <c r="J46" s="110">
        <v>36861.1575439227</v>
      </c>
      <c r="K46" s="111">
        <v>0.004250182449608589</v>
      </c>
      <c r="L46" s="110">
        <v>247431.65633675404</v>
      </c>
      <c r="M46" s="111">
        <v>0.005811185086394327</v>
      </c>
      <c r="N46" s="110">
        <v>240234.90109541698</v>
      </c>
      <c r="O46" s="111">
        <v>0.03852149708140167</v>
      </c>
      <c r="P46" s="110">
        <v>48819.1413370276</v>
      </c>
      <c r="Q46" s="111">
        <v>0.009027622611739144</v>
      </c>
      <c r="R46" s="110">
        <v>218442.51085623002</v>
      </c>
      <c r="S46" s="111">
        <v>0.007707324536512329</v>
      </c>
      <c r="T46" s="110">
        <v>206797.80209668</v>
      </c>
      <c r="U46" s="111">
        <v>0.042643961763489634</v>
      </c>
      <c r="V46" s="110">
        <v>49971.396032280994</v>
      </c>
      <c r="W46" s="111">
        <v>0.006533542682374035</v>
      </c>
      <c r="X46" s="110">
        <v>534207.117788594</v>
      </c>
      <c r="Y46" s="111">
        <v>0.015311447312406518</v>
      </c>
      <c r="Z46" s="110">
        <v>258523.62318587198</v>
      </c>
      <c r="AA46" s="111">
        <v>0.04869716629793609</v>
      </c>
      <c r="AB46" s="95">
        <v>2037876.4286902037</v>
      </c>
      <c r="AC46" s="111">
        <v>0.012543270309195826</v>
      </c>
    </row>
    <row r="47" spans="1:29" ht="15">
      <c r="A47" s="85" t="s">
        <v>500</v>
      </c>
      <c r="B47" s="105" t="s">
        <v>526</v>
      </c>
      <c r="C47" s="133" t="s">
        <v>526</v>
      </c>
      <c r="D47" s="110">
        <v>7358.9180470209</v>
      </c>
      <c r="E47" s="111">
        <v>0.004015147375928598</v>
      </c>
      <c r="F47" s="110">
        <v>145410.31934749903</v>
      </c>
      <c r="G47" s="111">
        <v>0.013363722960159778</v>
      </c>
      <c r="H47" s="110">
        <v>59865.195256638304</v>
      </c>
      <c r="I47" s="111">
        <v>0.036268696266548904</v>
      </c>
      <c r="J47" s="110">
        <v>3802.9941918176</v>
      </c>
      <c r="K47" s="111">
        <v>0.0004384946172883121</v>
      </c>
      <c r="L47" s="110">
        <v>147301.70400069372</v>
      </c>
      <c r="M47" s="111">
        <v>0.0034595309192138775</v>
      </c>
      <c r="N47" s="110">
        <v>77781.3120591853</v>
      </c>
      <c r="O47" s="111">
        <v>0.012472178571112118</v>
      </c>
      <c r="P47" s="110">
        <v>35814.015016131605</v>
      </c>
      <c r="Q47" s="111">
        <v>0.006622718116747612</v>
      </c>
      <c r="R47" s="110">
        <v>178556.1064661273</v>
      </c>
      <c r="S47" s="111">
        <v>0.006300009348529431</v>
      </c>
      <c r="T47" s="110">
        <v>125752.636047557</v>
      </c>
      <c r="U47" s="111">
        <v>0.025931564788889704</v>
      </c>
      <c r="V47" s="110">
        <v>10084.3804575225</v>
      </c>
      <c r="W47" s="111">
        <v>0.0013184888831594722</v>
      </c>
      <c r="X47" s="110">
        <v>153876.6587208904</v>
      </c>
      <c r="Y47" s="111">
        <v>0.004410413628270787</v>
      </c>
      <c r="Z47" s="110">
        <v>90507.786774525</v>
      </c>
      <c r="AA47" s="111">
        <v>0.017048626696092382</v>
      </c>
      <c r="AB47" s="95">
        <v>1036112.026385609</v>
      </c>
      <c r="AC47" s="111">
        <v>0.006377341155035756</v>
      </c>
    </row>
    <row r="48" spans="1:29" ht="15">
      <c r="A48" s="97" t="s">
        <v>501</v>
      </c>
      <c r="B48" s="105" t="s">
        <v>529</v>
      </c>
      <c r="C48" s="133" t="s">
        <v>528</v>
      </c>
      <c r="D48" s="110">
        <v>7358.9180470209</v>
      </c>
      <c r="E48" s="111">
        <v>0.004015147375928598</v>
      </c>
      <c r="F48" s="110">
        <v>145410.31934749903</v>
      </c>
      <c r="G48" s="111">
        <v>0.013363722960159778</v>
      </c>
      <c r="H48" s="110">
        <v>59865.195256638304</v>
      </c>
      <c r="I48" s="111">
        <v>0.036268696266548904</v>
      </c>
      <c r="J48" s="110">
        <v>3802.7730418154997</v>
      </c>
      <c r="K48" s="111">
        <v>0.000438469118147203</v>
      </c>
      <c r="L48" s="110">
        <v>147300.155950679</v>
      </c>
      <c r="M48" s="111">
        <v>0.0034594945616786632</v>
      </c>
      <c r="N48" s="110">
        <v>77779.7805129021</v>
      </c>
      <c r="O48" s="111">
        <v>0.012471932988744988</v>
      </c>
      <c r="P48" s="110">
        <v>35814.015016131605</v>
      </c>
      <c r="Q48" s="111">
        <v>0.006622718116747612</v>
      </c>
      <c r="R48" s="110">
        <v>178556.103165381</v>
      </c>
      <c r="S48" s="111">
        <v>0.006300009232068936</v>
      </c>
      <c r="T48" s="110">
        <v>125752.636047557</v>
      </c>
      <c r="U48" s="111">
        <v>0.025931564788889704</v>
      </c>
      <c r="V48" s="110">
        <v>10084.3804575225</v>
      </c>
      <c r="W48" s="111">
        <v>0.0013184888831594722</v>
      </c>
      <c r="X48" s="110">
        <v>153874.717882066</v>
      </c>
      <c r="Y48" s="111">
        <v>0.0044103579999378575</v>
      </c>
      <c r="Z48" s="110">
        <v>90507.786774525</v>
      </c>
      <c r="AA48" s="111">
        <v>0.017048626696092382</v>
      </c>
      <c r="AB48" s="95">
        <v>1036106.7814997381</v>
      </c>
      <c r="AC48" s="111">
        <v>0.006377308872400611</v>
      </c>
    </row>
    <row r="49" spans="1:29" ht="15">
      <c r="A49" s="97" t="s">
        <v>502</v>
      </c>
      <c r="B49" s="105" t="s">
        <v>529</v>
      </c>
      <c r="C49" s="133" t="s">
        <v>528</v>
      </c>
      <c r="D49" s="110">
        <v>0</v>
      </c>
      <c r="E49" s="111"/>
      <c r="F49" s="110">
        <v>0</v>
      </c>
      <c r="G49" s="111"/>
      <c r="H49" s="110">
        <v>0</v>
      </c>
      <c r="I49" s="111"/>
      <c r="J49" s="110">
        <v>0.2211500021</v>
      </c>
      <c r="K49" s="111">
        <v>2.5499141109074816E-08</v>
      </c>
      <c r="L49" s="110">
        <v>1.5480500147</v>
      </c>
      <c r="M49" s="111">
        <v>3.635753521438507E-08</v>
      </c>
      <c r="N49" s="110">
        <v>1.5315462832</v>
      </c>
      <c r="O49" s="111">
        <v>2.455823671302766E-07</v>
      </c>
      <c r="P49" s="110">
        <v>0</v>
      </c>
      <c r="Q49" s="111"/>
      <c r="R49" s="110">
        <v>0.0033007463000000003</v>
      </c>
      <c r="S49" s="111">
        <v>1.1646049501571518E-10</v>
      </c>
      <c r="T49" s="110">
        <v>0</v>
      </c>
      <c r="U49" s="111"/>
      <c r="V49" s="110">
        <v>0</v>
      </c>
      <c r="W49" s="111"/>
      <c r="X49" s="110">
        <v>1.9408388244</v>
      </c>
      <c r="Y49" s="111">
        <v>5.5628332929539456E-08</v>
      </c>
      <c r="Z49" s="110">
        <v>0</v>
      </c>
      <c r="AA49" s="111"/>
      <c r="AB49" s="95">
        <v>5.2448858707</v>
      </c>
      <c r="AC49" s="111">
        <v>3.2282635144543914E-08</v>
      </c>
    </row>
    <row r="50" spans="1:29" ht="15">
      <c r="A50" s="85" t="s">
        <v>503</v>
      </c>
      <c r="B50" s="105" t="s">
        <v>526</v>
      </c>
      <c r="C50" s="133" t="s">
        <v>526</v>
      </c>
      <c r="D50" s="110">
        <v>898.3827456</v>
      </c>
      <c r="E50" s="111">
        <v>0.0004901724819500663</v>
      </c>
      <c r="F50" s="110">
        <v>37668.24056832</v>
      </c>
      <c r="G50" s="111">
        <v>0.003461844617428371</v>
      </c>
      <c r="H50" s="110">
        <v>13975.600300032</v>
      </c>
      <c r="I50" s="111">
        <v>0.00846696983533757</v>
      </c>
      <c r="J50" s="110">
        <v>8933.594554368</v>
      </c>
      <c r="K50" s="111">
        <v>0.0010300655030068028</v>
      </c>
      <c r="L50" s="110">
        <v>161016.417656832</v>
      </c>
      <c r="M50" s="111">
        <v>0.003781634972683292</v>
      </c>
      <c r="N50" s="110">
        <v>84919.24201881599</v>
      </c>
      <c r="O50" s="111">
        <v>0.013616740609572771</v>
      </c>
      <c r="P50" s="110">
        <v>7976.38643712</v>
      </c>
      <c r="Q50" s="111">
        <v>0.0014749912552251008</v>
      </c>
      <c r="R50" s="110">
        <v>100773.67111679999</v>
      </c>
      <c r="S50" s="111">
        <v>0.003555605477104801</v>
      </c>
      <c r="T50" s="110">
        <v>61332.737888256</v>
      </c>
      <c r="U50" s="111">
        <v>0.01264747933894463</v>
      </c>
      <c r="V50" s="110">
        <v>13421.925187584</v>
      </c>
      <c r="W50" s="111">
        <v>0.0017548583400804453</v>
      </c>
      <c r="X50" s="110">
        <v>217548.99130368</v>
      </c>
      <c r="Y50" s="111">
        <v>0.006235390370690791</v>
      </c>
      <c r="Z50" s="110">
        <v>70450.218258432</v>
      </c>
      <c r="AA50" s="111">
        <v>0.013270454560317496</v>
      </c>
      <c r="AB50" s="95">
        <v>778915.40803584</v>
      </c>
      <c r="AC50" s="111">
        <v>0.004794278187549689</v>
      </c>
    </row>
    <row r="51" spans="1:29" ht="15">
      <c r="A51" s="97" t="s">
        <v>504</v>
      </c>
      <c r="B51" s="105" t="s">
        <v>527</v>
      </c>
      <c r="C51" s="133" t="s">
        <v>528</v>
      </c>
      <c r="D51" s="110">
        <v>898.3827456</v>
      </c>
      <c r="E51" s="111">
        <v>0.0004901724819500663</v>
      </c>
      <c r="F51" s="110">
        <v>37668.24056832</v>
      </c>
      <c r="G51" s="111">
        <v>0.003461844617428371</v>
      </c>
      <c r="H51" s="110">
        <v>13975.600300032</v>
      </c>
      <c r="I51" s="111">
        <v>0.00846696983533757</v>
      </c>
      <c r="J51" s="110">
        <v>8933.594554368</v>
      </c>
      <c r="K51" s="111">
        <v>0.0010300655030068028</v>
      </c>
      <c r="L51" s="110">
        <v>161016.417656832</v>
      </c>
      <c r="M51" s="111">
        <v>0.003781634972683292</v>
      </c>
      <c r="N51" s="110">
        <v>84919.24201881599</v>
      </c>
      <c r="O51" s="111">
        <v>0.013616740609572771</v>
      </c>
      <c r="P51" s="110">
        <v>7976.38643712</v>
      </c>
      <c r="Q51" s="111">
        <v>0.0014749912552251008</v>
      </c>
      <c r="R51" s="110">
        <v>100773.67111679999</v>
      </c>
      <c r="S51" s="111">
        <v>0.003555605477104801</v>
      </c>
      <c r="T51" s="110">
        <v>61332.737888256</v>
      </c>
      <c r="U51" s="111">
        <v>0.01264747933894463</v>
      </c>
      <c r="V51" s="110">
        <v>13421.925187584</v>
      </c>
      <c r="W51" s="111">
        <v>0.0017548583400804453</v>
      </c>
      <c r="X51" s="110">
        <v>217548.99130368</v>
      </c>
      <c r="Y51" s="111">
        <v>0.006235390370690791</v>
      </c>
      <c r="Z51" s="110">
        <v>70450.218258432</v>
      </c>
      <c r="AA51" s="111">
        <v>0.013270454560317496</v>
      </c>
      <c r="AB51" s="95">
        <v>778915.40803584</v>
      </c>
      <c r="AC51" s="111">
        <v>0.004794278187549689</v>
      </c>
    </row>
    <row r="52" spans="1:29" ht="15">
      <c r="A52" s="85" t="s">
        <v>505</v>
      </c>
      <c r="B52" s="105" t="s">
        <v>526</v>
      </c>
      <c r="C52" s="133" t="s">
        <v>526</v>
      </c>
      <c r="D52" s="110">
        <v>2063.3912238753</v>
      </c>
      <c r="E52" s="111">
        <v>0.001125820372658035</v>
      </c>
      <c r="F52" s="110">
        <v>11033.9365616568</v>
      </c>
      <c r="G52" s="111">
        <v>0.001014057819497496</v>
      </c>
      <c r="H52" s="110">
        <v>8482.4122165299</v>
      </c>
      <c r="I52" s="111">
        <v>0.005138979852485701</v>
      </c>
      <c r="J52" s="110">
        <v>32684.0883210567</v>
      </c>
      <c r="K52" s="111">
        <v>0.0037685560579069468</v>
      </c>
      <c r="L52" s="110">
        <v>350683.856534741</v>
      </c>
      <c r="M52" s="111">
        <v>0.008236168432548388</v>
      </c>
      <c r="N52" s="110">
        <v>106543.049988289</v>
      </c>
      <c r="O52" s="111">
        <v>0.01708410297776589</v>
      </c>
      <c r="P52" s="110">
        <v>10433.5235913744</v>
      </c>
      <c r="Q52" s="111">
        <v>0.0019293644032646188</v>
      </c>
      <c r="R52" s="110">
        <v>89373.0755498064</v>
      </c>
      <c r="S52" s="111">
        <v>0.003153357354246633</v>
      </c>
      <c r="T52" s="110">
        <v>19141.4955464502</v>
      </c>
      <c r="U52" s="111">
        <v>0.003947185104981027</v>
      </c>
      <c r="V52" s="110">
        <v>237.9893915289</v>
      </c>
      <c r="W52" s="111">
        <v>3.1116077815833595E-05</v>
      </c>
      <c r="X52" s="110">
        <v>1414.1301222444</v>
      </c>
      <c r="Y52" s="111">
        <v>4.053180524674474E-05</v>
      </c>
      <c r="Z52" s="110">
        <v>8747.8237708125</v>
      </c>
      <c r="AA52" s="111">
        <v>0.0016477961420415944</v>
      </c>
      <c r="AB52" s="95">
        <v>640838.7728183655</v>
      </c>
      <c r="AC52" s="111">
        <v>0.003944406951721043</v>
      </c>
    </row>
    <row r="53" spans="1:29" ht="15">
      <c r="A53" s="97" t="s">
        <v>506</v>
      </c>
      <c r="B53" s="105" t="s">
        <v>529</v>
      </c>
      <c r="C53" s="133" t="s">
        <v>528</v>
      </c>
      <c r="D53" s="110">
        <v>2063.3912238753</v>
      </c>
      <c r="E53" s="111">
        <v>0.001125820372658035</v>
      </c>
      <c r="F53" s="110">
        <v>11033.9365616568</v>
      </c>
      <c r="G53" s="111">
        <v>0.001014057819497496</v>
      </c>
      <c r="H53" s="110">
        <v>8482.4122165299</v>
      </c>
      <c r="I53" s="111">
        <v>0.005138979852485701</v>
      </c>
      <c r="J53" s="110">
        <v>32684.0883210567</v>
      </c>
      <c r="K53" s="111">
        <v>0.0037685560579069468</v>
      </c>
      <c r="L53" s="110">
        <v>350683.856534741</v>
      </c>
      <c r="M53" s="111">
        <v>0.008236168432548388</v>
      </c>
      <c r="N53" s="110">
        <v>106543.049988289</v>
      </c>
      <c r="O53" s="111">
        <v>0.01708410297776589</v>
      </c>
      <c r="P53" s="110">
        <v>10433.5235913744</v>
      </c>
      <c r="Q53" s="111">
        <v>0.0019293644032646188</v>
      </c>
      <c r="R53" s="110">
        <v>89373.0755498064</v>
      </c>
      <c r="S53" s="111">
        <v>0.003153357354246633</v>
      </c>
      <c r="T53" s="110">
        <v>19141.4955464502</v>
      </c>
      <c r="U53" s="111">
        <v>0.003947185104981027</v>
      </c>
      <c r="V53" s="110">
        <v>237.9893915289</v>
      </c>
      <c r="W53" s="111">
        <v>3.1116077815833595E-05</v>
      </c>
      <c r="X53" s="110">
        <v>1414.1301222444</v>
      </c>
      <c r="Y53" s="111">
        <v>4.053180524674474E-05</v>
      </c>
      <c r="Z53" s="110">
        <v>8747.8237708125</v>
      </c>
      <c r="AA53" s="111">
        <v>0.0016477961420415944</v>
      </c>
      <c r="AB53" s="95">
        <v>640838.7728183655</v>
      </c>
      <c r="AC53" s="111">
        <v>0.003944406951721043</v>
      </c>
    </row>
    <row r="54" spans="1:29" ht="15">
      <c r="A54" s="85" t="s">
        <v>507</v>
      </c>
      <c r="B54" s="105" t="s">
        <v>526</v>
      </c>
      <c r="C54" s="133" t="s">
        <v>526</v>
      </c>
      <c r="D54" s="110">
        <v>0</v>
      </c>
      <c r="E54" s="111"/>
      <c r="F54" s="110">
        <v>0</v>
      </c>
      <c r="G54" s="111"/>
      <c r="H54" s="110">
        <v>0</v>
      </c>
      <c r="I54" s="111"/>
      <c r="J54" s="110">
        <v>0</v>
      </c>
      <c r="K54" s="111"/>
      <c r="L54" s="110">
        <v>4784.602417620001</v>
      </c>
      <c r="M54" s="111">
        <v>0.00011237127304259771</v>
      </c>
      <c r="N54" s="110">
        <v>2728.09229634</v>
      </c>
      <c r="O54" s="111">
        <v>0.00043744767705303466</v>
      </c>
      <c r="P54" s="110">
        <v>0</v>
      </c>
      <c r="Q54" s="111"/>
      <c r="R54" s="110">
        <v>0</v>
      </c>
      <c r="S54" s="111"/>
      <c r="T54" s="110">
        <v>0</v>
      </c>
      <c r="U54" s="111"/>
      <c r="V54" s="110">
        <v>0</v>
      </c>
      <c r="W54" s="111"/>
      <c r="X54" s="110">
        <v>0</v>
      </c>
      <c r="Y54" s="111"/>
      <c r="Z54" s="110">
        <v>0</v>
      </c>
      <c r="AA54" s="111"/>
      <c r="AB54" s="95">
        <v>7512.694713960001</v>
      </c>
      <c r="AC54" s="111">
        <v>4.624115536202231E-05</v>
      </c>
    </row>
    <row r="55" spans="1:29" ht="15">
      <c r="A55" s="97" t="s">
        <v>508</v>
      </c>
      <c r="B55" s="105" t="s">
        <v>529</v>
      </c>
      <c r="C55" s="133" t="s">
        <v>528</v>
      </c>
      <c r="D55" s="110">
        <v>0</v>
      </c>
      <c r="E55" s="111"/>
      <c r="F55" s="110">
        <v>0</v>
      </c>
      <c r="G55" s="111"/>
      <c r="H55" s="110">
        <v>0</v>
      </c>
      <c r="I55" s="111"/>
      <c r="J55" s="110">
        <v>0</v>
      </c>
      <c r="K55" s="111"/>
      <c r="L55" s="110">
        <v>4784.602417620001</v>
      </c>
      <c r="M55" s="111">
        <v>0.00011237127304259771</v>
      </c>
      <c r="N55" s="110">
        <v>2728.09229634</v>
      </c>
      <c r="O55" s="111">
        <v>0.00043744767705303466</v>
      </c>
      <c r="P55" s="110">
        <v>0</v>
      </c>
      <c r="Q55" s="111"/>
      <c r="R55" s="110">
        <v>0</v>
      </c>
      <c r="S55" s="111"/>
      <c r="T55" s="110">
        <v>0</v>
      </c>
      <c r="U55" s="111"/>
      <c r="V55" s="110">
        <v>0</v>
      </c>
      <c r="W55" s="111"/>
      <c r="X55" s="110">
        <v>0</v>
      </c>
      <c r="Y55" s="111"/>
      <c r="Z55" s="110">
        <v>0</v>
      </c>
      <c r="AA55" s="111"/>
      <c r="AB55" s="95">
        <v>7512.694713960001</v>
      </c>
      <c r="AC55" s="111">
        <v>4.624115536202231E-05</v>
      </c>
    </row>
    <row r="56" spans="1:29" ht="15">
      <c r="A56" s="85" t="s">
        <v>1500</v>
      </c>
      <c r="B56" s="105" t="s">
        <v>526</v>
      </c>
      <c r="C56" s="133" t="s">
        <v>526</v>
      </c>
      <c r="D56" s="110">
        <v>0</v>
      </c>
      <c r="E56" s="111"/>
      <c r="F56" s="110">
        <v>0</v>
      </c>
      <c r="G56" s="111"/>
      <c r="H56" s="110">
        <v>0</v>
      </c>
      <c r="I56" s="111"/>
      <c r="J56" s="110">
        <v>0</v>
      </c>
      <c r="K56" s="111"/>
      <c r="L56" s="110">
        <v>42588.1298218752</v>
      </c>
      <c r="M56" s="111">
        <v>0.001000225713000428</v>
      </c>
      <c r="N56" s="110">
        <v>13448.8856717568</v>
      </c>
      <c r="O56" s="111">
        <v>0.0021565193391567855</v>
      </c>
      <c r="P56" s="110">
        <v>0</v>
      </c>
      <c r="Q56" s="111"/>
      <c r="R56" s="110">
        <v>0</v>
      </c>
      <c r="S56" s="111"/>
      <c r="T56" s="110">
        <v>0</v>
      </c>
      <c r="U56" s="111"/>
      <c r="V56" s="110">
        <v>0</v>
      </c>
      <c r="W56" s="111"/>
      <c r="X56" s="110">
        <v>26897.761577088</v>
      </c>
      <c r="Y56" s="111">
        <v>0.0007709437884581641</v>
      </c>
      <c r="Z56" s="110">
        <v>17931.8605842432</v>
      </c>
      <c r="AA56" s="111">
        <v>0.003377760168069692</v>
      </c>
      <c r="AB56" s="95">
        <v>100866.6376549632</v>
      </c>
      <c r="AC56" s="111">
        <v>0.0006208411282813104</v>
      </c>
    </row>
    <row r="57" spans="1:29" ht="15">
      <c r="A57" s="97" t="s">
        <v>1501</v>
      </c>
      <c r="B57" s="105" t="s">
        <v>527</v>
      </c>
      <c r="C57" s="133" t="s">
        <v>528</v>
      </c>
      <c r="D57" s="110">
        <v>0</v>
      </c>
      <c r="E57" s="111"/>
      <c r="F57" s="110">
        <v>0</v>
      </c>
      <c r="G57" s="111"/>
      <c r="H57" s="110">
        <v>0</v>
      </c>
      <c r="I57" s="111"/>
      <c r="J57" s="110">
        <v>0</v>
      </c>
      <c r="K57" s="111"/>
      <c r="L57" s="110">
        <v>42588.1298218752</v>
      </c>
      <c r="M57" s="111">
        <v>0.001000225713000428</v>
      </c>
      <c r="N57" s="110">
        <v>13448.8856717568</v>
      </c>
      <c r="O57" s="111">
        <v>0.0021565193391567855</v>
      </c>
      <c r="P57" s="110">
        <v>0</v>
      </c>
      <c r="Q57" s="111"/>
      <c r="R57" s="110">
        <v>0</v>
      </c>
      <c r="S57" s="111"/>
      <c r="T57" s="110">
        <v>0</v>
      </c>
      <c r="U57" s="111"/>
      <c r="V57" s="110">
        <v>0</v>
      </c>
      <c r="W57" s="111"/>
      <c r="X57" s="110">
        <v>26897.761577088</v>
      </c>
      <c r="Y57" s="111">
        <v>0.0007709437884581641</v>
      </c>
      <c r="Z57" s="110">
        <v>17931.8605842432</v>
      </c>
      <c r="AA57" s="111">
        <v>0.003377760168069692</v>
      </c>
      <c r="AB57" s="95">
        <v>100866.6376549632</v>
      </c>
      <c r="AC57" s="111">
        <v>0.0006208411282813104</v>
      </c>
    </row>
    <row r="58" spans="1:29" ht="15">
      <c r="A58" s="71" t="s">
        <v>509</v>
      </c>
      <c r="B58" s="101"/>
      <c r="C58" s="101"/>
      <c r="D58" s="101">
        <v>1867.2047232</v>
      </c>
      <c r="E58" s="102">
        <v>0.001018777773685495</v>
      </c>
      <c r="F58" s="101">
        <v>148480.49048832004</v>
      </c>
      <c r="G58" s="102">
        <v>0.013645882553442559</v>
      </c>
      <c r="H58" s="101">
        <v>64993.06819392</v>
      </c>
      <c r="I58" s="102">
        <v>0.039375363926420985</v>
      </c>
      <c r="J58" s="101">
        <v>51881.5800288</v>
      </c>
      <c r="K58" s="102">
        <v>0.005982074237186404</v>
      </c>
      <c r="L58" s="101">
        <v>1157237.83833024</v>
      </c>
      <c r="M58" s="102">
        <v>0.027178912217939052</v>
      </c>
      <c r="N58" s="101">
        <v>379841.9414016</v>
      </c>
      <c r="O58" s="102">
        <v>0.06090738760428519</v>
      </c>
      <c r="P58" s="101">
        <v>25110.68887296</v>
      </c>
      <c r="Q58" s="102">
        <v>0.004643461897473891</v>
      </c>
      <c r="R58" s="101">
        <v>884101.77929664</v>
      </c>
      <c r="S58" s="102">
        <v>0.031193833607012222</v>
      </c>
      <c r="T58" s="101">
        <v>332051.1038112</v>
      </c>
      <c r="U58" s="102">
        <v>0.06847255836804984</v>
      </c>
      <c r="V58" s="101">
        <v>52161.69444480001</v>
      </c>
      <c r="W58" s="102">
        <v>0.00681991467318423</v>
      </c>
      <c r="X58" s="101">
        <v>1008314.3770387201</v>
      </c>
      <c r="Y58" s="102">
        <v>0.028900312152860645</v>
      </c>
      <c r="Z58" s="101">
        <v>360246.26186496</v>
      </c>
      <c r="AA58" s="102">
        <v>0.0678582943642053</v>
      </c>
      <c r="AB58" s="90">
        <v>4466288.028495359</v>
      </c>
      <c r="AC58" s="102">
        <v>0.027490311596640487</v>
      </c>
    </row>
    <row r="59" spans="1:29" ht="15">
      <c r="A59" s="85" t="s">
        <v>510</v>
      </c>
      <c r="B59" s="105" t="s">
        <v>526</v>
      </c>
      <c r="C59" s="133" t="s">
        <v>526</v>
      </c>
      <c r="D59" s="110">
        <v>0</v>
      </c>
      <c r="E59" s="111"/>
      <c r="F59" s="110">
        <v>1274.83679232</v>
      </c>
      <c r="G59" s="111">
        <v>0.00011716201290549086</v>
      </c>
      <c r="H59" s="110">
        <v>11913.06964032</v>
      </c>
      <c r="I59" s="111">
        <v>0.007217407419031172</v>
      </c>
      <c r="J59" s="110">
        <v>5419.8075168000005</v>
      </c>
      <c r="K59" s="111">
        <v>0.0006249171844566199</v>
      </c>
      <c r="L59" s="110">
        <v>472473.54439104005</v>
      </c>
      <c r="M59" s="111">
        <v>0.011096523603852375</v>
      </c>
      <c r="N59" s="110">
        <v>133770.3057216</v>
      </c>
      <c r="O59" s="111">
        <v>0.021449974245774273</v>
      </c>
      <c r="P59" s="110">
        <v>374.74598016</v>
      </c>
      <c r="Q59" s="111">
        <v>6.9297926827419E-05</v>
      </c>
      <c r="R59" s="110">
        <v>550043.62741824</v>
      </c>
      <c r="S59" s="111">
        <v>0.019407233185224755</v>
      </c>
      <c r="T59" s="110">
        <v>159299.14597440002</v>
      </c>
      <c r="U59" s="111">
        <v>0.032849220934722534</v>
      </c>
      <c r="V59" s="110">
        <v>31935.1286208</v>
      </c>
      <c r="W59" s="111">
        <v>0.0041753791664398575</v>
      </c>
      <c r="X59" s="110">
        <v>577989.63761472</v>
      </c>
      <c r="Y59" s="111">
        <v>0.01656634213353358</v>
      </c>
      <c r="Z59" s="110">
        <v>168590.16118656</v>
      </c>
      <c r="AA59" s="111">
        <v>0.031756723096809915</v>
      </c>
      <c r="AB59" s="95">
        <v>2113084.0108569604</v>
      </c>
      <c r="AC59" s="111">
        <v>0.013006178176982977</v>
      </c>
    </row>
    <row r="60" spans="1:29" ht="15">
      <c r="A60" s="97" t="s">
        <v>511</v>
      </c>
      <c r="B60" s="105" t="s">
        <v>527</v>
      </c>
      <c r="C60" s="133" t="s">
        <v>528</v>
      </c>
      <c r="D60" s="110">
        <v>0</v>
      </c>
      <c r="E60" s="111"/>
      <c r="F60" s="110">
        <v>1274.83679232</v>
      </c>
      <c r="G60" s="111">
        <v>0.00011716201290549086</v>
      </c>
      <c r="H60" s="110">
        <v>11913.06964032</v>
      </c>
      <c r="I60" s="111">
        <v>0.007217407419031172</v>
      </c>
      <c r="J60" s="110">
        <v>5419.8075168000005</v>
      </c>
      <c r="K60" s="111">
        <v>0.0006249171844566199</v>
      </c>
      <c r="L60" s="110">
        <v>472473.54439104005</v>
      </c>
      <c r="M60" s="111">
        <v>0.011096523603852375</v>
      </c>
      <c r="N60" s="110">
        <v>133770.3057216</v>
      </c>
      <c r="O60" s="111">
        <v>0.021449974245774273</v>
      </c>
      <c r="P60" s="110">
        <v>374.74598016</v>
      </c>
      <c r="Q60" s="111">
        <v>6.9297926827419E-05</v>
      </c>
      <c r="R60" s="110">
        <v>550043.62741824</v>
      </c>
      <c r="S60" s="111">
        <v>0.019407233185224755</v>
      </c>
      <c r="T60" s="110">
        <v>159299.14597440002</v>
      </c>
      <c r="U60" s="111">
        <v>0.032849220934722534</v>
      </c>
      <c r="V60" s="110">
        <v>31935.1286208</v>
      </c>
      <c r="W60" s="111">
        <v>0.0041753791664398575</v>
      </c>
      <c r="X60" s="110">
        <v>577989.63761472</v>
      </c>
      <c r="Y60" s="111">
        <v>0.01656634213353358</v>
      </c>
      <c r="Z60" s="110">
        <v>168590.16118656</v>
      </c>
      <c r="AA60" s="111">
        <v>0.031756723096809915</v>
      </c>
      <c r="AB60" s="95">
        <v>2113084.0108569604</v>
      </c>
      <c r="AC60" s="111">
        <v>0.013006178176982977</v>
      </c>
    </row>
    <row r="61" spans="1:29" ht="15">
      <c r="A61" s="85" t="s">
        <v>512</v>
      </c>
      <c r="B61" s="105" t="s">
        <v>526</v>
      </c>
      <c r="C61" s="133" t="s">
        <v>526</v>
      </c>
      <c r="D61" s="110">
        <v>1867.2047232</v>
      </c>
      <c r="E61" s="111">
        <v>0.001018777773685495</v>
      </c>
      <c r="F61" s="110">
        <v>147205.65369600002</v>
      </c>
      <c r="G61" s="111">
        <v>0.013528720540537068</v>
      </c>
      <c r="H61" s="110">
        <v>53079.998553599995</v>
      </c>
      <c r="I61" s="111">
        <v>0.03215795650738981</v>
      </c>
      <c r="J61" s="110">
        <v>46461.772512</v>
      </c>
      <c r="K61" s="111">
        <v>0.005357157052729784</v>
      </c>
      <c r="L61" s="110">
        <v>684764.2939392</v>
      </c>
      <c r="M61" s="111">
        <v>0.016082388614086677</v>
      </c>
      <c r="N61" s="110">
        <v>246071.63568</v>
      </c>
      <c r="O61" s="111">
        <v>0.03945741335851092</v>
      </c>
      <c r="P61" s="110">
        <v>24735.942892799998</v>
      </c>
      <c r="Q61" s="111">
        <v>0.004574163970646472</v>
      </c>
      <c r="R61" s="110">
        <v>334058.1518784</v>
      </c>
      <c r="S61" s="111">
        <v>0.011786600421787469</v>
      </c>
      <c r="T61" s="110">
        <v>172751.95783680002</v>
      </c>
      <c r="U61" s="111">
        <v>0.03562333743332731</v>
      </c>
      <c r="V61" s="110">
        <v>20226.565824</v>
      </c>
      <c r="W61" s="111">
        <v>0.0026445355067443725</v>
      </c>
      <c r="X61" s="110">
        <v>430324.739424</v>
      </c>
      <c r="Y61" s="111">
        <v>0.012333970019327066</v>
      </c>
      <c r="Z61" s="110">
        <v>191656.10067840002</v>
      </c>
      <c r="AA61" s="111">
        <v>0.03610157126739539</v>
      </c>
      <c r="AB61" s="95">
        <v>2353204.0176384</v>
      </c>
      <c r="AC61" s="111">
        <v>0.01448413341965751</v>
      </c>
    </row>
    <row r="62" spans="1:29" ht="15">
      <c r="A62" s="97" t="s">
        <v>513</v>
      </c>
      <c r="B62" s="105" t="s">
        <v>527</v>
      </c>
      <c r="C62" s="133" t="s">
        <v>528</v>
      </c>
      <c r="D62" s="110">
        <v>1867.2047232</v>
      </c>
      <c r="E62" s="111">
        <v>0.001018777773685495</v>
      </c>
      <c r="F62" s="110">
        <v>147205.65369600002</v>
      </c>
      <c r="G62" s="111">
        <v>0.013528720540537068</v>
      </c>
      <c r="H62" s="110">
        <v>53079.998553599995</v>
      </c>
      <c r="I62" s="111">
        <v>0.03215795650738981</v>
      </c>
      <c r="J62" s="110">
        <v>46461.772512</v>
      </c>
      <c r="K62" s="111">
        <v>0.005357157052729784</v>
      </c>
      <c r="L62" s="110">
        <v>684764.2939392</v>
      </c>
      <c r="M62" s="111">
        <v>0.016082388614086677</v>
      </c>
      <c r="N62" s="110">
        <v>246071.63568</v>
      </c>
      <c r="O62" s="111">
        <v>0.03945741335851092</v>
      </c>
      <c r="P62" s="110">
        <v>24735.942892799998</v>
      </c>
      <c r="Q62" s="111">
        <v>0.004574163970646472</v>
      </c>
      <c r="R62" s="110">
        <v>334058.1518784</v>
      </c>
      <c r="S62" s="111">
        <v>0.011786600421787469</v>
      </c>
      <c r="T62" s="110">
        <v>172751.95783680002</v>
      </c>
      <c r="U62" s="111">
        <v>0.03562333743332731</v>
      </c>
      <c r="V62" s="110">
        <v>20226.565824</v>
      </c>
      <c r="W62" s="111">
        <v>0.0026445355067443725</v>
      </c>
      <c r="X62" s="110">
        <v>430324.739424</v>
      </c>
      <c r="Y62" s="111">
        <v>0.012333970019327066</v>
      </c>
      <c r="Z62" s="110">
        <v>191656.10067840002</v>
      </c>
      <c r="AA62" s="111">
        <v>0.03610157126739539</v>
      </c>
      <c r="AB62" s="95">
        <v>2353204.0176384</v>
      </c>
      <c r="AC62" s="111">
        <v>0.01448413341965751</v>
      </c>
    </row>
    <row r="63" spans="1:29" ht="15">
      <c r="A63" s="71" t="s">
        <v>514</v>
      </c>
      <c r="B63" s="101"/>
      <c r="C63" s="101"/>
      <c r="D63" s="101">
        <v>0</v>
      </c>
      <c r="E63" s="102"/>
      <c r="F63" s="101">
        <v>0</v>
      </c>
      <c r="G63" s="102"/>
      <c r="H63" s="101">
        <v>0</v>
      </c>
      <c r="I63" s="102"/>
      <c r="J63" s="101">
        <v>1116.35</v>
      </c>
      <c r="K63" s="102">
        <v>0.00012871791049879293</v>
      </c>
      <c r="L63" s="101">
        <v>2757.72646</v>
      </c>
      <c r="M63" s="102">
        <v>6.476802165886215E-05</v>
      </c>
      <c r="N63" s="101">
        <v>4067.4490299999998</v>
      </c>
      <c r="O63" s="102">
        <v>0.0006522125853631188</v>
      </c>
      <c r="P63" s="101">
        <v>0</v>
      </c>
      <c r="Q63" s="102"/>
      <c r="R63" s="101">
        <v>0</v>
      </c>
      <c r="S63" s="102"/>
      <c r="T63" s="101">
        <v>0</v>
      </c>
      <c r="U63" s="102"/>
      <c r="V63" s="101">
        <v>0</v>
      </c>
      <c r="W63" s="102"/>
      <c r="X63" s="101">
        <v>0</v>
      </c>
      <c r="Y63" s="102"/>
      <c r="Z63" s="101">
        <v>0</v>
      </c>
      <c r="AA63" s="102"/>
      <c r="AB63" s="90">
        <v>7941.52549</v>
      </c>
      <c r="AC63" s="102">
        <v>4.888063843618943E-05</v>
      </c>
    </row>
    <row r="64" spans="1:29" ht="15">
      <c r="A64" s="85" t="s">
        <v>515</v>
      </c>
      <c r="B64" s="105" t="s">
        <v>526</v>
      </c>
      <c r="C64" s="133" t="s">
        <v>526</v>
      </c>
      <c r="D64" s="110">
        <v>0</v>
      </c>
      <c r="E64" s="111"/>
      <c r="F64" s="110">
        <v>0</v>
      </c>
      <c r="G64" s="111"/>
      <c r="H64" s="110">
        <v>0</v>
      </c>
      <c r="I64" s="111"/>
      <c r="J64" s="110">
        <v>1116.35</v>
      </c>
      <c r="K64" s="111">
        <v>0.00012871791049879293</v>
      </c>
      <c r="L64" s="110">
        <v>2757.72646</v>
      </c>
      <c r="M64" s="111">
        <v>6.476802165886215E-05</v>
      </c>
      <c r="N64" s="110">
        <v>4067.4490299999998</v>
      </c>
      <c r="O64" s="111">
        <v>0.0006522125853631188</v>
      </c>
      <c r="P64" s="110">
        <v>0</v>
      </c>
      <c r="Q64" s="111"/>
      <c r="R64" s="110">
        <v>0</v>
      </c>
      <c r="S64" s="111"/>
      <c r="T64" s="110">
        <v>0</v>
      </c>
      <c r="U64" s="111"/>
      <c r="V64" s="110">
        <v>0</v>
      </c>
      <c r="W64" s="111"/>
      <c r="X64" s="110">
        <v>0</v>
      </c>
      <c r="Y64" s="111"/>
      <c r="Z64" s="110">
        <v>0</v>
      </c>
      <c r="AA64" s="111"/>
      <c r="AB64" s="95">
        <v>7941.52549</v>
      </c>
      <c r="AC64" s="111">
        <v>4.888063843618943E-05</v>
      </c>
    </row>
    <row r="65" spans="1:29" ht="15">
      <c r="A65" s="97" t="s">
        <v>516</v>
      </c>
      <c r="B65" s="105" t="s">
        <v>529</v>
      </c>
      <c r="C65" s="133" t="s">
        <v>528</v>
      </c>
      <c r="D65" s="110">
        <v>0</v>
      </c>
      <c r="E65" s="111"/>
      <c r="F65" s="110">
        <v>0</v>
      </c>
      <c r="G65" s="111"/>
      <c r="H65" s="110">
        <v>0</v>
      </c>
      <c r="I65" s="111"/>
      <c r="J65" s="110">
        <v>1116.35</v>
      </c>
      <c r="K65" s="111">
        <v>0.00012871791049879293</v>
      </c>
      <c r="L65" s="110">
        <v>2757.72646</v>
      </c>
      <c r="M65" s="111">
        <v>6.476802165886215E-05</v>
      </c>
      <c r="N65" s="110">
        <v>4067.4490299999998</v>
      </c>
      <c r="O65" s="111">
        <v>0.0006522125853631188</v>
      </c>
      <c r="P65" s="110">
        <v>0</v>
      </c>
      <c r="Q65" s="111"/>
      <c r="R65" s="110">
        <v>0</v>
      </c>
      <c r="S65" s="111"/>
      <c r="T65" s="110">
        <v>0</v>
      </c>
      <c r="U65" s="111"/>
      <c r="V65" s="110">
        <v>0</v>
      </c>
      <c r="W65" s="111"/>
      <c r="X65" s="110">
        <v>0</v>
      </c>
      <c r="Y65" s="111"/>
      <c r="Z65" s="110">
        <v>0</v>
      </c>
      <c r="AA65" s="111"/>
      <c r="AB65" s="95">
        <v>7941.52549</v>
      </c>
      <c r="AC65" s="111">
        <v>4.888063843618943E-05</v>
      </c>
    </row>
    <row r="66" spans="1:29" ht="15">
      <c r="A66" s="71" t="s">
        <v>517</v>
      </c>
      <c r="B66" s="101"/>
      <c r="C66" s="101"/>
      <c r="D66" s="101">
        <v>61.617329213999994</v>
      </c>
      <c r="E66" s="102">
        <v>3.3619433743453126E-05</v>
      </c>
      <c r="F66" s="101">
        <v>58236.73610964841</v>
      </c>
      <c r="G66" s="102">
        <v>0.005352162150290058</v>
      </c>
      <c r="H66" s="101">
        <v>58521.872246552004</v>
      </c>
      <c r="I66" s="102">
        <v>0.035454858208695345</v>
      </c>
      <c r="J66" s="101">
        <v>80405.42945524759</v>
      </c>
      <c r="K66" s="102">
        <v>0.009270944481782211</v>
      </c>
      <c r="L66" s="101">
        <v>759254.534619617</v>
      </c>
      <c r="M66" s="102">
        <v>0.01783186797389349</v>
      </c>
      <c r="N66" s="101">
        <v>316593.83813698957</v>
      </c>
      <c r="O66" s="102">
        <v>0.0507655988208803</v>
      </c>
      <c r="P66" s="101">
        <v>31604.796808497602</v>
      </c>
      <c r="Q66" s="102">
        <v>0.005844350607031505</v>
      </c>
      <c r="R66" s="101">
        <v>467748.559039025</v>
      </c>
      <c r="S66" s="102">
        <v>0.016503609722617073</v>
      </c>
      <c r="T66" s="101">
        <v>234864.5617507264</v>
      </c>
      <c r="U66" s="102">
        <v>0.04843163365060503</v>
      </c>
      <c r="V66" s="101">
        <v>56293.893191924806</v>
      </c>
      <c r="W66" s="102">
        <v>0.007360181686516258</v>
      </c>
      <c r="X66" s="101">
        <v>641389.770113786</v>
      </c>
      <c r="Y66" s="102">
        <v>0.018383517075675038</v>
      </c>
      <c r="Z66" s="101">
        <v>282413.620805754</v>
      </c>
      <c r="AA66" s="102">
        <v>0.05319723933813271</v>
      </c>
      <c r="AB66" s="90">
        <v>2987389.2296069823</v>
      </c>
      <c r="AC66" s="102">
        <v>0.01838758724434761</v>
      </c>
    </row>
    <row r="67" spans="1:29" ht="15">
      <c r="A67" s="92" t="s">
        <v>518</v>
      </c>
      <c r="B67" s="105" t="s">
        <v>526</v>
      </c>
      <c r="C67" s="133" t="s">
        <v>526</v>
      </c>
      <c r="D67" s="106">
        <v>61.617329213999994</v>
      </c>
      <c r="E67" s="107">
        <v>3.3619433743453126E-05</v>
      </c>
      <c r="F67" s="106">
        <v>58236.73610964841</v>
      </c>
      <c r="G67" s="107">
        <v>0.005352162150290058</v>
      </c>
      <c r="H67" s="106">
        <v>58521.872246552004</v>
      </c>
      <c r="I67" s="107">
        <v>0.035454858208695345</v>
      </c>
      <c r="J67" s="106">
        <v>80405.42945524759</v>
      </c>
      <c r="K67" s="107">
        <v>0.009270944481782211</v>
      </c>
      <c r="L67" s="106">
        <v>759254.534619617</v>
      </c>
      <c r="M67" s="107">
        <v>0.01783186797389349</v>
      </c>
      <c r="N67" s="106">
        <v>316593.83813698957</v>
      </c>
      <c r="O67" s="107">
        <v>0.0507655988208803</v>
      </c>
      <c r="P67" s="106">
        <v>31604.796808497602</v>
      </c>
      <c r="Q67" s="107">
        <v>0.005844350607031505</v>
      </c>
      <c r="R67" s="106">
        <v>467748.559039025</v>
      </c>
      <c r="S67" s="107">
        <v>0.016503609722617073</v>
      </c>
      <c r="T67" s="106">
        <v>234864.5617507264</v>
      </c>
      <c r="U67" s="107">
        <v>0.04843163365060503</v>
      </c>
      <c r="V67" s="106">
        <v>56293.893191924806</v>
      </c>
      <c r="W67" s="107">
        <v>0.007360181686516258</v>
      </c>
      <c r="X67" s="106">
        <v>641389.770113786</v>
      </c>
      <c r="Y67" s="107">
        <v>0.018383517075675038</v>
      </c>
      <c r="Z67" s="106">
        <v>282413.620805754</v>
      </c>
      <c r="AA67" s="107">
        <v>0.05319723933813271</v>
      </c>
      <c r="AB67" s="93">
        <v>2987389.2296069823</v>
      </c>
      <c r="AC67" s="107">
        <v>0.01838758724434761</v>
      </c>
    </row>
    <row r="68" spans="1:29" ht="15">
      <c r="A68" s="85" t="s">
        <v>520</v>
      </c>
      <c r="B68" s="105" t="s">
        <v>526</v>
      </c>
      <c r="C68" s="133" t="s">
        <v>526</v>
      </c>
      <c r="D68" s="110">
        <v>0</v>
      </c>
      <c r="E68" s="111"/>
      <c r="F68" s="110">
        <v>25478.4886</v>
      </c>
      <c r="G68" s="111">
        <v>0.0023415632715880243</v>
      </c>
      <c r="H68" s="110">
        <v>34630.4164</v>
      </c>
      <c r="I68" s="111">
        <v>0.020980472019030773</v>
      </c>
      <c r="J68" s="110">
        <v>27521.3326</v>
      </c>
      <c r="K68" s="111">
        <v>0.00317327757998326</v>
      </c>
      <c r="L68" s="110">
        <v>331510.9128</v>
      </c>
      <c r="M68" s="111">
        <v>0.007785872272618208</v>
      </c>
      <c r="N68" s="110">
        <v>173336.416</v>
      </c>
      <c r="O68" s="111">
        <v>0.0277943721440898</v>
      </c>
      <c r="P68" s="110">
        <v>14666.8</v>
      </c>
      <c r="Q68" s="111">
        <v>0.002712180749099537</v>
      </c>
      <c r="R68" s="110">
        <v>253446.0706</v>
      </c>
      <c r="S68" s="111">
        <v>0.008942357927315982</v>
      </c>
      <c r="T68" s="110">
        <v>131214.3284</v>
      </c>
      <c r="U68" s="111">
        <v>0.027057825307522473</v>
      </c>
      <c r="V68" s="110">
        <v>28946.698399999997</v>
      </c>
      <c r="W68" s="111">
        <v>0.003784654913143426</v>
      </c>
      <c r="X68" s="110">
        <v>334309.94060000003</v>
      </c>
      <c r="Y68" s="111">
        <v>0.009581993333784714</v>
      </c>
      <c r="Z68" s="110">
        <v>161646.858</v>
      </c>
      <c r="AA68" s="111">
        <v>0.030448838015492592</v>
      </c>
      <c r="AB68" s="95">
        <v>1516708.2624</v>
      </c>
      <c r="AC68" s="111">
        <v>0.009335444214201662</v>
      </c>
    </row>
    <row r="69" spans="1:29" ht="15">
      <c r="A69" s="97" t="s">
        <v>521</v>
      </c>
      <c r="B69" s="105" t="s">
        <v>529</v>
      </c>
      <c r="C69" s="133" t="s">
        <v>528</v>
      </c>
      <c r="D69" s="110">
        <v>0</v>
      </c>
      <c r="E69" s="111"/>
      <c r="F69" s="110">
        <v>25478.4886</v>
      </c>
      <c r="G69" s="111">
        <v>0.0023415632715880243</v>
      </c>
      <c r="H69" s="110">
        <v>34630.4164</v>
      </c>
      <c r="I69" s="111">
        <v>0.020980472019030773</v>
      </c>
      <c r="J69" s="110">
        <v>27521.3326</v>
      </c>
      <c r="K69" s="111">
        <v>0.00317327757998326</v>
      </c>
      <c r="L69" s="110">
        <v>331510.9128</v>
      </c>
      <c r="M69" s="111">
        <v>0.007785872272618208</v>
      </c>
      <c r="N69" s="110">
        <v>173336.416</v>
      </c>
      <c r="O69" s="111">
        <v>0.0277943721440898</v>
      </c>
      <c r="P69" s="110">
        <v>14666.8</v>
      </c>
      <c r="Q69" s="111">
        <v>0.002712180749099537</v>
      </c>
      <c r="R69" s="110">
        <v>253446.0706</v>
      </c>
      <c r="S69" s="111">
        <v>0.008942357927315982</v>
      </c>
      <c r="T69" s="110">
        <v>131214.3284</v>
      </c>
      <c r="U69" s="111">
        <v>0.027057825307522473</v>
      </c>
      <c r="V69" s="110">
        <v>28946.698399999997</v>
      </c>
      <c r="W69" s="111">
        <v>0.003784654913143426</v>
      </c>
      <c r="X69" s="110">
        <v>334309.94060000003</v>
      </c>
      <c r="Y69" s="111">
        <v>0.009581993333784714</v>
      </c>
      <c r="Z69" s="110">
        <v>161646.858</v>
      </c>
      <c r="AA69" s="111">
        <v>0.030448838015492592</v>
      </c>
      <c r="AB69" s="95">
        <v>1516708.2624</v>
      </c>
      <c r="AC69" s="111">
        <v>0.009335444214201662</v>
      </c>
    </row>
    <row r="70" spans="1:29" ht="15">
      <c r="A70" s="85" t="s">
        <v>522</v>
      </c>
      <c r="B70" s="105" t="s">
        <v>526</v>
      </c>
      <c r="C70" s="133" t="s">
        <v>526</v>
      </c>
      <c r="D70" s="110">
        <v>54.484229213999996</v>
      </c>
      <c r="E70" s="111">
        <v>2.9727496428180164E-05</v>
      </c>
      <c r="F70" s="110">
        <v>18912.611309648397</v>
      </c>
      <c r="G70" s="111">
        <v>0.00173813591173901</v>
      </c>
      <c r="H70" s="110">
        <v>19010.191146552</v>
      </c>
      <c r="I70" s="111">
        <v>0.0115171235257414</v>
      </c>
      <c r="J70" s="110">
        <v>20484.0403552476</v>
      </c>
      <c r="K70" s="111">
        <v>0.00236186041393866</v>
      </c>
      <c r="L70" s="110">
        <v>201865.532019617</v>
      </c>
      <c r="M70" s="111">
        <v>0.0047410181320247</v>
      </c>
      <c r="N70" s="110">
        <v>99625.78933698959</v>
      </c>
      <c r="O70" s="111">
        <v>0.015974925107376064</v>
      </c>
      <c r="P70" s="110">
        <v>8937.6617084976</v>
      </c>
      <c r="Q70" s="111">
        <v>0.0016527500223464744</v>
      </c>
      <c r="R70" s="110">
        <v>124971.207939025</v>
      </c>
      <c r="S70" s="111">
        <v>0.004409369099130922</v>
      </c>
      <c r="T70" s="110">
        <v>62427.369950726395</v>
      </c>
      <c r="U70" s="111">
        <v>0.012873204406347689</v>
      </c>
      <c r="V70" s="110">
        <v>26993.4366919248</v>
      </c>
      <c r="W70" s="111">
        <v>0.0035292744404563673</v>
      </c>
      <c r="X70" s="110">
        <v>289585.462213786</v>
      </c>
      <c r="Y70" s="111">
        <v>0.008300100091290742</v>
      </c>
      <c r="Z70" s="110">
        <v>107783.464705754</v>
      </c>
      <c r="AA70" s="111">
        <v>0.020302784094783127</v>
      </c>
      <c r="AB70" s="95">
        <v>980651.2516069826</v>
      </c>
      <c r="AC70" s="111">
        <v>0.006035976251937653</v>
      </c>
    </row>
    <row r="71" spans="1:29" ht="15">
      <c r="A71" s="97" t="s">
        <v>523</v>
      </c>
      <c r="B71" s="105" t="s">
        <v>529</v>
      </c>
      <c r="C71" s="133" t="s">
        <v>528</v>
      </c>
      <c r="D71" s="110">
        <v>54.484229213999996</v>
      </c>
      <c r="E71" s="111">
        <v>2.9727496428180164E-05</v>
      </c>
      <c r="F71" s="110">
        <v>18912.611309648397</v>
      </c>
      <c r="G71" s="111">
        <v>0.00173813591173901</v>
      </c>
      <c r="H71" s="110">
        <v>19010.191146552</v>
      </c>
      <c r="I71" s="111">
        <v>0.0115171235257414</v>
      </c>
      <c r="J71" s="110">
        <v>20484.0403552476</v>
      </c>
      <c r="K71" s="111">
        <v>0.00236186041393866</v>
      </c>
      <c r="L71" s="110">
        <v>201865.532019617</v>
      </c>
      <c r="M71" s="111">
        <v>0.0047410181320247</v>
      </c>
      <c r="N71" s="110">
        <v>99625.78933698959</v>
      </c>
      <c r="O71" s="111">
        <v>0.015974925107376064</v>
      </c>
      <c r="P71" s="110">
        <v>8937.6617084976</v>
      </c>
      <c r="Q71" s="111">
        <v>0.0016527500223464744</v>
      </c>
      <c r="R71" s="110">
        <v>124971.207939025</v>
      </c>
      <c r="S71" s="111">
        <v>0.004409369099130922</v>
      </c>
      <c r="T71" s="110">
        <v>62427.369950726395</v>
      </c>
      <c r="U71" s="111">
        <v>0.012873204406347689</v>
      </c>
      <c r="V71" s="110">
        <v>26993.4366919248</v>
      </c>
      <c r="W71" s="111">
        <v>0.0035292744404563673</v>
      </c>
      <c r="X71" s="110">
        <v>289585.462213786</v>
      </c>
      <c r="Y71" s="111">
        <v>0.008300100091290742</v>
      </c>
      <c r="Z71" s="110">
        <v>107783.464705754</v>
      </c>
      <c r="AA71" s="111">
        <v>0.020302784094783127</v>
      </c>
      <c r="AB71" s="95">
        <v>980651.2516069826</v>
      </c>
      <c r="AC71" s="111">
        <v>0.006035976251937653</v>
      </c>
    </row>
    <row r="72" spans="1:29" ht="15">
      <c r="A72" s="85" t="s">
        <v>524</v>
      </c>
      <c r="B72" s="105" t="s">
        <v>526</v>
      </c>
      <c r="C72" s="133" t="s">
        <v>526</v>
      </c>
      <c r="D72" s="110">
        <v>7.133100000000001</v>
      </c>
      <c r="E72" s="111">
        <v>3.891937315272964E-06</v>
      </c>
      <c r="F72" s="110">
        <v>13845.636199999999</v>
      </c>
      <c r="G72" s="111">
        <v>0.0012724629669630238</v>
      </c>
      <c r="H72" s="110">
        <v>4881.264700000001</v>
      </c>
      <c r="I72" s="111">
        <v>0.0029572626639231708</v>
      </c>
      <c r="J72" s="110">
        <v>32400.0565</v>
      </c>
      <c r="K72" s="111">
        <v>0.00373580648786029</v>
      </c>
      <c r="L72" s="110">
        <v>225878.08980000002</v>
      </c>
      <c r="M72" s="111">
        <v>0.005304977569250582</v>
      </c>
      <c r="N72" s="110">
        <v>43631.6328</v>
      </c>
      <c r="O72" s="111">
        <v>0.006996301569414443</v>
      </c>
      <c r="P72" s="110">
        <v>8000.335099999999</v>
      </c>
      <c r="Q72" s="111">
        <v>0.0014794198355854936</v>
      </c>
      <c r="R72" s="110">
        <v>89331.2805</v>
      </c>
      <c r="S72" s="111">
        <v>0.0031518826961701675</v>
      </c>
      <c r="T72" s="110">
        <v>41222.8634</v>
      </c>
      <c r="U72" s="111">
        <v>0.00850060393673487</v>
      </c>
      <c r="V72" s="110">
        <v>353.7581</v>
      </c>
      <c r="W72" s="111">
        <v>4.625233291646427E-05</v>
      </c>
      <c r="X72" s="110">
        <v>17494.3673</v>
      </c>
      <c r="Y72" s="111">
        <v>0.0005014236505995816</v>
      </c>
      <c r="Z72" s="110">
        <v>12983.2981</v>
      </c>
      <c r="AA72" s="111">
        <v>0.0024456172278569913</v>
      </c>
      <c r="AB72" s="95">
        <v>490029.71559999994</v>
      </c>
      <c r="AC72" s="111">
        <v>0.0030161667782082936</v>
      </c>
    </row>
    <row r="73" spans="1:29" ht="15">
      <c r="A73" s="97" t="s">
        <v>525</v>
      </c>
      <c r="B73" s="105" t="s">
        <v>529</v>
      </c>
      <c r="C73" s="133" t="s">
        <v>528</v>
      </c>
      <c r="D73" s="110">
        <v>7.133100000000001</v>
      </c>
      <c r="E73" s="111">
        <v>3.891937315272964E-06</v>
      </c>
      <c r="F73" s="110">
        <v>13845.636199999999</v>
      </c>
      <c r="G73" s="111">
        <v>0.0012724629669630238</v>
      </c>
      <c r="H73" s="110">
        <v>4881.264700000001</v>
      </c>
      <c r="I73" s="111">
        <v>0.0029572626639231708</v>
      </c>
      <c r="J73" s="110">
        <v>32400.0565</v>
      </c>
      <c r="K73" s="111">
        <v>0.00373580648786029</v>
      </c>
      <c r="L73" s="110">
        <v>225878.08980000002</v>
      </c>
      <c r="M73" s="111">
        <v>0.005304977569250582</v>
      </c>
      <c r="N73" s="110">
        <v>43631.6328</v>
      </c>
      <c r="O73" s="111">
        <v>0.006996301569414443</v>
      </c>
      <c r="P73" s="110">
        <v>8000.335099999999</v>
      </c>
      <c r="Q73" s="111">
        <v>0.0014794198355854936</v>
      </c>
      <c r="R73" s="110">
        <v>89331.2805</v>
      </c>
      <c r="S73" s="111">
        <v>0.0031518826961701675</v>
      </c>
      <c r="T73" s="110">
        <v>41222.8634</v>
      </c>
      <c r="U73" s="111">
        <v>0.00850060393673487</v>
      </c>
      <c r="V73" s="110">
        <v>353.7581</v>
      </c>
      <c r="W73" s="111">
        <v>4.625233291646427E-05</v>
      </c>
      <c r="X73" s="110">
        <v>17494.3673</v>
      </c>
      <c r="Y73" s="111">
        <v>0.0005014236505995816</v>
      </c>
      <c r="Z73" s="110">
        <v>12983.2981</v>
      </c>
      <c r="AA73" s="111">
        <v>0.0024456172278569913</v>
      </c>
      <c r="AB73" s="95">
        <v>490029.71559999994</v>
      </c>
      <c r="AC73" s="111">
        <v>0.0030161667782082936</v>
      </c>
    </row>
    <row r="74" spans="1:29" ht="15">
      <c r="A74" s="36" t="s">
        <v>0</v>
      </c>
      <c r="B74" s="37"/>
      <c r="C74" s="37"/>
      <c r="D74" s="37">
        <v>75768.69329914168</v>
      </c>
      <c r="E74" s="38">
        <v>0.04134065199988816</v>
      </c>
      <c r="F74" s="37">
        <v>1506341.5448883085</v>
      </c>
      <c r="G74" s="38">
        <v>0.13843811896980524</v>
      </c>
      <c r="H74" s="37">
        <v>633050.3068626631</v>
      </c>
      <c r="I74" s="38">
        <v>0.38352684230995693</v>
      </c>
      <c r="J74" s="37">
        <v>384186.00144997693</v>
      </c>
      <c r="K74" s="38">
        <v>0.04429759425764972</v>
      </c>
      <c r="L74" s="37">
        <v>5116274.634640666</v>
      </c>
      <c r="M74" s="38">
        <v>0.12016093370953611</v>
      </c>
      <c r="N74" s="37">
        <v>2387131.6118560485</v>
      </c>
      <c r="O74" s="38">
        <v>0.3827748715933297</v>
      </c>
      <c r="P74" s="37">
        <v>249794.24057265482</v>
      </c>
      <c r="Q74" s="38">
        <v>0.04619188442721607</v>
      </c>
      <c r="R74" s="37">
        <v>3458340.899753603</v>
      </c>
      <c r="S74" s="38">
        <v>0.12202091785072924</v>
      </c>
      <c r="T74" s="37">
        <v>1921588.8077095847</v>
      </c>
      <c r="U74" s="38">
        <v>0.3962525655993551</v>
      </c>
      <c r="V74" s="37">
        <v>330654.2507667738</v>
      </c>
      <c r="W74" s="38">
        <v>0.04323160511860755</v>
      </c>
      <c r="X74" s="37">
        <v>4796857.374785227</v>
      </c>
      <c r="Y74" s="38">
        <v>0.13748755213744332</v>
      </c>
      <c r="Z74" s="37">
        <v>2073932.1431516302</v>
      </c>
      <c r="AA74" s="38">
        <v>0.39065914836369653</v>
      </c>
      <c r="AB74" s="39">
        <v>22933920.509736255</v>
      </c>
      <c r="AC74" s="38">
        <v>0.1411598662967621</v>
      </c>
    </row>
  </sheetData>
  <mergeCells count="19">
    <mergeCell ref="D7:E7"/>
    <mergeCell ref="F7:G7"/>
    <mergeCell ref="A7:A8"/>
    <mergeCell ref="H7:I7"/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80" zoomScaleNormal="80" workbookViewId="0" topLeftCell="A1"/>
  </sheetViews>
  <sheetFormatPr defaultColWidth="11.421875" defaultRowHeight="15"/>
  <cols>
    <col min="1" max="1" width="24.57421875" style="2" bestFit="1" customWidth="1"/>
    <col min="2" max="2" width="14.57421875" style="0" bestFit="1" customWidth="1"/>
    <col min="3" max="4" width="18.28125" style="0" bestFit="1" customWidth="1"/>
    <col min="5" max="5" width="19.28125" style="0" bestFit="1" customWidth="1"/>
    <col min="6" max="6" width="21.00390625" style="0" bestFit="1" customWidth="1"/>
    <col min="7" max="7" width="21.421875" style="0" bestFit="1" customWidth="1"/>
    <col min="8" max="8" width="19.7109375" style="0" bestFit="1" customWidth="1"/>
    <col min="9" max="9" width="21.00390625" style="0" bestFit="1" customWidth="1"/>
    <col min="10" max="10" width="21.421875" style="0" bestFit="1" customWidth="1"/>
    <col min="11" max="11" width="19.7109375" style="0" bestFit="1" customWidth="1"/>
    <col min="12" max="12" width="21.421875" style="0" bestFit="1" customWidth="1"/>
    <col min="13" max="13" width="21.00390625" style="0" bestFit="1" customWidth="1"/>
    <col min="14" max="14" width="23.57421875" style="0" bestFit="1" customWidth="1"/>
    <col min="15" max="15" width="23.7109375" style="0" bestFit="1" customWidth="1"/>
  </cols>
  <sheetData>
    <row r="1" ht="15">
      <c r="A1"/>
    </row>
    <row r="2" spans="1:15" ht="15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>
      <c r="A3" s="4"/>
      <c r="B3" s="4"/>
      <c r="C3" s="4"/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</row>
    <row r="4" spans="1:15" ht="15">
      <c r="A4" s="60" t="str">
        <f>1!A5:AA5</f>
        <v>Al 26-02-2021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4" ht="15">
      <c r="A5" s="4"/>
      <c r="B5" s="4"/>
      <c r="C5" s="4"/>
      <c r="D5" s="4"/>
      <c r="E5" s="8"/>
      <c r="F5" s="8"/>
      <c r="G5" s="8"/>
      <c r="H5" s="8"/>
      <c r="I5" s="8"/>
      <c r="J5" s="8"/>
      <c r="K5" s="8"/>
      <c r="L5" s="8"/>
      <c r="M5" s="8"/>
      <c r="N5" s="4"/>
    </row>
    <row r="6" spans="1:15" ht="30" customHeight="1">
      <c r="A6" s="127"/>
      <c r="B6" s="127" t="s">
        <v>17</v>
      </c>
      <c r="C6" s="127" t="s">
        <v>18</v>
      </c>
      <c r="D6" s="127" t="s">
        <v>19</v>
      </c>
      <c r="E6" s="127" t="s">
        <v>20</v>
      </c>
      <c r="F6" s="127" t="s">
        <v>21</v>
      </c>
      <c r="G6" s="127" t="s">
        <v>22</v>
      </c>
      <c r="H6" s="127" t="s">
        <v>23</v>
      </c>
      <c r="I6" s="127" t="s">
        <v>24</v>
      </c>
      <c r="J6" s="127" t="s">
        <v>25</v>
      </c>
      <c r="K6" s="127" t="s">
        <v>26</v>
      </c>
      <c r="L6" s="127" t="s">
        <v>27</v>
      </c>
      <c r="M6" s="127" t="s">
        <v>28</v>
      </c>
      <c r="N6" s="127" t="s">
        <v>2</v>
      </c>
      <c r="O6" s="127" t="s">
        <v>47</v>
      </c>
    </row>
    <row r="7" spans="1:15" ht="15">
      <c r="A7" s="71" t="s">
        <v>466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5">
      <c r="A8" s="85" t="s">
        <v>467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34" t="s">
        <v>526</v>
      </c>
    </row>
    <row r="9" spans="1:15" ht="15">
      <c r="A9" s="97" t="s">
        <v>468</v>
      </c>
      <c r="B9" s="95">
        <v>91384</v>
      </c>
      <c r="C9" s="95">
        <v>1960793</v>
      </c>
      <c r="D9" s="95">
        <v>689216</v>
      </c>
      <c r="E9" s="95">
        <v>311998</v>
      </c>
      <c r="F9" s="95">
        <v>4085407</v>
      </c>
      <c r="G9" s="95">
        <v>1740653</v>
      </c>
      <c r="H9" s="95">
        <v>146814</v>
      </c>
      <c r="I9" s="95">
        <v>2756168</v>
      </c>
      <c r="J9" s="95">
        <v>1279143</v>
      </c>
      <c r="K9" s="95">
        <v>331814</v>
      </c>
      <c r="L9" s="95">
        <v>5007460</v>
      </c>
      <c r="M9" s="95">
        <v>1669051</v>
      </c>
      <c r="N9" s="95">
        <v>20069901</v>
      </c>
      <c r="O9" s="134">
        <v>0.19521860111924522</v>
      </c>
    </row>
    <row r="10" spans="1:15" ht="15">
      <c r="A10" s="71" t="s">
        <v>469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15">
      <c r="A11" s="85" t="s">
        <v>470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134" t="s">
        <v>526</v>
      </c>
    </row>
    <row r="12" spans="1:15" ht="15">
      <c r="A12" s="97" t="s">
        <v>471</v>
      </c>
      <c r="B12" s="95">
        <v>11310</v>
      </c>
      <c r="C12" s="95">
        <v>5833691</v>
      </c>
      <c r="D12" s="95">
        <v>6683938</v>
      </c>
      <c r="E12" s="95">
        <v>864093</v>
      </c>
      <c r="F12" s="95">
        <v>44339700</v>
      </c>
      <c r="G12" s="95">
        <v>33664173</v>
      </c>
      <c r="H12" s="95">
        <v>2193902</v>
      </c>
      <c r="I12" s="95">
        <v>46248577</v>
      </c>
      <c r="J12" s="95">
        <v>25079234</v>
      </c>
      <c r="K12" s="95">
        <v>6971761</v>
      </c>
      <c r="L12" s="95">
        <v>104139729</v>
      </c>
      <c r="M12" s="95">
        <v>39873597</v>
      </c>
      <c r="N12" s="95">
        <v>315903705</v>
      </c>
      <c r="O12" s="134">
        <v>0.048383446203508415</v>
      </c>
    </row>
    <row r="13" spans="1:15" ht="15">
      <c r="A13" s="85" t="s">
        <v>472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34" t="s">
        <v>526</v>
      </c>
    </row>
    <row r="14" spans="1:15" ht="15">
      <c r="A14" s="97" t="s">
        <v>473</v>
      </c>
      <c r="B14" s="95">
        <v>424903</v>
      </c>
      <c r="C14" s="95">
        <v>6047497</v>
      </c>
      <c r="D14" s="95">
        <v>1201948</v>
      </c>
      <c r="E14" s="95">
        <v>9162</v>
      </c>
      <c r="F14" s="95">
        <v>10756</v>
      </c>
      <c r="G14" s="95">
        <v>2422</v>
      </c>
      <c r="H14" s="95">
        <v>213120</v>
      </c>
      <c r="I14" s="95">
        <v>905772</v>
      </c>
      <c r="J14" s="95">
        <v>592802</v>
      </c>
      <c r="K14" s="95">
        <v>1</v>
      </c>
      <c r="L14" s="95">
        <v>154155</v>
      </c>
      <c r="M14" s="95">
        <v>71721</v>
      </c>
      <c r="N14" s="95">
        <v>9634259</v>
      </c>
      <c r="O14" s="134">
        <v>0.012288028078621414</v>
      </c>
    </row>
    <row r="15" spans="1:15" ht="15">
      <c r="A15" s="71" t="s">
        <v>474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15">
      <c r="A16" s="92" t="s">
        <v>475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134" t="s">
        <v>526</v>
      </c>
    </row>
    <row r="17" spans="1:15" ht="15">
      <c r="A17" s="85" t="s">
        <v>190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134" t="s">
        <v>526</v>
      </c>
    </row>
    <row r="18" spans="1:15" ht="15">
      <c r="A18" s="97" t="s">
        <v>476</v>
      </c>
      <c r="B18" s="95"/>
      <c r="C18" s="95">
        <v>5456508</v>
      </c>
      <c r="D18" s="95">
        <v>2757284</v>
      </c>
      <c r="E18" s="95">
        <v>3866359</v>
      </c>
      <c r="F18" s="95">
        <v>63958947</v>
      </c>
      <c r="G18" s="95">
        <v>32493898</v>
      </c>
      <c r="H18" s="95">
        <v>2156207</v>
      </c>
      <c r="I18" s="95">
        <v>40707966</v>
      </c>
      <c r="J18" s="95">
        <v>26201968</v>
      </c>
      <c r="K18" s="95">
        <v>3236144</v>
      </c>
      <c r="L18" s="95">
        <v>67207233</v>
      </c>
      <c r="M18" s="95">
        <v>28333694</v>
      </c>
      <c r="N18" s="95">
        <v>276376208</v>
      </c>
      <c r="O18" s="134">
        <v>0.32622628135637455</v>
      </c>
    </row>
    <row r="19" spans="1:15" ht="15">
      <c r="A19" s="97" t="s">
        <v>477</v>
      </c>
      <c r="B19" s="95">
        <v>26396</v>
      </c>
      <c r="C19" s="95">
        <v>1374168</v>
      </c>
      <c r="D19" s="95">
        <v>340859</v>
      </c>
      <c r="E19" s="95"/>
      <c r="F19" s="95"/>
      <c r="G19" s="95"/>
      <c r="H19" s="95"/>
      <c r="I19" s="95"/>
      <c r="J19" s="95"/>
      <c r="K19" s="95"/>
      <c r="L19" s="95"/>
      <c r="M19" s="95"/>
      <c r="N19" s="95">
        <v>1741423</v>
      </c>
      <c r="O19" s="134">
        <v>0.23569467020912313</v>
      </c>
    </row>
    <row r="20" spans="1:15" ht="15">
      <c r="A20" s="92" t="s">
        <v>478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134" t="s">
        <v>526</v>
      </c>
    </row>
    <row r="21" spans="1:15" ht="15">
      <c r="A21" s="85" t="s">
        <v>479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34" t="s">
        <v>526</v>
      </c>
    </row>
    <row r="22" spans="1:15" ht="15">
      <c r="A22" s="97" t="s">
        <v>480</v>
      </c>
      <c r="B22" s="95">
        <v>188809</v>
      </c>
      <c r="C22" s="95">
        <v>1112861</v>
      </c>
      <c r="D22" s="95">
        <v>4516001</v>
      </c>
      <c r="E22" s="95">
        <v>1012955</v>
      </c>
      <c r="F22" s="95">
        <v>13574834</v>
      </c>
      <c r="G22" s="95">
        <v>19434225</v>
      </c>
      <c r="H22" s="95">
        <v>1973445</v>
      </c>
      <c r="I22" s="95">
        <v>20323461</v>
      </c>
      <c r="J22" s="95">
        <v>20212618</v>
      </c>
      <c r="K22" s="95">
        <v>2090734</v>
      </c>
      <c r="L22" s="95">
        <v>21120462</v>
      </c>
      <c r="M22" s="95">
        <v>18278423</v>
      </c>
      <c r="N22" s="95">
        <v>123838828</v>
      </c>
      <c r="O22" s="134">
        <v>0.29216335467327975</v>
      </c>
    </row>
    <row r="23" spans="1:15" ht="15">
      <c r="A23" s="97" t="s">
        <v>481</v>
      </c>
      <c r="B23" s="95">
        <v>7524</v>
      </c>
      <c r="C23" s="95">
        <v>92409</v>
      </c>
      <c r="D23" s="95">
        <v>91666</v>
      </c>
      <c r="E23" s="95">
        <v>156621</v>
      </c>
      <c r="F23" s="95">
        <v>1868501</v>
      </c>
      <c r="G23" s="95">
        <v>850260</v>
      </c>
      <c r="H23" s="95"/>
      <c r="I23" s="95"/>
      <c r="J23" s="95"/>
      <c r="K23" s="95">
        <v>267834</v>
      </c>
      <c r="L23" s="95">
        <v>565027</v>
      </c>
      <c r="M23" s="95">
        <v>1231466</v>
      </c>
      <c r="N23" s="95">
        <v>5131308</v>
      </c>
      <c r="O23" s="134">
        <v>0.06052948739166598</v>
      </c>
    </row>
    <row r="24" spans="1:15" ht="15">
      <c r="A24" s="85" t="s">
        <v>482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134" t="s">
        <v>526</v>
      </c>
    </row>
    <row r="25" spans="1:15" ht="15">
      <c r="A25" s="97" t="s">
        <v>483</v>
      </c>
      <c r="B25" s="95">
        <v>968726</v>
      </c>
      <c r="C25" s="95">
        <v>16298266</v>
      </c>
      <c r="D25" s="95">
        <v>11844880</v>
      </c>
      <c r="E25" s="95">
        <v>16666096</v>
      </c>
      <c r="F25" s="95">
        <v>128683889</v>
      </c>
      <c r="G25" s="95">
        <v>68228326</v>
      </c>
      <c r="H25" s="95">
        <v>3893481</v>
      </c>
      <c r="I25" s="95">
        <v>67827761</v>
      </c>
      <c r="J25" s="95">
        <v>48879521</v>
      </c>
      <c r="K25" s="95">
        <v>1949039</v>
      </c>
      <c r="L25" s="95">
        <v>27672765</v>
      </c>
      <c r="M25" s="95">
        <v>33921612</v>
      </c>
      <c r="N25" s="95">
        <v>426834362</v>
      </c>
      <c r="O25" s="134">
        <v>0.23476589839875656</v>
      </c>
    </row>
    <row r="26" spans="1:15" ht="15">
      <c r="A26" s="92" t="s">
        <v>484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34" t="s">
        <v>526</v>
      </c>
    </row>
    <row r="27" spans="1:15" ht="15">
      <c r="A27" s="85" t="s">
        <v>485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34" t="s">
        <v>526</v>
      </c>
    </row>
    <row r="28" spans="1:15" ht="15">
      <c r="A28" s="97" t="s">
        <v>486</v>
      </c>
      <c r="B28" s="95">
        <v>2261222</v>
      </c>
      <c r="C28" s="95">
        <v>26196778</v>
      </c>
      <c r="D28" s="95">
        <v>15573022</v>
      </c>
      <c r="E28" s="95">
        <v>6524368</v>
      </c>
      <c r="F28" s="95">
        <v>53991679</v>
      </c>
      <c r="G28" s="95">
        <v>38685055</v>
      </c>
      <c r="H28" s="95">
        <v>5118999</v>
      </c>
      <c r="I28" s="95">
        <v>49531893</v>
      </c>
      <c r="J28" s="95">
        <v>50298804</v>
      </c>
      <c r="K28" s="95">
        <v>6787224</v>
      </c>
      <c r="L28" s="95">
        <v>66781595</v>
      </c>
      <c r="M28" s="95">
        <v>39703465</v>
      </c>
      <c r="N28" s="95">
        <v>361454104</v>
      </c>
      <c r="O28" s="134">
        <v>0.3704626331058178</v>
      </c>
    </row>
    <row r="29" spans="1:15" ht="15">
      <c r="A29" s="92" t="s">
        <v>487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134" t="s">
        <v>526</v>
      </c>
    </row>
    <row r="30" spans="1:15" ht="15">
      <c r="A30" s="85" t="s">
        <v>488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134" t="s">
        <v>526</v>
      </c>
    </row>
    <row r="31" spans="1:15" ht="15">
      <c r="A31" s="97" t="s">
        <v>489</v>
      </c>
      <c r="B31" s="95">
        <v>14837</v>
      </c>
      <c r="C31" s="95">
        <v>275917</v>
      </c>
      <c r="D31" s="95">
        <v>172215</v>
      </c>
      <c r="E31" s="95">
        <v>175766</v>
      </c>
      <c r="F31" s="95">
        <v>177711</v>
      </c>
      <c r="G31" s="95">
        <v>2667208</v>
      </c>
      <c r="H31" s="95">
        <v>165034</v>
      </c>
      <c r="I31" s="95">
        <v>1113513</v>
      </c>
      <c r="J31" s="95">
        <v>2584599</v>
      </c>
      <c r="K31" s="95">
        <v>837384</v>
      </c>
      <c r="L31" s="95">
        <v>5123779</v>
      </c>
      <c r="M31" s="95">
        <v>4523165</v>
      </c>
      <c r="N31" s="95">
        <v>17831128</v>
      </c>
      <c r="O31" s="134">
        <v>0.1657259979944984</v>
      </c>
    </row>
    <row r="32" spans="1:15" ht="15">
      <c r="A32" s="97" t="s">
        <v>490</v>
      </c>
      <c r="B32" s="95">
        <v>953</v>
      </c>
      <c r="C32" s="95">
        <v>11702</v>
      </c>
      <c r="D32" s="95">
        <v>11627</v>
      </c>
      <c r="E32" s="95">
        <v>39756</v>
      </c>
      <c r="F32" s="95">
        <v>450761</v>
      </c>
      <c r="G32" s="95">
        <v>239309</v>
      </c>
      <c r="H32" s="95">
        <v>22354</v>
      </c>
      <c r="I32" s="95">
        <v>221291</v>
      </c>
      <c r="J32" s="95">
        <v>124550</v>
      </c>
      <c r="K32" s="95"/>
      <c r="L32" s="95"/>
      <c r="M32" s="95"/>
      <c r="N32" s="95">
        <v>1122303</v>
      </c>
      <c r="O32" s="134">
        <v>0.10430904019488814</v>
      </c>
    </row>
    <row r="33" spans="1:15" ht="15">
      <c r="A33" s="71" t="s">
        <v>491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5" ht="15">
      <c r="A34" s="85" t="s">
        <v>492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134" t="s">
        <v>526</v>
      </c>
    </row>
    <row r="35" spans="1:15" ht="15">
      <c r="A35" s="97" t="s">
        <v>493</v>
      </c>
      <c r="B35" s="95">
        <v>6184942</v>
      </c>
      <c r="C35" s="95">
        <v>53541124</v>
      </c>
      <c r="D35" s="95">
        <v>17599126</v>
      </c>
      <c r="E35" s="95">
        <v>2270894</v>
      </c>
      <c r="F35" s="95">
        <v>33173738</v>
      </c>
      <c r="G35" s="95">
        <v>32912704</v>
      </c>
      <c r="H35" s="95">
        <v>183685</v>
      </c>
      <c r="I35" s="95">
        <v>9608523</v>
      </c>
      <c r="J35" s="95">
        <v>13344325</v>
      </c>
      <c r="K35" s="95">
        <v>111231</v>
      </c>
      <c r="L35" s="95">
        <v>1011155</v>
      </c>
      <c r="M35" s="95">
        <v>719299</v>
      </c>
      <c r="N35" s="95">
        <v>170660746</v>
      </c>
      <c r="O35" s="134">
        <v>0.19573030305704658</v>
      </c>
    </row>
    <row r="36" spans="1:15" ht="15">
      <c r="A36" s="97" t="s">
        <v>494</v>
      </c>
      <c r="B36" s="95">
        <v>36760</v>
      </c>
      <c r="C36" s="95">
        <v>969139</v>
      </c>
      <c r="D36" s="95">
        <v>167460</v>
      </c>
      <c r="E36" s="95"/>
      <c r="F36" s="95"/>
      <c r="G36" s="95"/>
      <c r="H36" s="95">
        <v>178957</v>
      </c>
      <c r="I36" s="95">
        <v>826633</v>
      </c>
      <c r="J36" s="95">
        <v>2117371</v>
      </c>
      <c r="K36" s="95">
        <v>593704</v>
      </c>
      <c r="L36" s="95">
        <v>5132633</v>
      </c>
      <c r="M36" s="95">
        <v>6285815</v>
      </c>
      <c r="N36" s="95">
        <v>16308472</v>
      </c>
      <c r="O36" s="134">
        <v>0.0935206906618514</v>
      </c>
    </row>
    <row r="37" spans="1:15" ht="15">
      <c r="A37" s="71" t="s">
        <v>495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ht="15">
      <c r="A38" s="85" t="s">
        <v>496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134" t="s">
        <v>526</v>
      </c>
    </row>
    <row r="39" spans="1:15" ht="15">
      <c r="A39" s="97" t="s">
        <v>497</v>
      </c>
      <c r="B39" s="95">
        <v>167369</v>
      </c>
      <c r="C39" s="95">
        <v>4805478</v>
      </c>
      <c r="D39" s="95">
        <v>897728</v>
      </c>
      <c r="E39" s="95">
        <v>614814</v>
      </c>
      <c r="F39" s="95">
        <v>10022509</v>
      </c>
      <c r="G39" s="95">
        <v>2089957</v>
      </c>
      <c r="H39" s="95">
        <v>112813</v>
      </c>
      <c r="I39" s="95">
        <v>5482004</v>
      </c>
      <c r="J39" s="95">
        <v>2003449</v>
      </c>
      <c r="K39" s="95">
        <v>176122</v>
      </c>
      <c r="L39" s="95">
        <v>5175909</v>
      </c>
      <c r="M39" s="95">
        <v>850582</v>
      </c>
      <c r="N39" s="95">
        <v>32398734</v>
      </c>
      <c r="O39" s="134">
        <v>0.11786075505626754</v>
      </c>
    </row>
    <row r="40" spans="1:15" ht="15">
      <c r="A40" s="97" t="s">
        <v>498</v>
      </c>
      <c r="B40" s="95"/>
      <c r="C40" s="95"/>
      <c r="D40" s="95"/>
      <c r="E40" s="95"/>
      <c r="F40" s="95">
        <v>1000</v>
      </c>
      <c r="G40" s="95"/>
      <c r="H40" s="95"/>
      <c r="I40" s="95"/>
      <c r="J40" s="95"/>
      <c r="K40" s="95"/>
      <c r="L40" s="95"/>
      <c r="M40" s="95"/>
      <c r="N40" s="95">
        <v>1000</v>
      </c>
      <c r="O40" s="134">
        <v>3.6378197696325894E-06</v>
      </c>
    </row>
    <row r="41" spans="1:15" ht="15">
      <c r="A41" s="85" t="s">
        <v>1498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134" t="s">
        <v>526</v>
      </c>
    </row>
    <row r="42" spans="1:15" ht="15">
      <c r="A42" s="97" t="s">
        <v>1499</v>
      </c>
      <c r="B42" s="95">
        <v>35960</v>
      </c>
      <c r="C42" s="95">
        <v>2276473</v>
      </c>
      <c r="D42" s="95">
        <v>563035</v>
      </c>
      <c r="E42" s="95"/>
      <c r="F42" s="95"/>
      <c r="G42" s="95">
        <v>3680269</v>
      </c>
      <c r="H42" s="95"/>
      <c r="I42" s="95"/>
      <c r="J42" s="95"/>
      <c r="K42" s="95"/>
      <c r="L42" s="95"/>
      <c r="M42" s="95"/>
      <c r="N42" s="95">
        <v>6555737</v>
      </c>
      <c r="O42" s="134">
        <v>0.012757440656893038</v>
      </c>
    </row>
    <row r="43" spans="1:15" ht="15">
      <c r="A43" s="85" t="s">
        <v>219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134" t="s">
        <v>526</v>
      </c>
    </row>
    <row r="44" spans="1:15" ht="15">
      <c r="A44" s="97" t="s">
        <v>499</v>
      </c>
      <c r="B44" s="95">
        <v>2860197</v>
      </c>
      <c r="C44" s="95">
        <v>35795422</v>
      </c>
      <c r="D44" s="95">
        <v>24812631</v>
      </c>
      <c r="E44" s="95">
        <v>11900643</v>
      </c>
      <c r="F44" s="95">
        <v>79883433</v>
      </c>
      <c r="G44" s="95">
        <v>77559957</v>
      </c>
      <c r="H44" s="95">
        <v>15761284</v>
      </c>
      <c r="I44" s="95">
        <v>70524273</v>
      </c>
      <c r="J44" s="95">
        <v>66764773</v>
      </c>
      <c r="K44" s="95">
        <v>16133290</v>
      </c>
      <c r="L44" s="95">
        <v>172469033</v>
      </c>
      <c r="M44" s="95">
        <v>83464480</v>
      </c>
      <c r="N44" s="95">
        <v>657929416</v>
      </c>
      <c r="O44" s="134">
        <v>0.6846305817229936</v>
      </c>
    </row>
    <row r="45" spans="1:15" ht="15">
      <c r="A45" s="85" t="s">
        <v>500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134" t="s">
        <v>526</v>
      </c>
    </row>
    <row r="46" spans="1:15" ht="15">
      <c r="A46" s="97" t="s">
        <v>501</v>
      </c>
      <c r="B46" s="95">
        <v>9575263</v>
      </c>
      <c r="C46" s="95">
        <v>189204723</v>
      </c>
      <c r="D46" s="95">
        <v>77895281</v>
      </c>
      <c r="E46" s="95">
        <v>4948085</v>
      </c>
      <c r="F46" s="95">
        <v>191663737</v>
      </c>
      <c r="G46" s="95">
        <v>101205347</v>
      </c>
      <c r="H46" s="95">
        <v>46600412</v>
      </c>
      <c r="I46" s="95">
        <v>232333291</v>
      </c>
      <c r="J46" s="95">
        <v>163626576</v>
      </c>
      <c r="K46" s="95">
        <v>13121575</v>
      </c>
      <c r="L46" s="95">
        <v>200218413</v>
      </c>
      <c r="M46" s="95">
        <v>117766750</v>
      </c>
      <c r="N46" s="95">
        <v>1348159453</v>
      </c>
      <c r="O46" s="134">
        <v>0.5518102642499093</v>
      </c>
    </row>
    <row r="47" spans="1:15" ht="15">
      <c r="A47" s="97" t="s">
        <v>502</v>
      </c>
      <c r="B47" s="95"/>
      <c r="C47" s="95"/>
      <c r="D47" s="95"/>
      <c r="E47" s="95">
        <v>67</v>
      </c>
      <c r="F47" s="95">
        <v>469</v>
      </c>
      <c r="G47" s="95">
        <v>464</v>
      </c>
      <c r="H47" s="95"/>
      <c r="I47" s="95">
        <v>1</v>
      </c>
      <c r="J47" s="95"/>
      <c r="K47" s="95"/>
      <c r="L47" s="95">
        <v>588</v>
      </c>
      <c r="M47" s="95"/>
      <c r="N47" s="95">
        <v>1589</v>
      </c>
      <c r="O47" s="134">
        <v>9.728087686506611E-07</v>
      </c>
    </row>
    <row r="48" spans="1:15" ht="15">
      <c r="A48" s="85" t="s">
        <v>503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134" t="s">
        <v>526</v>
      </c>
    </row>
    <row r="49" spans="1:15" ht="15">
      <c r="A49" s="97" t="s">
        <v>504</v>
      </c>
      <c r="B49" s="95">
        <v>25825</v>
      </c>
      <c r="C49" s="95">
        <v>1082815</v>
      </c>
      <c r="D49" s="95">
        <v>401744</v>
      </c>
      <c r="E49" s="95">
        <v>256806</v>
      </c>
      <c r="F49" s="95">
        <v>4628594</v>
      </c>
      <c r="G49" s="95">
        <v>2441097</v>
      </c>
      <c r="H49" s="95">
        <v>229290</v>
      </c>
      <c r="I49" s="95">
        <v>2896850</v>
      </c>
      <c r="J49" s="95">
        <v>1763077</v>
      </c>
      <c r="K49" s="95">
        <v>385828</v>
      </c>
      <c r="L49" s="95">
        <v>6253685</v>
      </c>
      <c r="M49" s="95">
        <v>2025169</v>
      </c>
      <c r="N49" s="95">
        <v>22390780</v>
      </c>
      <c r="O49" s="134">
        <v>0.1690653490770905</v>
      </c>
    </row>
    <row r="50" spans="1:15" ht="15">
      <c r="A50" s="85" t="s">
        <v>505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134" t="s">
        <v>526</v>
      </c>
    </row>
    <row r="51" spans="1:15" ht="15">
      <c r="A51" s="97" t="s">
        <v>506</v>
      </c>
      <c r="B51" s="95">
        <v>509637</v>
      </c>
      <c r="C51" s="95">
        <v>2725272</v>
      </c>
      <c r="D51" s="95">
        <v>2095071</v>
      </c>
      <c r="E51" s="95">
        <v>8072643</v>
      </c>
      <c r="F51" s="95">
        <v>86615406</v>
      </c>
      <c r="G51" s="95">
        <v>26315068</v>
      </c>
      <c r="H51" s="95">
        <v>2576976</v>
      </c>
      <c r="I51" s="95">
        <v>22074256</v>
      </c>
      <c r="J51" s="95">
        <v>4727758</v>
      </c>
      <c r="K51" s="95">
        <v>58781</v>
      </c>
      <c r="L51" s="95">
        <v>349276</v>
      </c>
      <c r="M51" s="95">
        <v>2160625</v>
      </c>
      <c r="N51" s="95">
        <v>158280769</v>
      </c>
      <c r="O51" s="134">
        <v>0.12083852941702214</v>
      </c>
    </row>
    <row r="52" spans="1:15" ht="15">
      <c r="A52" s="85" t="s">
        <v>507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134" t="s">
        <v>526</v>
      </c>
    </row>
    <row r="53" spans="1:15" ht="15">
      <c r="A53" s="97" t="s">
        <v>508</v>
      </c>
      <c r="B53" s="95"/>
      <c r="C53" s="95"/>
      <c r="D53" s="95"/>
      <c r="E53" s="95"/>
      <c r="F53" s="95">
        <v>23120723</v>
      </c>
      <c r="G53" s="95">
        <v>13183011</v>
      </c>
      <c r="H53" s="95"/>
      <c r="I53" s="95"/>
      <c r="J53" s="95"/>
      <c r="K53" s="95"/>
      <c r="L53" s="95"/>
      <c r="M53" s="95"/>
      <c r="N53" s="95">
        <v>36303734</v>
      </c>
      <c r="O53" s="134">
        <v>0.06969234254670843</v>
      </c>
    </row>
    <row r="54" spans="1:15" ht="15">
      <c r="A54" s="85" t="s">
        <v>1500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134" t="s">
        <v>526</v>
      </c>
    </row>
    <row r="55" spans="1:15" ht="15">
      <c r="A55" s="97" t="s">
        <v>1501</v>
      </c>
      <c r="B55" s="95"/>
      <c r="C55" s="95"/>
      <c r="D55" s="95"/>
      <c r="E55" s="95"/>
      <c r="F55" s="95">
        <v>4360667</v>
      </c>
      <c r="G55" s="95">
        <v>1377053</v>
      </c>
      <c r="H55" s="95"/>
      <c r="I55" s="95"/>
      <c r="J55" s="95"/>
      <c r="K55" s="95"/>
      <c r="L55" s="95">
        <v>2754105</v>
      </c>
      <c r="M55" s="95">
        <v>1836072</v>
      </c>
      <c r="N55" s="95">
        <v>10327897</v>
      </c>
      <c r="O55" s="134">
        <v>0.06343505878270679</v>
      </c>
    </row>
    <row r="56" spans="1:15" ht="15">
      <c r="A56" s="71" t="s">
        <v>509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1:15" ht="15">
      <c r="A57" s="85" t="s">
        <v>510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134" t="s">
        <v>526</v>
      </c>
    </row>
    <row r="58" spans="1:15" ht="15">
      <c r="A58" s="97" t="s">
        <v>511</v>
      </c>
      <c r="B58" s="95"/>
      <c r="C58" s="95">
        <v>2184</v>
      </c>
      <c r="D58" s="95">
        <v>20409</v>
      </c>
      <c r="E58" s="95">
        <v>9285</v>
      </c>
      <c r="F58" s="95">
        <v>809423</v>
      </c>
      <c r="G58" s="95">
        <v>229170</v>
      </c>
      <c r="H58" s="95">
        <v>642</v>
      </c>
      <c r="I58" s="95">
        <v>942313</v>
      </c>
      <c r="J58" s="95">
        <v>272905</v>
      </c>
      <c r="K58" s="95">
        <v>54710</v>
      </c>
      <c r="L58" s="95">
        <v>990189</v>
      </c>
      <c r="M58" s="95">
        <v>288822</v>
      </c>
      <c r="N58" s="95">
        <v>3620052</v>
      </c>
      <c r="O58" s="134">
        <v>0.038355193166109705</v>
      </c>
    </row>
    <row r="59" spans="1:15" ht="15">
      <c r="A59" s="85" t="s">
        <v>512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134" t="s">
        <v>526</v>
      </c>
    </row>
    <row r="60" spans="1:15" ht="15">
      <c r="A60" s="97" t="s">
        <v>513</v>
      </c>
      <c r="B60" s="95">
        <v>14666</v>
      </c>
      <c r="C60" s="95">
        <v>1156230</v>
      </c>
      <c r="D60" s="95">
        <v>416918</v>
      </c>
      <c r="E60" s="95">
        <v>364935</v>
      </c>
      <c r="F60" s="95">
        <v>5378496</v>
      </c>
      <c r="G60" s="95">
        <v>1932775</v>
      </c>
      <c r="H60" s="95">
        <v>194289</v>
      </c>
      <c r="I60" s="95">
        <v>2623867</v>
      </c>
      <c r="J60" s="95">
        <v>1356884</v>
      </c>
      <c r="K60" s="95">
        <v>158870</v>
      </c>
      <c r="L60" s="95">
        <v>3379995</v>
      </c>
      <c r="M60" s="95">
        <v>1505367</v>
      </c>
      <c r="N60" s="95">
        <v>18483292</v>
      </c>
      <c r="O60" s="134">
        <v>0.16010099118037904</v>
      </c>
    </row>
    <row r="61" spans="1:15" ht="15">
      <c r="A61" s="71" t="s">
        <v>514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1:15" ht="15">
      <c r="A62" s="85" t="s">
        <v>515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134" t="s">
        <v>526</v>
      </c>
    </row>
    <row r="63" spans="1:15" ht="15">
      <c r="A63" s="97" t="s">
        <v>516</v>
      </c>
      <c r="B63" s="95"/>
      <c r="C63" s="95"/>
      <c r="D63" s="95"/>
      <c r="E63" s="95">
        <v>1345000</v>
      </c>
      <c r="F63" s="95">
        <v>3322562</v>
      </c>
      <c r="G63" s="95">
        <v>4900541</v>
      </c>
      <c r="H63" s="95"/>
      <c r="I63" s="95"/>
      <c r="J63" s="95"/>
      <c r="K63" s="95"/>
      <c r="L63" s="95"/>
      <c r="M63" s="95"/>
      <c r="N63" s="95">
        <v>9568103</v>
      </c>
      <c r="O63" s="134">
        <v>0.08248044119113027</v>
      </c>
    </row>
    <row r="64" spans="1:15" ht="15">
      <c r="A64" s="71" t="s">
        <v>517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1:15" ht="15">
      <c r="A65" s="92" t="s">
        <v>518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134" t="s">
        <v>526</v>
      </c>
    </row>
    <row r="66" spans="1:15" ht="15">
      <c r="A66" s="85" t="s">
        <v>520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134" t="s">
        <v>526</v>
      </c>
    </row>
    <row r="67" spans="1:15" ht="15">
      <c r="A67" s="97" t="s">
        <v>521</v>
      </c>
      <c r="B67" s="95"/>
      <c r="C67" s="95">
        <v>3443039</v>
      </c>
      <c r="D67" s="95">
        <v>4679786</v>
      </c>
      <c r="E67" s="95">
        <v>3719099</v>
      </c>
      <c r="F67" s="95">
        <v>44798772</v>
      </c>
      <c r="G67" s="95">
        <v>23423840</v>
      </c>
      <c r="H67" s="95">
        <v>1982000</v>
      </c>
      <c r="I67" s="95">
        <v>34249469</v>
      </c>
      <c r="J67" s="95">
        <v>17731666</v>
      </c>
      <c r="K67" s="95">
        <v>3911716</v>
      </c>
      <c r="L67" s="95">
        <v>45177019</v>
      </c>
      <c r="M67" s="95">
        <v>21844170</v>
      </c>
      <c r="N67" s="95">
        <v>204960576</v>
      </c>
      <c r="O67" s="134">
        <v>0.3408227418244173</v>
      </c>
    </row>
    <row r="68" spans="1:15" ht="15">
      <c r="A68" s="85" t="s">
        <v>522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134" t="s">
        <v>526</v>
      </c>
    </row>
    <row r="69" spans="1:15" ht="15">
      <c r="A69" s="97" t="s">
        <v>523</v>
      </c>
      <c r="B69" s="95">
        <v>21715</v>
      </c>
      <c r="C69" s="95">
        <v>7537729</v>
      </c>
      <c r="D69" s="95">
        <v>7576620</v>
      </c>
      <c r="E69" s="95">
        <v>8164031</v>
      </c>
      <c r="F69" s="95">
        <v>80454658</v>
      </c>
      <c r="G69" s="95">
        <v>39706426</v>
      </c>
      <c r="H69" s="95">
        <v>3562156</v>
      </c>
      <c r="I69" s="95">
        <v>49807987</v>
      </c>
      <c r="J69" s="95">
        <v>24880784</v>
      </c>
      <c r="K69" s="95">
        <v>10758388</v>
      </c>
      <c r="L69" s="95">
        <v>115415936</v>
      </c>
      <c r="M69" s="95">
        <v>42957714</v>
      </c>
      <c r="N69" s="95">
        <v>390844144</v>
      </c>
      <c r="O69" s="134">
        <v>0.13768170699721424</v>
      </c>
    </row>
    <row r="70" spans="1:15" ht="15">
      <c r="A70" s="85" t="s">
        <v>524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134" t="s">
        <v>526</v>
      </c>
    </row>
    <row r="71" spans="1:15" ht="15">
      <c r="A71" s="97" t="s">
        <v>525</v>
      </c>
      <c r="B71" s="95">
        <v>1209</v>
      </c>
      <c r="C71" s="95">
        <v>2346718</v>
      </c>
      <c r="D71" s="95">
        <v>827333</v>
      </c>
      <c r="E71" s="95">
        <v>5491535</v>
      </c>
      <c r="F71" s="95">
        <v>38284422</v>
      </c>
      <c r="G71" s="95">
        <v>7395192</v>
      </c>
      <c r="H71" s="95">
        <v>1355989</v>
      </c>
      <c r="I71" s="95">
        <v>15140895</v>
      </c>
      <c r="J71" s="95">
        <v>6986926</v>
      </c>
      <c r="K71" s="95">
        <v>59959</v>
      </c>
      <c r="L71" s="95">
        <v>2965147</v>
      </c>
      <c r="M71" s="95">
        <v>2200559</v>
      </c>
      <c r="N71" s="95">
        <v>83055884</v>
      </c>
      <c r="O71" s="134">
        <v>0.13006667617759163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2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2" width="13.8515625" style="114" customWidth="1"/>
    <col min="3" max="4" width="13.8515625" style="117" customWidth="1"/>
    <col min="5" max="5" width="13.8515625" style="114" customWidth="1"/>
    <col min="6" max="6" width="12.8515625" style="0" customWidth="1"/>
    <col min="7" max="7" width="9.8515625" style="0" customWidth="1"/>
    <col min="8" max="8" width="12.8515625" style="0" customWidth="1"/>
    <col min="9" max="9" width="9.8515625" style="0" customWidth="1"/>
    <col min="10" max="10" width="12.8515625" style="0" customWidth="1"/>
    <col min="11" max="11" width="9.8515625" style="0" customWidth="1"/>
    <col min="12" max="12" width="12.8515625" style="0" customWidth="1"/>
    <col min="13" max="13" width="9.8515625" style="0" customWidth="1"/>
    <col min="14" max="14" width="12.8515625" style="0" customWidth="1"/>
    <col min="15" max="15" width="9.8515625" style="0" customWidth="1"/>
    <col min="16" max="16" width="12.8515625" style="0" customWidth="1"/>
    <col min="17" max="17" width="9.8515625" style="0" customWidth="1"/>
    <col min="18" max="18" width="12.8515625" style="0" customWidth="1"/>
    <col min="19" max="19" width="9.8515625" style="0" customWidth="1"/>
    <col min="20" max="20" width="12.8515625" style="0" customWidth="1"/>
    <col min="21" max="21" width="9.8515625" style="0" customWidth="1"/>
    <col min="22" max="22" width="12.8515625" style="0" customWidth="1"/>
    <col min="23" max="23" width="9.8515625" style="0" customWidth="1"/>
    <col min="24" max="24" width="12.8515625" style="0" customWidth="1"/>
    <col min="25" max="25" width="9.8515625" style="0" customWidth="1"/>
    <col min="26" max="26" width="12.8515625" style="0" customWidth="1"/>
    <col min="27" max="27" width="9.8515625" style="0" customWidth="1"/>
    <col min="28" max="28" width="12.8515625" style="0" customWidth="1"/>
    <col min="29" max="29" width="9.8515625" style="0" customWidth="1"/>
    <col min="30" max="30" width="12.8515625" style="0" customWidth="1"/>
    <col min="31" max="31" width="9.8515625" style="0" customWidth="1"/>
    <col min="32" max="32" width="12.8515625" style="0" customWidth="1"/>
    <col min="33" max="33" width="9.8515625" style="0" customWidth="1"/>
    <col min="34" max="34" width="12.8515625" style="0" customWidth="1"/>
    <col min="35" max="35" width="9.8515625" style="0" customWidth="1"/>
    <col min="36" max="36" width="12.8515625" style="0" customWidth="1"/>
    <col min="37" max="37" width="9.8515625" style="0" customWidth="1"/>
    <col min="38" max="38" width="12.8515625" style="0" customWidth="1"/>
    <col min="39" max="39" width="9.8515625" style="0" customWidth="1"/>
  </cols>
  <sheetData>
    <row r="1" ht="15">
      <c r="E1" s="129"/>
    </row>
    <row r="2" spans="1:35" ht="1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15" ht="15">
      <c r="A3" s="4"/>
      <c r="B3" s="115"/>
      <c r="C3" s="118"/>
      <c r="D3" s="118"/>
      <c r="E3" s="130"/>
      <c r="F3" s="31"/>
      <c r="G3" s="31"/>
      <c r="H3" s="4"/>
      <c r="I3" s="4"/>
      <c r="J3" s="4"/>
      <c r="K3" s="4"/>
      <c r="L3" s="4"/>
      <c r="M3" s="4"/>
      <c r="N3" s="4"/>
      <c r="O3" s="4"/>
    </row>
    <row r="4" spans="1:35" ht="15">
      <c r="A4" s="60" t="s">
        <v>1600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 ht="15">
      <c r="A5" s="60" t="str">
        <f>1!A5:AA5</f>
        <v>Al 26-02-2021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15" ht="15">
      <c r="A6" s="4"/>
      <c r="B6" s="115"/>
      <c r="C6" s="118"/>
      <c r="D6" s="118"/>
      <c r="E6" s="130"/>
      <c r="F6" s="31"/>
      <c r="G6" s="31"/>
      <c r="H6" s="4"/>
      <c r="I6" s="4"/>
      <c r="J6" s="4"/>
      <c r="K6" s="4"/>
      <c r="L6" s="4"/>
      <c r="M6" s="4"/>
      <c r="N6" s="4"/>
      <c r="O6" s="4"/>
    </row>
    <row r="7" spans="1:39" ht="15">
      <c r="A7" s="3"/>
      <c r="B7" s="67" t="s">
        <v>15</v>
      </c>
      <c r="C7" s="119" t="s">
        <v>42</v>
      </c>
      <c r="D7" s="119" t="s">
        <v>16</v>
      </c>
      <c r="E7" s="64" t="s">
        <v>97</v>
      </c>
      <c r="F7" s="61" t="s">
        <v>43</v>
      </c>
      <c r="G7" s="61"/>
      <c r="H7" s="61" t="s">
        <v>17</v>
      </c>
      <c r="I7" s="61"/>
      <c r="J7" s="61" t="s">
        <v>18</v>
      </c>
      <c r="K7" s="61"/>
      <c r="L7" s="61" t="s">
        <v>19</v>
      </c>
      <c r="M7" s="61"/>
      <c r="N7" s="61" t="s">
        <v>44</v>
      </c>
      <c r="O7" s="61"/>
      <c r="P7" s="61" t="s">
        <v>20</v>
      </c>
      <c r="Q7" s="61"/>
      <c r="R7" s="61" t="s">
        <v>21</v>
      </c>
      <c r="S7" s="61"/>
      <c r="T7" s="61" t="s">
        <v>22</v>
      </c>
      <c r="U7" s="61"/>
      <c r="V7" s="61" t="s">
        <v>45</v>
      </c>
      <c r="W7" s="61"/>
      <c r="X7" s="61" t="s">
        <v>23</v>
      </c>
      <c r="Y7" s="61"/>
      <c r="Z7" s="61" t="s">
        <v>24</v>
      </c>
      <c r="AA7" s="61"/>
      <c r="AB7" s="61" t="s">
        <v>25</v>
      </c>
      <c r="AC7" s="61"/>
      <c r="AD7" s="61" t="s">
        <v>46</v>
      </c>
      <c r="AE7" s="61"/>
      <c r="AF7" s="61" t="s">
        <v>26</v>
      </c>
      <c r="AG7" s="61"/>
      <c r="AH7" s="61" t="s">
        <v>27</v>
      </c>
      <c r="AI7" s="61"/>
      <c r="AJ7" s="61" t="s">
        <v>28</v>
      </c>
      <c r="AK7" s="61"/>
      <c r="AL7" s="61" t="s">
        <v>2</v>
      </c>
      <c r="AM7" s="61"/>
    </row>
    <row r="8" spans="1:39" ht="15">
      <c r="A8" s="6"/>
      <c r="B8" s="68"/>
      <c r="C8" s="120"/>
      <c r="D8" s="120"/>
      <c r="E8" s="65"/>
      <c r="F8" s="30" t="s">
        <v>9</v>
      </c>
      <c r="G8" s="30" t="s">
        <v>10</v>
      </c>
      <c r="H8" s="7" t="s">
        <v>9</v>
      </c>
      <c r="I8" s="7" t="s">
        <v>10</v>
      </c>
      <c r="J8" s="7" t="s">
        <v>9</v>
      </c>
      <c r="K8" s="7" t="s">
        <v>10</v>
      </c>
      <c r="L8" s="7" t="s">
        <v>9</v>
      </c>
      <c r="M8" s="7" t="s">
        <v>10</v>
      </c>
      <c r="N8" s="7" t="s">
        <v>9</v>
      </c>
      <c r="O8" s="7" t="s">
        <v>10</v>
      </c>
      <c r="P8" s="7" t="s">
        <v>9</v>
      </c>
      <c r="Q8" s="7" t="s">
        <v>10</v>
      </c>
      <c r="R8" s="7" t="s">
        <v>9</v>
      </c>
      <c r="S8" s="7" t="s">
        <v>10</v>
      </c>
      <c r="T8" s="32" t="s">
        <v>9</v>
      </c>
      <c r="U8" s="32" t="s">
        <v>10</v>
      </c>
      <c r="V8" s="7" t="s">
        <v>9</v>
      </c>
      <c r="W8" s="7" t="s">
        <v>10</v>
      </c>
      <c r="X8" s="7" t="s">
        <v>9</v>
      </c>
      <c r="Y8" s="7" t="s">
        <v>10</v>
      </c>
      <c r="Z8" s="7" t="s">
        <v>9</v>
      </c>
      <c r="AA8" s="7" t="s">
        <v>10</v>
      </c>
      <c r="AB8" s="35" t="s">
        <v>9</v>
      </c>
      <c r="AC8" s="35" t="s">
        <v>10</v>
      </c>
      <c r="AD8" s="7" t="s">
        <v>9</v>
      </c>
      <c r="AE8" s="7" t="s">
        <v>10</v>
      </c>
      <c r="AF8" s="7" t="s">
        <v>9</v>
      </c>
      <c r="AG8" s="7" t="s">
        <v>10</v>
      </c>
      <c r="AH8" s="7" t="s">
        <v>9</v>
      </c>
      <c r="AI8" s="7" t="s">
        <v>10</v>
      </c>
      <c r="AJ8" s="59" t="s">
        <v>9</v>
      </c>
      <c r="AK8" s="59" t="s">
        <v>10</v>
      </c>
      <c r="AL8" s="53" t="s">
        <v>9</v>
      </c>
      <c r="AM8" s="53" t="s">
        <v>10</v>
      </c>
    </row>
    <row r="9" spans="1:39" ht="15">
      <c r="A9" s="71" t="s">
        <v>466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2"/>
      <c r="H9" s="101">
        <v>21831.582039457495</v>
      </c>
      <c r="I9" s="102">
        <v>0.011911672174903996</v>
      </c>
      <c r="J9" s="101">
        <v>163454.295113205</v>
      </c>
      <c r="K9" s="102">
        <v>0.015022028191279395</v>
      </c>
      <c r="L9" s="101">
        <v>20828.649697773802</v>
      </c>
      <c r="M9" s="102">
        <v>0.012618817432941321</v>
      </c>
      <c r="N9" s="101">
        <v>0</v>
      </c>
      <c r="O9" s="102"/>
      <c r="P9" s="101">
        <v>84885.88312053999</v>
      </c>
      <c r="Q9" s="102">
        <v>0.00978755184854272</v>
      </c>
      <c r="R9" s="101">
        <v>188748.75039601608</v>
      </c>
      <c r="S9" s="102">
        <v>0.004432957122851241</v>
      </c>
      <c r="T9" s="101">
        <v>24.940676416</v>
      </c>
      <c r="U9" s="102">
        <v>3.999219885979573E-06</v>
      </c>
      <c r="V9" s="101">
        <v>0</v>
      </c>
      <c r="W9" s="102"/>
      <c r="X9" s="101">
        <v>56225.4964376108</v>
      </c>
      <c r="Y9" s="102">
        <v>0.010397203824055186</v>
      </c>
      <c r="Z9" s="101">
        <v>198480.89706612678</v>
      </c>
      <c r="AA9" s="102">
        <v>0.007003017324743902</v>
      </c>
      <c r="AB9" s="101">
        <v>24.940676416</v>
      </c>
      <c r="AC9" s="102">
        <v>5.14303943589421E-06</v>
      </c>
      <c r="AD9" s="101">
        <v>0</v>
      </c>
      <c r="AE9" s="102"/>
      <c r="AF9" s="101">
        <v>48781.9059216328</v>
      </c>
      <c r="AG9" s="102">
        <v>0.006378022024052594</v>
      </c>
      <c r="AH9" s="101">
        <v>111847.2540232769</v>
      </c>
      <c r="AI9" s="102">
        <v>0.003205766602481831</v>
      </c>
      <c r="AJ9" s="101">
        <v>0</v>
      </c>
      <c r="AK9" s="102"/>
      <c r="AL9" s="131">
        <v>895134.5951684717</v>
      </c>
      <c r="AM9" s="132">
        <v>0.0055096153192797795</v>
      </c>
    </row>
    <row r="10" spans="1:39" ht="15">
      <c r="A10" s="85" t="s">
        <v>530</v>
      </c>
      <c r="B10" s="105" t="s">
        <v>526</v>
      </c>
      <c r="C10" s="133" t="s">
        <v>526</v>
      </c>
      <c r="D10" s="133" t="s">
        <v>526</v>
      </c>
      <c r="E10" s="133" t="s">
        <v>526</v>
      </c>
      <c r="F10" s="110">
        <v>0</v>
      </c>
      <c r="G10" s="111"/>
      <c r="H10" s="110">
        <v>227.4109237738</v>
      </c>
      <c r="I10" s="111">
        <v>0.0001240791605523472</v>
      </c>
      <c r="J10" s="110">
        <v>962.4233780653999</v>
      </c>
      <c r="K10" s="111">
        <v>8.845011449366804E-05</v>
      </c>
      <c r="L10" s="110">
        <v>88.7189093438</v>
      </c>
      <c r="M10" s="111">
        <v>5.374941420128358E-05</v>
      </c>
      <c r="N10" s="110">
        <v>0</v>
      </c>
      <c r="O10" s="111"/>
      <c r="P10" s="110">
        <v>212.83947316389998</v>
      </c>
      <c r="Q10" s="111">
        <v>2.4540916609773924E-05</v>
      </c>
      <c r="R10" s="110">
        <v>950.7056326973999</v>
      </c>
      <c r="S10" s="111">
        <v>2.2328292491252905E-05</v>
      </c>
      <c r="T10" s="110">
        <v>24.940676416</v>
      </c>
      <c r="U10" s="111">
        <v>3.999219885979573E-06</v>
      </c>
      <c r="V10" s="110">
        <v>0</v>
      </c>
      <c r="W10" s="111"/>
      <c r="X10" s="110">
        <v>399.76500308659996</v>
      </c>
      <c r="Y10" s="111">
        <v>7.392443788250972E-05</v>
      </c>
      <c r="Z10" s="110">
        <v>1325.1012013623</v>
      </c>
      <c r="AA10" s="111">
        <v>4.675365139591986E-05</v>
      </c>
      <c r="AB10" s="110">
        <v>24.940676416</v>
      </c>
      <c r="AC10" s="111">
        <v>5.14303943589421E-06</v>
      </c>
      <c r="AD10" s="110">
        <v>0</v>
      </c>
      <c r="AE10" s="111"/>
      <c r="AF10" s="110">
        <v>2777.6072606648004</v>
      </c>
      <c r="AG10" s="111">
        <v>0.00036316006822587716</v>
      </c>
      <c r="AH10" s="110">
        <v>0</v>
      </c>
      <c r="AI10" s="111"/>
      <c r="AJ10" s="110">
        <v>0</v>
      </c>
      <c r="AK10" s="111"/>
      <c r="AL10" s="110">
        <v>6994.453134990001</v>
      </c>
      <c r="AM10" s="111">
        <v>4.305134261431652E-05</v>
      </c>
    </row>
    <row r="11" spans="1:39" ht="15">
      <c r="A11" s="97" t="s">
        <v>531</v>
      </c>
      <c r="B11" s="105" t="s">
        <v>529</v>
      </c>
      <c r="C11" s="133">
        <v>5.8125</v>
      </c>
      <c r="D11" s="133">
        <v>1.2383561643835617</v>
      </c>
      <c r="E11" s="133" t="s">
        <v>528</v>
      </c>
      <c r="F11" s="110">
        <v>0</v>
      </c>
      <c r="G11" s="111"/>
      <c r="H11" s="110">
        <v>40.6765639522</v>
      </c>
      <c r="I11" s="111">
        <v>2.2193805933276454E-05</v>
      </c>
      <c r="J11" s="110">
        <v>114.7752728078</v>
      </c>
      <c r="K11" s="111">
        <v>1.0548253764677398E-05</v>
      </c>
      <c r="L11" s="110">
        <v>5.9589870758</v>
      </c>
      <c r="M11" s="111">
        <v>3.610189382695032E-06</v>
      </c>
      <c r="N11" s="110">
        <v>0</v>
      </c>
      <c r="O11" s="111"/>
      <c r="P11" s="110">
        <v>212.83947316389998</v>
      </c>
      <c r="Q11" s="111">
        <v>2.4540916609773924E-05</v>
      </c>
      <c r="R11" s="110">
        <v>851.0988062609999</v>
      </c>
      <c r="S11" s="111">
        <v>1.9988924469957826E-05</v>
      </c>
      <c r="T11" s="110">
        <v>0</v>
      </c>
      <c r="U11" s="111"/>
      <c r="V11" s="110">
        <v>0</v>
      </c>
      <c r="W11" s="111"/>
      <c r="X11" s="110">
        <v>212.7099299666</v>
      </c>
      <c r="Y11" s="111">
        <v>3.93342635883576E-05</v>
      </c>
      <c r="Z11" s="110">
        <v>851.2283494583</v>
      </c>
      <c r="AA11" s="111">
        <v>3.003395775959025E-05</v>
      </c>
      <c r="AB11" s="110">
        <v>0</v>
      </c>
      <c r="AC11" s="111"/>
      <c r="AD11" s="110">
        <v>0</v>
      </c>
      <c r="AE11" s="111"/>
      <c r="AF11" s="110">
        <v>2590.863946</v>
      </c>
      <c r="AG11" s="111">
        <v>0.00033874419206699803</v>
      </c>
      <c r="AH11" s="110">
        <v>0</v>
      </c>
      <c r="AI11" s="111"/>
      <c r="AJ11" s="110">
        <v>0</v>
      </c>
      <c r="AK11" s="111"/>
      <c r="AL11" s="110">
        <v>4880.151328685601</v>
      </c>
      <c r="AM11" s="111">
        <v>3.0037668822161052E-05</v>
      </c>
    </row>
    <row r="12" spans="1:39" ht="15">
      <c r="A12" s="97" t="s">
        <v>532</v>
      </c>
      <c r="B12" s="105" t="s">
        <v>529</v>
      </c>
      <c r="C12" s="133">
        <v>5</v>
      </c>
      <c r="D12" s="133">
        <v>2.136986301369863</v>
      </c>
      <c r="E12" s="133" t="s">
        <v>528</v>
      </c>
      <c r="F12" s="110">
        <v>0</v>
      </c>
      <c r="G12" s="111"/>
      <c r="H12" s="110">
        <v>186.7343598216</v>
      </c>
      <c r="I12" s="111">
        <v>0.00010188535461907074</v>
      </c>
      <c r="J12" s="110">
        <v>847.6481052575999</v>
      </c>
      <c r="K12" s="111">
        <v>7.790186072899064E-05</v>
      </c>
      <c r="L12" s="110">
        <v>82.759922268</v>
      </c>
      <c r="M12" s="111">
        <v>5.0139224818588546E-05</v>
      </c>
      <c r="N12" s="110">
        <v>0</v>
      </c>
      <c r="O12" s="111"/>
      <c r="P12" s="110">
        <v>0</v>
      </c>
      <c r="Q12" s="111"/>
      <c r="R12" s="110">
        <v>0</v>
      </c>
      <c r="S12" s="111"/>
      <c r="T12" s="110">
        <v>0</v>
      </c>
      <c r="U12" s="111"/>
      <c r="V12" s="110">
        <v>0</v>
      </c>
      <c r="W12" s="111"/>
      <c r="X12" s="110">
        <v>0</v>
      </c>
      <c r="Y12" s="111"/>
      <c r="Z12" s="110">
        <v>0</v>
      </c>
      <c r="AA12" s="111"/>
      <c r="AB12" s="110">
        <v>0</v>
      </c>
      <c r="AC12" s="111"/>
      <c r="AD12" s="110">
        <v>0</v>
      </c>
      <c r="AE12" s="111"/>
      <c r="AF12" s="110">
        <v>0</v>
      </c>
      <c r="AG12" s="111"/>
      <c r="AH12" s="110">
        <v>0</v>
      </c>
      <c r="AI12" s="111"/>
      <c r="AJ12" s="110">
        <v>0</v>
      </c>
      <c r="AK12" s="111"/>
      <c r="AL12" s="110">
        <v>1117.1423873472</v>
      </c>
      <c r="AM12" s="111">
        <v>6.876088628868705E-06</v>
      </c>
    </row>
    <row r="13" spans="1:39" ht="15">
      <c r="A13" s="97" t="s">
        <v>533</v>
      </c>
      <c r="B13" s="105" t="s">
        <v>529</v>
      </c>
      <c r="C13" s="133">
        <v>5.40625</v>
      </c>
      <c r="D13" s="133">
        <v>1.452054794520548</v>
      </c>
      <c r="E13" s="133" t="s">
        <v>528</v>
      </c>
      <c r="F13" s="110">
        <v>0</v>
      </c>
      <c r="G13" s="111"/>
      <c r="H13" s="110">
        <v>0</v>
      </c>
      <c r="I13" s="111"/>
      <c r="J13" s="110">
        <v>0</v>
      </c>
      <c r="K13" s="111"/>
      <c r="L13" s="110">
        <v>0</v>
      </c>
      <c r="M13" s="111"/>
      <c r="N13" s="110">
        <v>0</v>
      </c>
      <c r="O13" s="111"/>
      <c r="P13" s="110">
        <v>0</v>
      </c>
      <c r="Q13" s="111"/>
      <c r="R13" s="110">
        <v>99.60682643640001</v>
      </c>
      <c r="S13" s="111">
        <v>2.339368021295078E-06</v>
      </c>
      <c r="T13" s="110">
        <v>24.940676416</v>
      </c>
      <c r="U13" s="111">
        <v>3.999219885979573E-06</v>
      </c>
      <c r="V13" s="110">
        <v>0</v>
      </c>
      <c r="W13" s="111"/>
      <c r="X13" s="110">
        <v>187.05507311999997</v>
      </c>
      <c r="Y13" s="111">
        <v>3.4590174294152115E-05</v>
      </c>
      <c r="Z13" s="110">
        <v>473.87285190399996</v>
      </c>
      <c r="AA13" s="111">
        <v>1.6719693636329615E-05</v>
      </c>
      <c r="AB13" s="110">
        <v>24.940676416</v>
      </c>
      <c r="AC13" s="111">
        <v>5.14303943589421E-06</v>
      </c>
      <c r="AD13" s="110">
        <v>0</v>
      </c>
      <c r="AE13" s="111"/>
      <c r="AF13" s="110">
        <v>186.7433146648</v>
      </c>
      <c r="AG13" s="111">
        <v>2.4415876158879114E-05</v>
      </c>
      <c r="AH13" s="110">
        <v>0</v>
      </c>
      <c r="AI13" s="111"/>
      <c r="AJ13" s="110">
        <v>0</v>
      </c>
      <c r="AK13" s="111"/>
      <c r="AL13" s="110">
        <v>997.1594189571999</v>
      </c>
      <c r="AM13" s="111">
        <v>6.137585163286761E-06</v>
      </c>
    </row>
    <row r="14" spans="1:39" ht="15">
      <c r="A14" s="85" t="s">
        <v>534</v>
      </c>
      <c r="B14" s="105" t="s">
        <v>526</v>
      </c>
      <c r="C14" s="133" t="s">
        <v>526</v>
      </c>
      <c r="D14" s="133" t="s">
        <v>526</v>
      </c>
      <c r="E14" s="133" t="s">
        <v>526</v>
      </c>
      <c r="F14" s="110">
        <v>0</v>
      </c>
      <c r="G14" s="111"/>
      <c r="H14" s="110">
        <v>13461.316328109</v>
      </c>
      <c r="I14" s="111">
        <v>0.007344716789342734</v>
      </c>
      <c r="J14" s="110">
        <v>71551.644051069</v>
      </c>
      <c r="K14" s="111">
        <v>0.006575849312024063</v>
      </c>
      <c r="L14" s="110">
        <v>18991.06867866</v>
      </c>
      <c r="M14" s="111">
        <v>0.011505538380535266</v>
      </c>
      <c r="N14" s="110">
        <v>0</v>
      </c>
      <c r="O14" s="111"/>
      <c r="P14" s="110">
        <v>6211.0613153761005</v>
      </c>
      <c r="Q14" s="111">
        <v>0.000716150700492763</v>
      </c>
      <c r="R14" s="110">
        <v>132153.782408957</v>
      </c>
      <c r="S14" s="111">
        <v>0.003103766514016</v>
      </c>
      <c r="T14" s="110">
        <v>0</v>
      </c>
      <c r="U14" s="111"/>
      <c r="V14" s="110">
        <v>0</v>
      </c>
      <c r="W14" s="111"/>
      <c r="X14" s="110">
        <v>40503.431737775994</v>
      </c>
      <c r="Y14" s="111">
        <v>0.007489883807760608</v>
      </c>
      <c r="Z14" s="110">
        <v>163141.5920447097</v>
      </c>
      <c r="AA14" s="111">
        <v>0.005756137806525376</v>
      </c>
      <c r="AB14" s="110">
        <v>0</v>
      </c>
      <c r="AC14" s="111"/>
      <c r="AD14" s="110">
        <v>0</v>
      </c>
      <c r="AE14" s="111"/>
      <c r="AF14" s="110">
        <v>35385.880867367996</v>
      </c>
      <c r="AG14" s="111">
        <v>0.004626550013751905</v>
      </c>
      <c r="AH14" s="110">
        <v>98574.2317812769</v>
      </c>
      <c r="AI14" s="111">
        <v>0.0028253351668692333</v>
      </c>
      <c r="AJ14" s="110">
        <v>0</v>
      </c>
      <c r="AK14" s="111"/>
      <c r="AL14" s="110">
        <v>579974.0092133017</v>
      </c>
      <c r="AM14" s="111">
        <v>0.003569780123786091</v>
      </c>
    </row>
    <row r="15" spans="1:39" ht="15">
      <c r="A15" s="97" t="s">
        <v>535</v>
      </c>
      <c r="B15" s="105" t="s">
        <v>529</v>
      </c>
      <c r="C15" s="133">
        <v>6.5625</v>
      </c>
      <c r="D15" s="133">
        <v>7.104109589041096</v>
      </c>
      <c r="E15" s="133" t="s">
        <v>864</v>
      </c>
      <c r="F15" s="110">
        <v>0</v>
      </c>
      <c r="G15" s="111"/>
      <c r="H15" s="110">
        <v>13461.316328109</v>
      </c>
      <c r="I15" s="111">
        <v>0.007344716789342734</v>
      </c>
      <c r="J15" s="110">
        <v>71551.644051069</v>
      </c>
      <c r="K15" s="111">
        <v>0.006575849312024063</v>
      </c>
      <c r="L15" s="110">
        <v>18991.06867866</v>
      </c>
      <c r="M15" s="111">
        <v>0.011505538380535266</v>
      </c>
      <c r="N15" s="110">
        <v>0</v>
      </c>
      <c r="O15" s="111"/>
      <c r="P15" s="110">
        <v>0</v>
      </c>
      <c r="Q15" s="111"/>
      <c r="R15" s="110">
        <v>0</v>
      </c>
      <c r="S15" s="111"/>
      <c r="T15" s="110">
        <v>0</v>
      </c>
      <c r="U15" s="111"/>
      <c r="V15" s="110">
        <v>0</v>
      </c>
      <c r="W15" s="111"/>
      <c r="X15" s="110">
        <v>22342.433739599997</v>
      </c>
      <c r="Y15" s="111">
        <v>0.0041315568956128874</v>
      </c>
      <c r="Z15" s="110">
        <v>67027.3012188</v>
      </c>
      <c r="AA15" s="111">
        <v>0.0023649296159201625</v>
      </c>
      <c r="AB15" s="110">
        <v>0</v>
      </c>
      <c r="AC15" s="111"/>
      <c r="AD15" s="110">
        <v>0</v>
      </c>
      <c r="AE15" s="111"/>
      <c r="AF15" s="110">
        <v>11171.216869799999</v>
      </c>
      <c r="AG15" s="111">
        <v>0.001460588016907631</v>
      </c>
      <c r="AH15" s="110">
        <v>22342.433739599997</v>
      </c>
      <c r="AI15" s="111">
        <v>0.000640378957230965</v>
      </c>
      <c r="AJ15" s="110">
        <v>0</v>
      </c>
      <c r="AK15" s="111"/>
      <c r="AL15" s="110">
        <v>226887.41462563802</v>
      </c>
      <c r="AM15" s="111">
        <v>0.0013965077231071898</v>
      </c>
    </row>
    <row r="16" spans="1:39" ht="15">
      <c r="A16" s="97" t="s">
        <v>536</v>
      </c>
      <c r="B16" s="105" t="s">
        <v>527</v>
      </c>
      <c r="C16" s="133">
        <v>5.75</v>
      </c>
      <c r="D16" s="133">
        <v>7.104109589041096</v>
      </c>
      <c r="E16" s="133" t="s">
        <v>528</v>
      </c>
      <c r="F16" s="110">
        <v>0</v>
      </c>
      <c r="G16" s="111"/>
      <c r="H16" s="110">
        <v>0</v>
      </c>
      <c r="I16" s="111"/>
      <c r="J16" s="110">
        <v>0</v>
      </c>
      <c r="K16" s="111"/>
      <c r="L16" s="110">
        <v>0</v>
      </c>
      <c r="M16" s="111"/>
      <c r="N16" s="110">
        <v>0</v>
      </c>
      <c r="O16" s="111"/>
      <c r="P16" s="110">
        <v>6211.0613153761005</v>
      </c>
      <c r="Q16" s="111">
        <v>0.000716150700492763</v>
      </c>
      <c r="R16" s="110">
        <v>103315.899722957</v>
      </c>
      <c r="S16" s="111">
        <v>0.002426479394537669</v>
      </c>
      <c r="T16" s="110">
        <v>0</v>
      </c>
      <c r="U16" s="111"/>
      <c r="V16" s="110">
        <v>0</v>
      </c>
      <c r="W16" s="111"/>
      <c r="X16" s="110">
        <v>18160.997998176</v>
      </c>
      <c r="Y16" s="111">
        <v>0.00335832691214772</v>
      </c>
      <c r="Z16" s="110">
        <v>67276.4081399097</v>
      </c>
      <c r="AA16" s="111">
        <v>0.0023737188752898618</v>
      </c>
      <c r="AB16" s="110">
        <v>0</v>
      </c>
      <c r="AC16" s="111"/>
      <c r="AD16" s="110">
        <v>0</v>
      </c>
      <c r="AE16" s="111"/>
      <c r="AF16" s="110">
        <v>24214.663997568</v>
      </c>
      <c r="AG16" s="111">
        <v>0.0031659619968442743</v>
      </c>
      <c r="AH16" s="110">
        <v>76231.7980416769</v>
      </c>
      <c r="AI16" s="111">
        <v>0.002184956209638268</v>
      </c>
      <c r="AJ16" s="110">
        <v>0</v>
      </c>
      <c r="AK16" s="111"/>
      <c r="AL16" s="110">
        <v>295410.82921566366</v>
      </c>
      <c r="AM16" s="111">
        <v>0.0018182740773430121</v>
      </c>
    </row>
    <row r="17" spans="1:39" ht="15">
      <c r="A17" s="97" t="s">
        <v>537</v>
      </c>
      <c r="B17" s="105" t="s">
        <v>529</v>
      </c>
      <c r="C17" s="133">
        <v>7.875</v>
      </c>
      <c r="D17" s="133">
        <v>13.416438356164383</v>
      </c>
      <c r="E17" s="133" t="s">
        <v>864</v>
      </c>
      <c r="F17" s="110">
        <v>0</v>
      </c>
      <c r="G17" s="111"/>
      <c r="H17" s="110">
        <v>0</v>
      </c>
      <c r="I17" s="111"/>
      <c r="J17" s="110">
        <v>0</v>
      </c>
      <c r="K17" s="111"/>
      <c r="L17" s="110">
        <v>0</v>
      </c>
      <c r="M17" s="111"/>
      <c r="N17" s="110">
        <v>0</v>
      </c>
      <c r="O17" s="111"/>
      <c r="P17" s="110">
        <v>0</v>
      </c>
      <c r="Q17" s="111"/>
      <c r="R17" s="110">
        <v>28837.882686</v>
      </c>
      <c r="S17" s="111">
        <v>0.0006772871194783307</v>
      </c>
      <c r="T17" s="110">
        <v>0</v>
      </c>
      <c r="U17" s="111"/>
      <c r="V17" s="110">
        <v>0</v>
      </c>
      <c r="W17" s="111"/>
      <c r="X17" s="110">
        <v>0</v>
      </c>
      <c r="Y17" s="111"/>
      <c r="Z17" s="110">
        <v>28837.882686</v>
      </c>
      <c r="AA17" s="111">
        <v>0.001017489315315352</v>
      </c>
      <c r="AB17" s="110">
        <v>0</v>
      </c>
      <c r="AC17" s="111"/>
      <c r="AD17" s="110">
        <v>0</v>
      </c>
      <c r="AE17" s="111"/>
      <c r="AF17" s="110">
        <v>0</v>
      </c>
      <c r="AG17" s="111"/>
      <c r="AH17" s="110">
        <v>0</v>
      </c>
      <c r="AI17" s="111"/>
      <c r="AJ17" s="110">
        <v>0</v>
      </c>
      <c r="AK17" s="111"/>
      <c r="AL17" s="110">
        <v>57675.765372</v>
      </c>
      <c r="AM17" s="111">
        <v>0.0003549983233358893</v>
      </c>
    </row>
    <row r="18" spans="1:39" ht="15">
      <c r="A18" s="85" t="s">
        <v>538</v>
      </c>
      <c r="B18" s="105" t="s">
        <v>526</v>
      </c>
      <c r="C18" s="133" t="s">
        <v>526</v>
      </c>
      <c r="D18" s="133" t="s">
        <v>526</v>
      </c>
      <c r="E18" s="133" t="s">
        <v>526</v>
      </c>
      <c r="F18" s="110">
        <v>0</v>
      </c>
      <c r="G18" s="111"/>
      <c r="H18" s="110">
        <v>8142.854787574699</v>
      </c>
      <c r="I18" s="111">
        <v>0.004442876225008913</v>
      </c>
      <c r="J18" s="110">
        <v>90940.2276840706</v>
      </c>
      <c r="K18" s="111">
        <v>0.008357728764761665</v>
      </c>
      <c r="L18" s="110">
        <v>1748.86210977</v>
      </c>
      <c r="M18" s="111">
        <v>0.0010595296382047723</v>
      </c>
      <c r="N18" s="110">
        <v>0</v>
      </c>
      <c r="O18" s="111"/>
      <c r="P18" s="110">
        <v>78461.98233199999</v>
      </c>
      <c r="Q18" s="111">
        <v>0.009046860231440183</v>
      </c>
      <c r="R18" s="110">
        <v>55644.2623543617</v>
      </c>
      <c r="S18" s="111">
        <v>0.0013068623163439881</v>
      </c>
      <c r="T18" s="110">
        <v>0</v>
      </c>
      <c r="U18" s="111"/>
      <c r="V18" s="110">
        <v>0</v>
      </c>
      <c r="W18" s="111"/>
      <c r="X18" s="110">
        <v>15322.2996967482</v>
      </c>
      <c r="Y18" s="111">
        <v>0.0028333955784120694</v>
      </c>
      <c r="Z18" s="110">
        <v>34014.2038200548</v>
      </c>
      <c r="AA18" s="111">
        <v>0.0012001258668226068</v>
      </c>
      <c r="AB18" s="110">
        <v>0</v>
      </c>
      <c r="AC18" s="111"/>
      <c r="AD18" s="110">
        <v>0</v>
      </c>
      <c r="AE18" s="111"/>
      <c r="AF18" s="110">
        <v>10618.4177936</v>
      </c>
      <c r="AG18" s="111">
        <v>0.0013883119420748109</v>
      </c>
      <c r="AH18" s="110">
        <v>13273.022242000001</v>
      </c>
      <c r="AI18" s="111">
        <v>0.0003804314356125976</v>
      </c>
      <c r="AJ18" s="110">
        <v>0</v>
      </c>
      <c r="AK18" s="111"/>
      <c r="AL18" s="110">
        <v>308166.13282018</v>
      </c>
      <c r="AM18" s="111">
        <v>0.0018967838528793726</v>
      </c>
    </row>
    <row r="19" spans="1:39" ht="15">
      <c r="A19" s="97" t="s">
        <v>539</v>
      </c>
      <c r="B19" s="105" t="s">
        <v>529</v>
      </c>
      <c r="C19" s="133">
        <v>8.0625</v>
      </c>
      <c r="D19" s="133">
        <v>14.413698630136986</v>
      </c>
      <c r="E19" s="133" t="s">
        <v>528</v>
      </c>
      <c r="F19" s="110">
        <v>0</v>
      </c>
      <c r="G19" s="111"/>
      <c r="H19" s="110">
        <v>123.88764397</v>
      </c>
      <c r="I19" s="111">
        <v>6.75951471966038E-05</v>
      </c>
      <c r="J19" s="110">
        <v>1238.8764397</v>
      </c>
      <c r="K19" s="111">
        <v>0.00011385712923478733</v>
      </c>
      <c r="L19" s="110">
        <v>123.88764397</v>
      </c>
      <c r="M19" s="111">
        <v>7.505602063208895E-05</v>
      </c>
      <c r="N19" s="110">
        <v>0</v>
      </c>
      <c r="O19" s="111"/>
      <c r="P19" s="110">
        <v>0</v>
      </c>
      <c r="Q19" s="111"/>
      <c r="R19" s="110">
        <v>0</v>
      </c>
      <c r="S19" s="111"/>
      <c r="T19" s="110">
        <v>0</v>
      </c>
      <c r="U19" s="111"/>
      <c r="V19" s="110">
        <v>0</v>
      </c>
      <c r="W19" s="111"/>
      <c r="X19" s="110">
        <v>0</v>
      </c>
      <c r="Y19" s="111"/>
      <c r="Z19" s="110">
        <v>9291.57329775</v>
      </c>
      <c r="AA19" s="111">
        <v>0.00032783532188789124</v>
      </c>
      <c r="AB19" s="110">
        <v>0</v>
      </c>
      <c r="AC19" s="111"/>
      <c r="AD19" s="110">
        <v>0</v>
      </c>
      <c r="AE19" s="111"/>
      <c r="AF19" s="110">
        <v>0</v>
      </c>
      <c r="AG19" s="111"/>
      <c r="AH19" s="110">
        <v>0</v>
      </c>
      <c r="AI19" s="111"/>
      <c r="AJ19" s="110">
        <v>0</v>
      </c>
      <c r="AK19" s="111"/>
      <c r="AL19" s="110">
        <v>10778.225025389998</v>
      </c>
      <c r="AM19" s="111">
        <v>6.634072019455008E-05</v>
      </c>
    </row>
    <row r="20" spans="1:39" ht="15">
      <c r="A20" s="97" t="s">
        <v>540</v>
      </c>
      <c r="B20" s="105" t="s">
        <v>529</v>
      </c>
      <c r="C20" s="133">
        <v>7.1875</v>
      </c>
      <c r="D20" s="133">
        <v>2.241095890410959</v>
      </c>
      <c r="E20" s="133" t="s">
        <v>528</v>
      </c>
      <c r="F20" s="110">
        <v>0</v>
      </c>
      <c r="G20" s="111"/>
      <c r="H20" s="110">
        <v>209.3909621564</v>
      </c>
      <c r="I20" s="111">
        <v>0.00011424717150991885</v>
      </c>
      <c r="J20" s="110">
        <v>1677.5275936656</v>
      </c>
      <c r="K20" s="111">
        <v>0.0001541707226857565</v>
      </c>
      <c r="L20" s="110">
        <v>0</v>
      </c>
      <c r="M20" s="111"/>
      <c r="N20" s="110">
        <v>0</v>
      </c>
      <c r="O20" s="111"/>
      <c r="P20" s="110">
        <v>38998.316734</v>
      </c>
      <c r="Q20" s="111">
        <v>0.004496602179397672</v>
      </c>
      <c r="R20" s="110">
        <v>0</v>
      </c>
      <c r="S20" s="111"/>
      <c r="T20" s="110">
        <v>0</v>
      </c>
      <c r="U20" s="111"/>
      <c r="V20" s="110">
        <v>0</v>
      </c>
      <c r="W20" s="111"/>
      <c r="X20" s="110">
        <v>1258.1456952492001</v>
      </c>
      <c r="Y20" s="111">
        <v>0.00023265596682421068</v>
      </c>
      <c r="Z20" s="110">
        <v>5032.5827809968005</v>
      </c>
      <c r="AA20" s="111">
        <v>0.00017756501972976591</v>
      </c>
      <c r="AB20" s="110">
        <v>0</v>
      </c>
      <c r="AC20" s="111"/>
      <c r="AD20" s="110">
        <v>0</v>
      </c>
      <c r="AE20" s="111"/>
      <c r="AF20" s="110">
        <v>0</v>
      </c>
      <c r="AG20" s="111"/>
      <c r="AH20" s="110">
        <v>0</v>
      </c>
      <c r="AI20" s="111"/>
      <c r="AJ20" s="110">
        <v>0</v>
      </c>
      <c r="AK20" s="111"/>
      <c r="AL20" s="110">
        <v>47175.963766067995</v>
      </c>
      <c r="AM20" s="111">
        <v>0.0002903713185371824</v>
      </c>
    </row>
    <row r="21" spans="1:39" ht="15">
      <c r="A21" s="97" t="s">
        <v>541</v>
      </c>
      <c r="B21" s="105" t="s">
        <v>529</v>
      </c>
      <c r="C21" s="133">
        <v>6.25</v>
      </c>
      <c r="D21" s="133">
        <v>2.3945205479452056</v>
      </c>
      <c r="E21" s="133" t="s">
        <v>528</v>
      </c>
      <c r="F21" s="110">
        <v>0</v>
      </c>
      <c r="G21" s="111"/>
      <c r="H21" s="110">
        <v>347.08953162830005</v>
      </c>
      <c r="I21" s="111">
        <v>0.00018937778804233734</v>
      </c>
      <c r="J21" s="110">
        <v>2024.1358919049999</v>
      </c>
      <c r="K21" s="111">
        <v>0.0001860252519526537</v>
      </c>
      <c r="L21" s="110">
        <v>0</v>
      </c>
      <c r="M21" s="111"/>
      <c r="N21" s="110">
        <v>0</v>
      </c>
      <c r="O21" s="111"/>
      <c r="P21" s="110">
        <v>0</v>
      </c>
      <c r="Q21" s="111"/>
      <c r="R21" s="110">
        <v>20823.380944361703</v>
      </c>
      <c r="S21" s="111">
        <v>0.0004890583629585787</v>
      </c>
      <c r="T21" s="110">
        <v>0</v>
      </c>
      <c r="U21" s="111"/>
      <c r="V21" s="110">
        <v>0</v>
      </c>
      <c r="W21" s="111"/>
      <c r="X21" s="110">
        <v>0</v>
      </c>
      <c r="Y21" s="111"/>
      <c r="Z21" s="110">
        <v>0</v>
      </c>
      <c r="AA21" s="111"/>
      <c r="AB21" s="110">
        <v>0</v>
      </c>
      <c r="AC21" s="111"/>
      <c r="AD21" s="110">
        <v>0</v>
      </c>
      <c r="AE21" s="111"/>
      <c r="AF21" s="110">
        <v>10618.4177936</v>
      </c>
      <c r="AG21" s="111">
        <v>0.0013883119420748109</v>
      </c>
      <c r="AH21" s="110">
        <v>13273.022242000001</v>
      </c>
      <c r="AI21" s="111">
        <v>0.0003804314356125976</v>
      </c>
      <c r="AJ21" s="110">
        <v>0</v>
      </c>
      <c r="AK21" s="111"/>
      <c r="AL21" s="110">
        <v>47086.046403495</v>
      </c>
      <c r="AM21" s="111">
        <v>0.00028981787095401956</v>
      </c>
    </row>
    <row r="22" spans="1:39" ht="15">
      <c r="A22" s="97" t="s">
        <v>542</v>
      </c>
      <c r="B22" s="105" t="s">
        <v>529</v>
      </c>
      <c r="C22" s="133">
        <v>7.03125</v>
      </c>
      <c r="D22" s="133">
        <v>8.115068493150686</v>
      </c>
      <c r="E22" s="133" t="s">
        <v>528</v>
      </c>
      <c r="F22" s="110">
        <v>0</v>
      </c>
      <c r="G22" s="111"/>
      <c r="H22" s="110">
        <v>1741.0440704999999</v>
      </c>
      <c r="I22" s="111">
        <v>0.000949942435338588</v>
      </c>
      <c r="J22" s="110">
        <v>28785.2619656</v>
      </c>
      <c r="K22" s="111">
        <v>0.002645467446671411</v>
      </c>
      <c r="L22" s="110">
        <v>1624.9744658</v>
      </c>
      <c r="M22" s="111">
        <v>0.0009844736175726833</v>
      </c>
      <c r="N22" s="110">
        <v>0</v>
      </c>
      <c r="O22" s="111"/>
      <c r="P22" s="110">
        <v>39463.665598</v>
      </c>
      <c r="Q22" s="111">
        <v>0.0045502580520425115</v>
      </c>
      <c r="R22" s="110">
        <v>34820.881409999995</v>
      </c>
      <c r="S22" s="111">
        <v>0.0008178039533854095</v>
      </c>
      <c r="T22" s="110">
        <v>0</v>
      </c>
      <c r="U22" s="111"/>
      <c r="V22" s="110">
        <v>0</v>
      </c>
      <c r="W22" s="111"/>
      <c r="X22" s="110">
        <v>14064.154001498999</v>
      </c>
      <c r="Y22" s="111">
        <v>0.002600739611587859</v>
      </c>
      <c r="Z22" s="110">
        <v>19690.047741308</v>
      </c>
      <c r="AA22" s="111">
        <v>0.0006947255252049496</v>
      </c>
      <c r="AB22" s="110">
        <v>0</v>
      </c>
      <c r="AC22" s="111"/>
      <c r="AD22" s="110">
        <v>0</v>
      </c>
      <c r="AE22" s="111"/>
      <c r="AF22" s="110">
        <v>0</v>
      </c>
      <c r="AG22" s="111"/>
      <c r="AH22" s="110">
        <v>0</v>
      </c>
      <c r="AI22" s="111"/>
      <c r="AJ22" s="110">
        <v>0</v>
      </c>
      <c r="AK22" s="111"/>
      <c r="AL22" s="110">
        <v>140190.029252707</v>
      </c>
      <c r="AM22" s="111">
        <v>0.000862879322227094</v>
      </c>
    </row>
    <row r="23" spans="1:39" ht="15">
      <c r="A23" s="97" t="s">
        <v>543</v>
      </c>
      <c r="B23" s="105" t="s">
        <v>529</v>
      </c>
      <c r="C23" s="133">
        <v>5.78125</v>
      </c>
      <c r="D23" s="133">
        <v>6.953424657534247</v>
      </c>
      <c r="E23" s="133" t="s">
        <v>528</v>
      </c>
      <c r="F23" s="110">
        <v>0</v>
      </c>
      <c r="G23" s="111"/>
      <c r="H23" s="110">
        <v>5721.44257932</v>
      </c>
      <c r="I23" s="111">
        <v>0.003121713682921465</v>
      </c>
      <c r="J23" s="110">
        <v>57214.425793200004</v>
      </c>
      <c r="K23" s="111">
        <v>0.005258208214217057</v>
      </c>
      <c r="L23" s="110">
        <v>0</v>
      </c>
      <c r="M23" s="111"/>
      <c r="N23" s="110">
        <v>0</v>
      </c>
      <c r="O23" s="111"/>
      <c r="P23" s="110">
        <v>0</v>
      </c>
      <c r="Q23" s="111"/>
      <c r="R23" s="110">
        <v>0</v>
      </c>
      <c r="S23" s="111"/>
      <c r="T23" s="110">
        <v>0</v>
      </c>
      <c r="U23" s="111"/>
      <c r="V23" s="110">
        <v>0</v>
      </c>
      <c r="W23" s="111"/>
      <c r="X23" s="110">
        <v>0</v>
      </c>
      <c r="Y23" s="111"/>
      <c r="Z23" s="110">
        <v>0</v>
      </c>
      <c r="AA23" s="111"/>
      <c r="AB23" s="110">
        <v>0</v>
      </c>
      <c r="AC23" s="111"/>
      <c r="AD23" s="110">
        <v>0</v>
      </c>
      <c r="AE23" s="111"/>
      <c r="AF23" s="110">
        <v>0</v>
      </c>
      <c r="AG23" s="111"/>
      <c r="AH23" s="110">
        <v>0</v>
      </c>
      <c r="AI23" s="111"/>
      <c r="AJ23" s="110">
        <v>0</v>
      </c>
      <c r="AK23" s="111"/>
      <c r="AL23" s="110">
        <v>62935.86837252</v>
      </c>
      <c r="AM23" s="111">
        <v>0.00038737462096652663</v>
      </c>
    </row>
    <row r="24" spans="1:39" ht="15">
      <c r="A24" s="71" t="s">
        <v>469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2"/>
      <c r="H24" s="101">
        <v>14398.595744884598</v>
      </c>
      <c r="I24" s="102">
        <v>0.007856111938294275</v>
      </c>
      <c r="J24" s="101">
        <v>61375.58850025591</v>
      </c>
      <c r="K24" s="102">
        <v>0.005640633793493524</v>
      </c>
      <c r="L24" s="101">
        <v>0</v>
      </c>
      <c r="M24" s="102"/>
      <c r="N24" s="101">
        <v>95309.91613556999</v>
      </c>
      <c r="O24" s="102">
        <v>0.051521503728633386</v>
      </c>
      <c r="P24" s="101">
        <v>572538.2990539592</v>
      </c>
      <c r="Q24" s="102">
        <v>0.06601507908340457</v>
      </c>
      <c r="R24" s="101">
        <v>760261.1851405612</v>
      </c>
      <c r="S24" s="102">
        <v>0.01785551018920712</v>
      </c>
      <c r="T24" s="101">
        <v>0</v>
      </c>
      <c r="U24" s="102"/>
      <c r="V24" s="101">
        <v>31631.377353090003</v>
      </c>
      <c r="W24" s="102">
        <v>0.028162993169324482</v>
      </c>
      <c r="X24" s="101">
        <v>155242.3533579299</v>
      </c>
      <c r="Y24" s="102">
        <v>0.028707374629931906</v>
      </c>
      <c r="Z24" s="101">
        <v>584841.4109210966</v>
      </c>
      <c r="AA24" s="102">
        <v>0.020635006156504727</v>
      </c>
      <c r="AB24" s="101">
        <v>1029.2313835272</v>
      </c>
      <c r="AC24" s="102">
        <v>0.00021223873426081294</v>
      </c>
      <c r="AD24" s="101">
        <v>5201.1927123</v>
      </c>
      <c r="AE24" s="102">
        <v>0.0046993319604215975</v>
      </c>
      <c r="AF24" s="101">
        <v>431279.48815335246</v>
      </c>
      <c r="AG24" s="102">
        <v>0.05638791724093713</v>
      </c>
      <c r="AH24" s="101">
        <v>633935.7523808911</v>
      </c>
      <c r="AI24" s="102">
        <v>0.01816986997891709</v>
      </c>
      <c r="AJ24" s="101">
        <v>0</v>
      </c>
      <c r="AK24" s="102"/>
      <c r="AL24" s="101">
        <v>3347044.3908374174</v>
      </c>
      <c r="AM24" s="102">
        <v>0.020601289626837143</v>
      </c>
    </row>
    <row r="25" spans="1:39" ht="15">
      <c r="A25" s="85" t="s">
        <v>544</v>
      </c>
      <c r="B25" s="105" t="s">
        <v>526</v>
      </c>
      <c r="C25" s="133" t="s">
        <v>526</v>
      </c>
      <c r="D25" s="133" t="s">
        <v>526</v>
      </c>
      <c r="E25" s="133" t="s">
        <v>526</v>
      </c>
      <c r="F25" s="110">
        <v>0</v>
      </c>
      <c r="G25" s="111"/>
      <c r="H25" s="110">
        <v>0</v>
      </c>
      <c r="I25" s="111"/>
      <c r="J25" s="110">
        <v>0</v>
      </c>
      <c r="K25" s="111"/>
      <c r="L25" s="110">
        <v>0</v>
      </c>
      <c r="M25" s="111"/>
      <c r="N25" s="110">
        <v>0</v>
      </c>
      <c r="O25" s="111"/>
      <c r="P25" s="110">
        <v>0</v>
      </c>
      <c r="Q25" s="111"/>
      <c r="R25" s="110">
        <v>0</v>
      </c>
      <c r="S25" s="111"/>
      <c r="T25" s="110">
        <v>0</v>
      </c>
      <c r="U25" s="111"/>
      <c r="V25" s="110">
        <v>10143.27340773</v>
      </c>
      <c r="W25" s="111">
        <v>0.00903106230587789</v>
      </c>
      <c r="X25" s="110">
        <v>0</v>
      </c>
      <c r="Y25" s="111"/>
      <c r="Z25" s="110">
        <v>0</v>
      </c>
      <c r="AA25" s="111"/>
      <c r="AB25" s="110">
        <v>0</v>
      </c>
      <c r="AC25" s="111"/>
      <c r="AD25" s="110">
        <v>0</v>
      </c>
      <c r="AE25" s="111"/>
      <c r="AF25" s="110">
        <v>0</v>
      </c>
      <c r="AG25" s="111"/>
      <c r="AH25" s="110">
        <v>0</v>
      </c>
      <c r="AI25" s="111"/>
      <c r="AJ25" s="110">
        <v>0</v>
      </c>
      <c r="AK25" s="111"/>
      <c r="AL25" s="110">
        <v>10143.27340773</v>
      </c>
      <c r="AM25" s="111">
        <v>6.24325490898431E-05</v>
      </c>
    </row>
    <row r="26" spans="1:39" ht="15">
      <c r="A26" s="97" t="s">
        <v>545</v>
      </c>
      <c r="B26" s="105" t="s">
        <v>529</v>
      </c>
      <c r="C26" s="133">
        <v>5.625</v>
      </c>
      <c r="D26" s="133">
        <v>0.29863013698630136</v>
      </c>
      <c r="E26" s="133" t="s">
        <v>528</v>
      </c>
      <c r="F26" s="110">
        <v>0</v>
      </c>
      <c r="G26" s="111"/>
      <c r="H26" s="110">
        <v>0</v>
      </c>
      <c r="I26" s="111"/>
      <c r="J26" s="110">
        <v>0</v>
      </c>
      <c r="K26" s="111"/>
      <c r="L26" s="110">
        <v>0</v>
      </c>
      <c r="M26" s="111"/>
      <c r="N26" s="110">
        <v>0</v>
      </c>
      <c r="O26" s="111"/>
      <c r="P26" s="110">
        <v>0</v>
      </c>
      <c r="Q26" s="111"/>
      <c r="R26" s="110">
        <v>0</v>
      </c>
      <c r="S26" s="111"/>
      <c r="T26" s="110">
        <v>0</v>
      </c>
      <c r="U26" s="111"/>
      <c r="V26" s="110">
        <v>3960.22401528</v>
      </c>
      <c r="W26" s="111">
        <v>0.0035259849941510725</v>
      </c>
      <c r="X26" s="110">
        <v>0</v>
      </c>
      <c r="Y26" s="111"/>
      <c r="Z26" s="110">
        <v>0</v>
      </c>
      <c r="AA26" s="111"/>
      <c r="AB26" s="110">
        <v>0</v>
      </c>
      <c r="AC26" s="111"/>
      <c r="AD26" s="110">
        <v>0</v>
      </c>
      <c r="AE26" s="111"/>
      <c r="AF26" s="110">
        <v>0</v>
      </c>
      <c r="AG26" s="111"/>
      <c r="AH26" s="110">
        <v>0</v>
      </c>
      <c r="AI26" s="111"/>
      <c r="AJ26" s="110">
        <v>0</v>
      </c>
      <c r="AK26" s="111"/>
      <c r="AL26" s="110">
        <v>3960.22401528</v>
      </c>
      <c r="AM26" s="111">
        <v>2.4375452608062587E-05</v>
      </c>
    </row>
    <row r="27" spans="1:39" ht="15">
      <c r="A27" s="97" t="s">
        <v>546</v>
      </c>
      <c r="B27" s="105" t="s">
        <v>529</v>
      </c>
      <c r="C27" s="133">
        <v>6.03125</v>
      </c>
      <c r="D27" s="133">
        <v>0.3863013698630137</v>
      </c>
      <c r="E27" s="133" t="s">
        <v>528</v>
      </c>
      <c r="F27" s="110">
        <v>0</v>
      </c>
      <c r="G27" s="111"/>
      <c r="H27" s="110">
        <v>0</v>
      </c>
      <c r="I27" s="111"/>
      <c r="J27" s="110">
        <v>0</v>
      </c>
      <c r="K27" s="111"/>
      <c r="L27" s="110">
        <v>0</v>
      </c>
      <c r="M27" s="111"/>
      <c r="N27" s="110">
        <v>0</v>
      </c>
      <c r="O27" s="111"/>
      <c r="P27" s="110">
        <v>0</v>
      </c>
      <c r="Q27" s="111"/>
      <c r="R27" s="110">
        <v>0</v>
      </c>
      <c r="S27" s="111"/>
      <c r="T27" s="110">
        <v>0</v>
      </c>
      <c r="U27" s="111"/>
      <c r="V27" s="110">
        <v>6183.049392450001</v>
      </c>
      <c r="W27" s="111">
        <v>0.005505077311726818</v>
      </c>
      <c r="X27" s="110">
        <v>0</v>
      </c>
      <c r="Y27" s="111"/>
      <c r="Z27" s="110">
        <v>0</v>
      </c>
      <c r="AA27" s="111"/>
      <c r="AB27" s="110">
        <v>0</v>
      </c>
      <c r="AC27" s="111"/>
      <c r="AD27" s="110">
        <v>0</v>
      </c>
      <c r="AE27" s="111"/>
      <c r="AF27" s="110">
        <v>0</v>
      </c>
      <c r="AG27" s="111"/>
      <c r="AH27" s="110">
        <v>0</v>
      </c>
      <c r="AI27" s="111"/>
      <c r="AJ27" s="110">
        <v>0</v>
      </c>
      <c r="AK27" s="111"/>
      <c r="AL27" s="110">
        <v>6183.049392450001</v>
      </c>
      <c r="AM27" s="111">
        <v>3.80570964817805E-05</v>
      </c>
    </row>
    <row r="28" spans="1:39" ht="15">
      <c r="A28" s="85" t="s">
        <v>470</v>
      </c>
      <c r="B28" s="105" t="s">
        <v>526</v>
      </c>
      <c r="C28" s="133" t="s">
        <v>526</v>
      </c>
      <c r="D28" s="133" t="s">
        <v>526</v>
      </c>
      <c r="E28" s="133" t="s">
        <v>526</v>
      </c>
      <c r="F28" s="110">
        <v>0</v>
      </c>
      <c r="G28" s="111"/>
      <c r="H28" s="110">
        <v>3307.3010464821996</v>
      </c>
      <c r="I28" s="111">
        <v>0.0018045181415717424</v>
      </c>
      <c r="J28" s="110">
        <v>17643.1499478145</v>
      </c>
      <c r="K28" s="111">
        <v>0.0016214679199190254</v>
      </c>
      <c r="L28" s="110">
        <v>0</v>
      </c>
      <c r="M28" s="111"/>
      <c r="N28" s="110">
        <v>54750.111574049995</v>
      </c>
      <c r="O28" s="111">
        <v>0.029596165771388978</v>
      </c>
      <c r="P28" s="110">
        <v>3162.98605364</v>
      </c>
      <c r="Q28" s="111">
        <v>0.0003647000992174173</v>
      </c>
      <c r="R28" s="110">
        <v>92167.9547199493</v>
      </c>
      <c r="S28" s="111">
        <v>0.002164658523657456</v>
      </c>
      <c r="T28" s="110">
        <v>0</v>
      </c>
      <c r="U28" s="111"/>
      <c r="V28" s="110">
        <v>5106.6220907</v>
      </c>
      <c r="W28" s="111">
        <v>0.004546680388062721</v>
      </c>
      <c r="X28" s="110">
        <v>3162.98605364</v>
      </c>
      <c r="Y28" s="111">
        <v>0.0005848985384918812</v>
      </c>
      <c r="Z28" s="110">
        <v>81462.27234507201</v>
      </c>
      <c r="AA28" s="111">
        <v>0.00287423985369978</v>
      </c>
      <c r="AB28" s="110">
        <v>0</v>
      </c>
      <c r="AC28" s="111"/>
      <c r="AD28" s="110">
        <v>2090.31873412</v>
      </c>
      <c r="AE28" s="111">
        <v>0.0018886248170516826</v>
      </c>
      <c r="AF28" s="110">
        <v>78813.36115047599</v>
      </c>
      <c r="AG28" s="111">
        <v>0.010304504174455218</v>
      </c>
      <c r="AH28" s="110">
        <v>67005.41174459239</v>
      </c>
      <c r="AI28" s="111">
        <v>0.0019205094754642313</v>
      </c>
      <c r="AJ28" s="110">
        <v>0</v>
      </c>
      <c r="AK28" s="111"/>
      <c r="AL28" s="110">
        <v>408672.47546053637</v>
      </c>
      <c r="AM28" s="111">
        <v>0.0025154073404364255</v>
      </c>
    </row>
    <row r="29" spans="1:39" ht="15">
      <c r="A29" s="97" t="s">
        <v>547</v>
      </c>
      <c r="B29" s="105" t="s">
        <v>527</v>
      </c>
      <c r="C29" s="133">
        <v>6</v>
      </c>
      <c r="D29" s="133">
        <v>6.213698630136986</v>
      </c>
      <c r="E29" s="133" t="s">
        <v>528</v>
      </c>
      <c r="F29" s="110">
        <v>0</v>
      </c>
      <c r="G29" s="111"/>
      <c r="H29" s="110">
        <v>192.8226296822</v>
      </c>
      <c r="I29" s="111">
        <v>0.00010520721533263438</v>
      </c>
      <c r="J29" s="110">
        <v>3316.5492305345</v>
      </c>
      <c r="K29" s="111">
        <v>0.0003048026116679899</v>
      </c>
      <c r="L29" s="110">
        <v>0</v>
      </c>
      <c r="M29" s="111"/>
      <c r="N29" s="110">
        <v>0</v>
      </c>
      <c r="O29" s="111"/>
      <c r="P29" s="110">
        <v>0</v>
      </c>
      <c r="Q29" s="111"/>
      <c r="R29" s="110">
        <v>0</v>
      </c>
      <c r="S29" s="111"/>
      <c r="T29" s="110">
        <v>0</v>
      </c>
      <c r="U29" s="111"/>
      <c r="V29" s="110">
        <v>0</v>
      </c>
      <c r="W29" s="111"/>
      <c r="X29" s="110">
        <v>0</v>
      </c>
      <c r="Y29" s="111"/>
      <c r="Z29" s="110">
        <v>0</v>
      </c>
      <c r="AA29" s="111"/>
      <c r="AB29" s="110">
        <v>0</v>
      </c>
      <c r="AC29" s="111"/>
      <c r="AD29" s="110">
        <v>0</v>
      </c>
      <c r="AE29" s="111"/>
      <c r="AF29" s="110">
        <v>0</v>
      </c>
      <c r="AG29" s="111"/>
      <c r="AH29" s="110">
        <v>0</v>
      </c>
      <c r="AI29" s="111"/>
      <c r="AJ29" s="110">
        <v>0</v>
      </c>
      <c r="AK29" s="111"/>
      <c r="AL29" s="110">
        <v>3509.3718602167</v>
      </c>
      <c r="AM29" s="111">
        <v>2.1600426423537177E-05</v>
      </c>
    </row>
    <row r="30" spans="1:39" ht="15">
      <c r="A30" s="97" t="s">
        <v>548</v>
      </c>
      <c r="B30" s="105" t="s">
        <v>529</v>
      </c>
      <c r="C30" s="133">
        <v>7.46875</v>
      </c>
      <c r="D30" s="133">
        <v>5.813698630136987</v>
      </c>
      <c r="E30" s="133" t="s">
        <v>528</v>
      </c>
      <c r="F30" s="110">
        <v>0</v>
      </c>
      <c r="G30" s="111"/>
      <c r="H30" s="110">
        <v>3114.4784167999996</v>
      </c>
      <c r="I30" s="111">
        <v>0.001699310926239108</v>
      </c>
      <c r="J30" s="110">
        <v>14326.60071728</v>
      </c>
      <c r="K30" s="111">
        <v>0.0013166653082510354</v>
      </c>
      <c r="L30" s="110">
        <v>0</v>
      </c>
      <c r="M30" s="111"/>
      <c r="N30" s="110">
        <v>0</v>
      </c>
      <c r="O30" s="111"/>
      <c r="P30" s="110">
        <v>0</v>
      </c>
      <c r="Q30" s="111"/>
      <c r="R30" s="110">
        <v>8639.5631282032</v>
      </c>
      <c r="S30" s="111">
        <v>0.00020290896139516743</v>
      </c>
      <c r="T30" s="110">
        <v>0</v>
      </c>
      <c r="U30" s="111"/>
      <c r="V30" s="110">
        <v>0</v>
      </c>
      <c r="W30" s="111"/>
      <c r="X30" s="110">
        <v>0</v>
      </c>
      <c r="Y30" s="111"/>
      <c r="Z30" s="110">
        <v>0</v>
      </c>
      <c r="AA30" s="111"/>
      <c r="AB30" s="110">
        <v>0</v>
      </c>
      <c r="AC30" s="111"/>
      <c r="AD30" s="110">
        <v>0</v>
      </c>
      <c r="AE30" s="111"/>
      <c r="AF30" s="110">
        <v>6602.694243616</v>
      </c>
      <c r="AG30" s="111">
        <v>0.0008632735541641292</v>
      </c>
      <c r="AH30" s="110">
        <v>0</v>
      </c>
      <c r="AI30" s="111"/>
      <c r="AJ30" s="110">
        <v>0</v>
      </c>
      <c r="AK30" s="111"/>
      <c r="AL30" s="110">
        <v>32683.3365058992</v>
      </c>
      <c r="AM30" s="111">
        <v>0.00020116819578868712</v>
      </c>
    </row>
    <row r="31" spans="1:39" ht="15">
      <c r="A31" s="97" t="s">
        <v>549</v>
      </c>
      <c r="B31" s="105" t="s">
        <v>865</v>
      </c>
      <c r="C31" s="133">
        <v>3.5625</v>
      </c>
      <c r="D31" s="133">
        <v>11.736986301369862</v>
      </c>
      <c r="E31" s="133" t="s">
        <v>528</v>
      </c>
      <c r="F31" s="110">
        <v>0</v>
      </c>
      <c r="G31" s="111"/>
      <c r="H31" s="110">
        <v>0</v>
      </c>
      <c r="I31" s="111"/>
      <c r="J31" s="110">
        <v>0</v>
      </c>
      <c r="K31" s="111"/>
      <c r="L31" s="110">
        <v>0</v>
      </c>
      <c r="M31" s="111"/>
      <c r="N31" s="110">
        <v>0</v>
      </c>
      <c r="O31" s="111"/>
      <c r="P31" s="110">
        <v>1610.7644999200002</v>
      </c>
      <c r="Q31" s="111">
        <v>0.00018572512270823266</v>
      </c>
      <c r="R31" s="110">
        <v>6443.057999680001</v>
      </c>
      <c r="S31" s="111">
        <v>0.00015132179573480227</v>
      </c>
      <c r="T31" s="110">
        <v>0</v>
      </c>
      <c r="U31" s="111"/>
      <c r="V31" s="110">
        <v>0</v>
      </c>
      <c r="W31" s="111"/>
      <c r="X31" s="110">
        <v>1610.7644999200002</v>
      </c>
      <c r="Y31" s="111">
        <v>0.0002978621422543409</v>
      </c>
      <c r="Z31" s="110">
        <v>6443.057999680001</v>
      </c>
      <c r="AA31" s="111">
        <v>0.00022733092938942217</v>
      </c>
      <c r="AB31" s="110">
        <v>0</v>
      </c>
      <c r="AC31" s="111"/>
      <c r="AD31" s="110">
        <v>0</v>
      </c>
      <c r="AE31" s="111"/>
      <c r="AF31" s="110">
        <v>0</v>
      </c>
      <c r="AG31" s="111"/>
      <c r="AH31" s="110">
        <v>0</v>
      </c>
      <c r="AI31" s="111"/>
      <c r="AJ31" s="110">
        <v>0</v>
      </c>
      <c r="AK31" s="111"/>
      <c r="AL31" s="110">
        <v>16107.644999200002</v>
      </c>
      <c r="AM31" s="111">
        <v>9.914366858808509E-05</v>
      </c>
    </row>
    <row r="32" spans="1:39" ht="15">
      <c r="A32" s="97" t="s">
        <v>550</v>
      </c>
      <c r="B32" s="105" t="s">
        <v>865</v>
      </c>
      <c r="C32" s="133">
        <v>3.09375</v>
      </c>
      <c r="D32" s="133">
        <v>2.5342465753424657</v>
      </c>
      <c r="E32" s="133" t="s">
        <v>528</v>
      </c>
      <c r="F32" s="110">
        <v>0</v>
      </c>
      <c r="G32" s="111"/>
      <c r="H32" s="110">
        <v>0</v>
      </c>
      <c r="I32" s="111"/>
      <c r="J32" s="110">
        <v>0</v>
      </c>
      <c r="K32" s="111"/>
      <c r="L32" s="110">
        <v>0</v>
      </c>
      <c r="M32" s="111"/>
      <c r="N32" s="110">
        <v>0</v>
      </c>
      <c r="O32" s="111"/>
      <c r="P32" s="110">
        <v>1552.22155372</v>
      </c>
      <c r="Q32" s="111">
        <v>0.00017897497650918464</v>
      </c>
      <c r="R32" s="110">
        <v>2328.33233058</v>
      </c>
      <c r="S32" s="111">
        <v>5.468326210135955E-05</v>
      </c>
      <c r="T32" s="110">
        <v>0</v>
      </c>
      <c r="U32" s="111"/>
      <c r="V32" s="110">
        <v>0</v>
      </c>
      <c r="W32" s="111"/>
      <c r="X32" s="110">
        <v>1552.22155372</v>
      </c>
      <c r="Y32" s="111">
        <v>0.00028703639623754035</v>
      </c>
      <c r="Z32" s="110">
        <v>2328.33233058</v>
      </c>
      <c r="AA32" s="111">
        <v>8.21507353595884E-05</v>
      </c>
      <c r="AB32" s="110">
        <v>0</v>
      </c>
      <c r="AC32" s="111"/>
      <c r="AD32" s="110">
        <v>0</v>
      </c>
      <c r="AE32" s="111"/>
      <c r="AF32" s="110">
        <v>0</v>
      </c>
      <c r="AG32" s="111"/>
      <c r="AH32" s="110">
        <v>0</v>
      </c>
      <c r="AI32" s="111"/>
      <c r="AJ32" s="110">
        <v>0</v>
      </c>
      <c r="AK32" s="111"/>
      <c r="AL32" s="110">
        <v>7761.1077686</v>
      </c>
      <c r="AM32" s="111">
        <v>4.777015488761436E-05</v>
      </c>
    </row>
    <row r="33" spans="1:39" ht="15">
      <c r="A33" s="97" t="s">
        <v>551</v>
      </c>
      <c r="B33" s="105" t="s">
        <v>865</v>
      </c>
      <c r="C33" s="133">
        <v>3.46875</v>
      </c>
      <c r="D33" s="133">
        <v>11.315068493150685</v>
      </c>
      <c r="E33" s="133" t="s">
        <v>528</v>
      </c>
      <c r="F33" s="110">
        <v>0</v>
      </c>
      <c r="G33" s="111"/>
      <c r="H33" s="110">
        <v>0</v>
      </c>
      <c r="I33" s="111"/>
      <c r="J33" s="110">
        <v>0</v>
      </c>
      <c r="K33" s="111"/>
      <c r="L33" s="110">
        <v>0</v>
      </c>
      <c r="M33" s="111"/>
      <c r="N33" s="110">
        <v>0</v>
      </c>
      <c r="O33" s="111"/>
      <c r="P33" s="110">
        <v>0</v>
      </c>
      <c r="Q33" s="111"/>
      <c r="R33" s="110">
        <v>13387.43713408</v>
      </c>
      <c r="S33" s="111">
        <v>0.000314417630186842</v>
      </c>
      <c r="T33" s="110">
        <v>0</v>
      </c>
      <c r="U33" s="111"/>
      <c r="V33" s="110">
        <v>0</v>
      </c>
      <c r="W33" s="111"/>
      <c r="X33" s="110">
        <v>0</v>
      </c>
      <c r="Y33" s="111"/>
      <c r="Z33" s="110">
        <v>13395.650285696</v>
      </c>
      <c r="AA33" s="111">
        <v>0.0004726397976510835</v>
      </c>
      <c r="AB33" s="110">
        <v>0</v>
      </c>
      <c r="AC33" s="111"/>
      <c r="AD33" s="110">
        <v>0</v>
      </c>
      <c r="AE33" s="111"/>
      <c r="AF33" s="110">
        <v>0</v>
      </c>
      <c r="AG33" s="111"/>
      <c r="AH33" s="110">
        <v>0</v>
      </c>
      <c r="AI33" s="111"/>
      <c r="AJ33" s="110">
        <v>0</v>
      </c>
      <c r="AK33" s="111"/>
      <c r="AL33" s="110">
        <v>26783.087419776</v>
      </c>
      <c r="AM33" s="111">
        <v>0.0001648517547440277</v>
      </c>
    </row>
    <row r="34" spans="1:39" ht="15">
      <c r="A34" s="97" t="s">
        <v>552</v>
      </c>
      <c r="B34" s="105" t="s">
        <v>865</v>
      </c>
      <c r="C34" s="133">
        <v>4.1875</v>
      </c>
      <c r="D34" s="133">
        <v>12.808219178082192</v>
      </c>
      <c r="E34" s="133" t="s">
        <v>528</v>
      </c>
      <c r="F34" s="110">
        <v>0</v>
      </c>
      <c r="G34" s="111"/>
      <c r="H34" s="110">
        <v>0</v>
      </c>
      <c r="I34" s="111"/>
      <c r="J34" s="110">
        <v>0</v>
      </c>
      <c r="K34" s="111"/>
      <c r="L34" s="110">
        <v>0</v>
      </c>
      <c r="M34" s="111"/>
      <c r="N34" s="110">
        <v>0</v>
      </c>
      <c r="O34" s="111"/>
      <c r="P34" s="110">
        <v>0</v>
      </c>
      <c r="Q34" s="111"/>
      <c r="R34" s="110">
        <v>1920.0366698159999</v>
      </c>
      <c r="S34" s="111">
        <v>4.509402162259859E-05</v>
      </c>
      <c r="T34" s="110">
        <v>0</v>
      </c>
      <c r="U34" s="111"/>
      <c r="V34" s="110">
        <v>0</v>
      </c>
      <c r="W34" s="111"/>
      <c r="X34" s="110">
        <v>0</v>
      </c>
      <c r="Y34" s="111"/>
      <c r="Z34" s="110">
        <v>9920.189460716</v>
      </c>
      <c r="AA34" s="111">
        <v>0.00035001483611287116</v>
      </c>
      <c r="AB34" s="110">
        <v>0</v>
      </c>
      <c r="AC34" s="111"/>
      <c r="AD34" s="110">
        <v>0</v>
      </c>
      <c r="AE34" s="111"/>
      <c r="AF34" s="110">
        <v>0</v>
      </c>
      <c r="AG34" s="111"/>
      <c r="AH34" s="110">
        <v>0</v>
      </c>
      <c r="AI34" s="111"/>
      <c r="AJ34" s="110">
        <v>0</v>
      </c>
      <c r="AK34" s="111"/>
      <c r="AL34" s="110">
        <v>11840.226130532</v>
      </c>
      <c r="AM34" s="111">
        <v>7.287741041919856E-05</v>
      </c>
    </row>
    <row r="35" spans="1:39" ht="15">
      <c r="A35" s="97" t="s">
        <v>553</v>
      </c>
      <c r="B35" s="105" t="s">
        <v>529</v>
      </c>
      <c r="C35" s="133">
        <v>4.4375</v>
      </c>
      <c r="D35" s="133">
        <v>0.2602739726027397</v>
      </c>
      <c r="E35" s="133" t="s">
        <v>528</v>
      </c>
      <c r="F35" s="110">
        <v>0</v>
      </c>
      <c r="G35" s="111"/>
      <c r="H35" s="110">
        <v>0</v>
      </c>
      <c r="I35" s="111"/>
      <c r="J35" s="110">
        <v>0</v>
      </c>
      <c r="K35" s="111"/>
      <c r="L35" s="110">
        <v>0</v>
      </c>
      <c r="M35" s="111"/>
      <c r="N35" s="110">
        <v>35740.7487381</v>
      </c>
      <c r="O35" s="111">
        <v>0.019320309932440962</v>
      </c>
      <c r="P35" s="110">
        <v>0</v>
      </c>
      <c r="Q35" s="111"/>
      <c r="R35" s="110">
        <v>0</v>
      </c>
      <c r="S35" s="111"/>
      <c r="T35" s="110">
        <v>0</v>
      </c>
      <c r="U35" s="111"/>
      <c r="V35" s="110">
        <v>0</v>
      </c>
      <c r="W35" s="111"/>
      <c r="X35" s="110">
        <v>0</v>
      </c>
      <c r="Y35" s="111"/>
      <c r="Z35" s="110">
        <v>0</v>
      </c>
      <c r="AA35" s="111"/>
      <c r="AB35" s="110">
        <v>0</v>
      </c>
      <c r="AC35" s="111"/>
      <c r="AD35" s="110">
        <v>0</v>
      </c>
      <c r="AE35" s="111"/>
      <c r="AF35" s="110">
        <v>0</v>
      </c>
      <c r="AG35" s="111"/>
      <c r="AH35" s="110">
        <v>0</v>
      </c>
      <c r="AI35" s="111"/>
      <c r="AJ35" s="110">
        <v>0</v>
      </c>
      <c r="AK35" s="111"/>
      <c r="AL35" s="110">
        <v>35740.7487381</v>
      </c>
      <c r="AM35" s="111">
        <v>0.00021998677945510943</v>
      </c>
    </row>
    <row r="36" spans="1:39" ht="15">
      <c r="A36" s="97" t="s">
        <v>554</v>
      </c>
      <c r="B36" s="105" t="s">
        <v>529</v>
      </c>
      <c r="C36" s="133">
        <v>4.78125</v>
      </c>
      <c r="D36" s="133">
        <v>0.5671232876712329</v>
      </c>
      <c r="E36" s="133" t="s">
        <v>528</v>
      </c>
      <c r="F36" s="110">
        <v>0</v>
      </c>
      <c r="G36" s="111"/>
      <c r="H36" s="110">
        <v>0</v>
      </c>
      <c r="I36" s="111"/>
      <c r="J36" s="110">
        <v>0</v>
      </c>
      <c r="K36" s="111"/>
      <c r="L36" s="110">
        <v>0</v>
      </c>
      <c r="M36" s="111"/>
      <c r="N36" s="110">
        <v>1045.15936706</v>
      </c>
      <c r="O36" s="111">
        <v>0.0005649798511038829</v>
      </c>
      <c r="P36" s="110">
        <v>0</v>
      </c>
      <c r="Q36" s="111"/>
      <c r="R36" s="110">
        <v>18379.1274697501</v>
      </c>
      <c r="S36" s="111">
        <v>0.0004316525744296491</v>
      </c>
      <c r="T36" s="110">
        <v>0</v>
      </c>
      <c r="U36" s="111"/>
      <c r="V36" s="110">
        <v>0</v>
      </c>
      <c r="W36" s="111"/>
      <c r="X36" s="110">
        <v>0</v>
      </c>
      <c r="Y36" s="111"/>
      <c r="Z36" s="110">
        <v>0</v>
      </c>
      <c r="AA36" s="111"/>
      <c r="AB36" s="110">
        <v>0</v>
      </c>
      <c r="AC36" s="111"/>
      <c r="AD36" s="110">
        <v>2090.31873412</v>
      </c>
      <c r="AE36" s="111">
        <v>0.0018886248170516826</v>
      </c>
      <c r="AF36" s="110">
        <v>0</v>
      </c>
      <c r="AG36" s="111"/>
      <c r="AH36" s="110">
        <v>0</v>
      </c>
      <c r="AI36" s="111"/>
      <c r="AJ36" s="110">
        <v>0</v>
      </c>
      <c r="AK36" s="111"/>
      <c r="AL36" s="110">
        <v>21514.605570930096</v>
      </c>
      <c r="AM36" s="111">
        <v>0.0001324238847226644</v>
      </c>
    </row>
    <row r="37" spans="1:39" ht="15">
      <c r="A37" s="97" t="s">
        <v>555</v>
      </c>
      <c r="B37" s="105" t="s">
        <v>529</v>
      </c>
      <c r="C37" s="133">
        <v>6.28125</v>
      </c>
      <c r="D37" s="133">
        <v>0.33972602739726027</v>
      </c>
      <c r="E37" s="133" t="s">
        <v>528</v>
      </c>
      <c r="F37" s="110">
        <v>0</v>
      </c>
      <c r="G37" s="111"/>
      <c r="H37" s="110">
        <v>0</v>
      </c>
      <c r="I37" s="111"/>
      <c r="J37" s="110">
        <v>0</v>
      </c>
      <c r="K37" s="111"/>
      <c r="L37" s="110">
        <v>0</v>
      </c>
      <c r="M37" s="111"/>
      <c r="N37" s="110">
        <v>10814.93254191</v>
      </c>
      <c r="O37" s="111">
        <v>0.00584620792751894</v>
      </c>
      <c r="P37" s="110">
        <v>0</v>
      </c>
      <c r="Q37" s="111"/>
      <c r="R37" s="110">
        <v>0</v>
      </c>
      <c r="S37" s="111"/>
      <c r="T37" s="110">
        <v>0</v>
      </c>
      <c r="U37" s="111"/>
      <c r="V37" s="110">
        <v>0</v>
      </c>
      <c r="W37" s="111"/>
      <c r="X37" s="110">
        <v>0</v>
      </c>
      <c r="Y37" s="111"/>
      <c r="Z37" s="110">
        <v>0</v>
      </c>
      <c r="AA37" s="111"/>
      <c r="AB37" s="110">
        <v>0</v>
      </c>
      <c r="AC37" s="111"/>
      <c r="AD37" s="110">
        <v>0</v>
      </c>
      <c r="AE37" s="111"/>
      <c r="AF37" s="110">
        <v>15449.9036313</v>
      </c>
      <c r="AG37" s="111">
        <v>0.002020007700974699</v>
      </c>
      <c r="AH37" s="110">
        <v>0</v>
      </c>
      <c r="AI37" s="111"/>
      <c r="AJ37" s="110">
        <v>0</v>
      </c>
      <c r="AK37" s="111"/>
      <c r="AL37" s="110">
        <v>26264.836173210002</v>
      </c>
      <c r="AM37" s="111">
        <v>0.00016166188249160015</v>
      </c>
    </row>
    <row r="38" spans="1:39" ht="15">
      <c r="A38" s="97" t="s">
        <v>556</v>
      </c>
      <c r="B38" s="105" t="s">
        <v>529</v>
      </c>
      <c r="C38" s="133">
        <v>5.53125</v>
      </c>
      <c r="D38" s="133">
        <v>2.3698630136986303</v>
      </c>
      <c r="E38" s="133" t="s">
        <v>528</v>
      </c>
      <c r="F38" s="110">
        <v>0</v>
      </c>
      <c r="G38" s="111"/>
      <c r="H38" s="110">
        <v>0</v>
      </c>
      <c r="I38" s="111"/>
      <c r="J38" s="110">
        <v>0</v>
      </c>
      <c r="K38" s="111"/>
      <c r="L38" s="110">
        <v>0</v>
      </c>
      <c r="M38" s="111"/>
      <c r="N38" s="110">
        <v>0</v>
      </c>
      <c r="O38" s="111"/>
      <c r="P38" s="110">
        <v>0</v>
      </c>
      <c r="Q38" s="111"/>
      <c r="R38" s="110">
        <v>0</v>
      </c>
      <c r="S38" s="111"/>
      <c r="T38" s="110">
        <v>0</v>
      </c>
      <c r="U38" s="111"/>
      <c r="V38" s="110">
        <v>0</v>
      </c>
      <c r="W38" s="111"/>
      <c r="X38" s="110">
        <v>0</v>
      </c>
      <c r="Y38" s="111"/>
      <c r="Z38" s="110">
        <v>22072.9508604</v>
      </c>
      <c r="AA38" s="111">
        <v>0.0007788016860489217</v>
      </c>
      <c r="AB38" s="110">
        <v>0</v>
      </c>
      <c r="AC38" s="111"/>
      <c r="AD38" s="110">
        <v>0</v>
      </c>
      <c r="AE38" s="111"/>
      <c r="AF38" s="110">
        <v>0</v>
      </c>
      <c r="AG38" s="111"/>
      <c r="AH38" s="110">
        <v>4657.3926315444</v>
      </c>
      <c r="AI38" s="111">
        <v>0.00013349021290896213</v>
      </c>
      <c r="AJ38" s="110">
        <v>0</v>
      </c>
      <c r="AK38" s="111"/>
      <c r="AL38" s="110">
        <v>26730.343491944397</v>
      </c>
      <c r="AM38" s="111">
        <v>0.00016452711222172045</v>
      </c>
    </row>
    <row r="39" spans="1:39" ht="15">
      <c r="A39" s="97" t="s">
        <v>557</v>
      </c>
      <c r="B39" s="105" t="s">
        <v>527</v>
      </c>
      <c r="C39" s="133">
        <v>5.25</v>
      </c>
      <c r="D39" s="133">
        <v>8.575342465753424</v>
      </c>
      <c r="E39" s="133" t="s">
        <v>864</v>
      </c>
      <c r="F39" s="110">
        <v>0</v>
      </c>
      <c r="G39" s="111"/>
      <c r="H39" s="110">
        <v>0</v>
      </c>
      <c r="I39" s="111"/>
      <c r="J39" s="110">
        <v>0</v>
      </c>
      <c r="K39" s="111"/>
      <c r="L39" s="110">
        <v>0</v>
      </c>
      <c r="M39" s="111"/>
      <c r="N39" s="110">
        <v>0</v>
      </c>
      <c r="O39" s="111"/>
      <c r="P39" s="110">
        <v>0</v>
      </c>
      <c r="Q39" s="111"/>
      <c r="R39" s="110">
        <v>41070.39998784</v>
      </c>
      <c r="S39" s="111">
        <v>0.0009645802781870371</v>
      </c>
      <c r="T39" s="110">
        <v>0</v>
      </c>
      <c r="U39" s="111"/>
      <c r="V39" s="110">
        <v>0</v>
      </c>
      <c r="W39" s="111"/>
      <c r="X39" s="110">
        <v>0</v>
      </c>
      <c r="Y39" s="111"/>
      <c r="Z39" s="110">
        <v>0</v>
      </c>
      <c r="AA39" s="111"/>
      <c r="AB39" s="110">
        <v>0</v>
      </c>
      <c r="AC39" s="111"/>
      <c r="AD39" s="110">
        <v>0</v>
      </c>
      <c r="AE39" s="111"/>
      <c r="AF39" s="110">
        <v>0</v>
      </c>
      <c r="AG39" s="111"/>
      <c r="AH39" s="110">
        <v>0</v>
      </c>
      <c r="AI39" s="111"/>
      <c r="AJ39" s="110">
        <v>0</v>
      </c>
      <c r="AK39" s="111"/>
      <c r="AL39" s="110">
        <v>41070.39998784</v>
      </c>
      <c r="AM39" s="111">
        <v>0.0002527911513679831</v>
      </c>
    </row>
    <row r="40" spans="1:39" ht="15">
      <c r="A40" s="97" t="s">
        <v>558</v>
      </c>
      <c r="B40" s="105" t="s">
        <v>529</v>
      </c>
      <c r="C40" s="133">
        <v>5.625</v>
      </c>
      <c r="D40" s="133">
        <v>2.4657534246575343</v>
      </c>
      <c r="E40" s="133" t="s">
        <v>528</v>
      </c>
      <c r="F40" s="110">
        <v>0</v>
      </c>
      <c r="G40" s="111"/>
      <c r="H40" s="110">
        <v>0</v>
      </c>
      <c r="I40" s="111"/>
      <c r="J40" s="110">
        <v>0</v>
      </c>
      <c r="K40" s="111"/>
      <c r="L40" s="110">
        <v>0</v>
      </c>
      <c r="M40" s="111"/>
      <c r="N40" s="110">
        <v>0</v>
      </c>
      <c r="O40" s="111"/>
      <c r="P40" s="110">
        <v>0</v>
      </c>
      <c r="Q40" s="111"/>
      <c r="R40" s="110">
        <v>0</v>
      </c>
      <c r="S40" s="111"/>
      <c r="T40" s="110">
        <v>0</v>
      </c>
      <c r="U40" s="111"/>
      <c r="V40" s="110">
        <v>0</v>
      </c>
      <c r="W40" s="111"/>
      <c r="X40" s="110">
        <v>0</v>
      </c>
      <c r="Y40" s="111"/>
      <c r="Z40" s="110">
        <v>0</v>
      </c>
      <c r="AA40" s="111"/>
      <c r="AB40" s="110">
        <v>0</v>
      </c>
      <c r="AC40" s="111"/>
      <c r="AD40" s="110">
        <v>0</v>
      </c>
      <c r="AE40" s="111"/>
      <c r="AF40" s="110">
        <v>7722.01684394</v>
      </c>
      <c r="AG40" s="111">
        <v>0.0010096201157018243</v>
      </c>
      <c r="AH40" s="110">
        <v>11031.452634199999</v>
      </c>
      <c r="AI40" s="111">
        <v>0.00031618355533537555</v>
      </c>
      <c r="AJ40" s="110">
        <v>0</v>
      </c>
      <c r="AK40" s="111"/>
      <c r="AL40" s="110">
        <v>18753.46947814</v>
      </c>
      <c r="AM40" s="111">
        <v>0.00011542890117765968</v>
      </c>
    </row>
    <row r="41" spans="1:39" ht="15">
      <c r="A41" s="97" t="s">
        <v>559</v>
      </c>
      <c r="B41" s="105" t="s">
        <v>527</v>
      </c>
      <c r="C41" s="133">
        <v>6.53125</v>
      </c>
      <c r="D41" s="133">
        <v>7.602739726027397</v>
      </c>
      <c r="E41" s="133" t="s">
        <v>528</v>
      </c>
      <c r="F41" s="110">
        <v>0</v>
      </c>
      <c r="G41" s="111"/>
      <c r="H41" s="110">
        <v>0</v>
      </c>
      <c r="I41" s="111"/>
      <c r="J41" s="110">
        <v>0</v>
      </c>
      <c r="K41" s="111"/>
      <c r="L41" s="110">
        <v>0</v>
      </c>
      <c r="M41" s="111"/>
      <c r="N41" s="110">
        <v>0</v>
      </c>
      <c r="O41" s="111"/>
      <c r="P41" s="110">
        <v>0</v>
      </c>
      <c r="Q41" s="111"/>
      <c r="R41" s="110">
        <v>0</v>
      </c>
      <c r="S41" s="111"/>
      <c r="T41" s="110">
        <v>0</v>
      </c>
      <c r="U41" s="111"/>
      <c r="V41" s="110">
        <v>0</v>
      </c>
      <c r="W41" s="111"/>
      <c r="X41" s="110">
        <v>0</v>
      </c>
      <c r="Y41" s="111"/>
      <c r="Z41" s="110">
        <v>0</v>
      </c>
      <c r="AA41" s="111"/>
      <c r="AB41" s="110">
        <v>0</v>
      </c>
      <c r="AC41" s="111"/>
      <c r="AD41" s="110">
        <v>0</v>
      </c>
      <c r="AE41" s="111"/>
      <c r="AF41" s="110">
        <v>0</v>
      </c>
      <c r="AG41" s="111"/>
      <c r="AH41" s="110">
        <v>40395.729915648</v>
      </c>
      <c r="AI41" s="111">
        <v>0.0011578226303124977</v>
      </c>
      <c r="AJ41" s="110">
        <v>0</v>
      </c>
      <c r="AK41" s="111"/>
      <c r="AL41" s="110">
        <v>40395.729915648</v>
      </c>
      <c r="AM41" s="111">
        <v>0.00024863851042965685</v>
      </c>
    </row>
    <row r="42" spans="1:39" ht="15">
      <c r="A42" s="97" t="s">
        <v>560</v>
      </c>
      <c r="B42" s="105" t="s">
        <v>529</v>
      </c>
      <c r="C42" s="133">
        <v>3.90625</v>
      </c>
      <c r="D42" s="133">
        <v>1.641095890410959</v>
      </c>
      <c r="E42" s="133" t="s">
        <v>528</v>
      </c>
      <c r="F42" s="110">
        <v>0</v>
      </c>
      <c r="G42" s="111"/>
      <c r="H42" s="110">
        <v>0</v>
      </c>
      <c r="I42" s="111"/>
      <c r="J42" s="110">
        <v>0</v>
      </c>
      <c r="K42" s="111"/>
      <c r="L42" s="110">
        <v>0</v>
      </c>
      <c r="M42" s="111"/>
      <c r="N42" s="110">
        <v>0</v>
      </c>
      <c r="O42" s="111"/>
      <c r="P42" s="110">
        <v>0</v>
      </c>
      <c r="Q42" s="111"/>
      <c r="R42" s="110">
        <v>0</v>
      </c>
      <c r="S42" s="111"/>
      <c r="T42" s="110">
        <v>0</v>
      </c>
      <c r="U42" s="111"/>
      <c r="V42" s="110">
        <v>0</v>
      </c>
      <c r="W42" s="111"/>
      <c r="X42" s="110">
        <v>0</v>
      </c>
      <c r="Y42" s="111"/>
      <c r="Z42" s="110">
        <v>0</v>
      </c>
      <c r="AA42" s="111"/>
      <c r="AB42" s="110">
        <v>0</v>
      </c>
      <c r="AC42" s="111"/>
      <c r="AD42" s="110">
        <v>0</v>
      </c>
      <c r="AE42" s="111"/>
      <c r="AF42" s="110">
        <v>41394.16083738</v>
      </c>
      <c r="AG42" s="111">
        <v>0.005412106487026494</v>
      </c>
      <c r="AH42" s="110">
        <v>0</v>
      </c>
      <c r="AI42" s="111"/>
      <c r="AJ42" s="110">
        <v>0</v>
      </c>
      <c r="AK42" s="111"/>
      <c r="AL42" s="110">
        <v>41394.16083738</v>
      </c>
      <c r="AM42" s="111">
        <v>0.00025478392178042913</v>
      </c>
    </row>
    <row r="43" spans="1:39" ht="15">
      <c r="A43" s="97" t="s">
        <v>561</v>
      </c>
      <c r="B43" s="105" t="s">
        <v>529</v>
      </c>
      <c r="C43" s="133">
        <v>4.4375</v>
      </c>
      <c r="D43" s="133">
        <v>3.778082191780822</v>
      </c>
      <c r="E43" s="133" t="s">
        <v>528</v>
      </c>
      <c r="F43" s="110">
        <v>0</v>
      </c>
      <c r="G43" s="111"/>
      <c r="H43" s="110">
        <v>0</v>
      </c>
      <c r="I43" s="111"/>
      <c r="J43" s="110">
        <v>0</v>
      </c>
      <c r="K43" s="111"/>
      <c r="L43" s="110">
        <v>0</v>
      </c>
      <c r="M43" s="111"/>
      <c r="N43" s="110">
        <v>0</v>
      </c>
      <c r="O43" s="111"/>
      <c r="P43" s="110">
        <v>0</v>
      </c>
      <c r="Q43" s="111"/>
      <c r="R43" s="110">
        <v>0</v>
      </c>
      <c r="S43" s="111"/>
      <c r="T43" s="110">
        <v>0</v>
      </c>
      <c r="U43" s="111"/>
      <c r="V43" s="110">
        <v>0</v>
      </c>
      <c r="W43" s="111"/>
      <c r="X43" s="110">
        <v>0</v>
      </c>
      <c r="Y43" s="111"/>
      <c r="Z43" s="110">
        <v>27302.091408</v>
      </c>
      <c r="AA43" s="111">
        <v>0.0009633018691378929</v>
      </c>
      <c r="AB43" s="110">
        <v>0</v>
      </c>
      <c r="AC43" s="111"/>
      <c r="AD43" s="110">
        <v>0</v>
      </c>
      <c r="AE43" s="111"/>
      <c r="AF43" s="110">
        <v>7644.585594239999</v>
      </c>
      <c r="AG43" s="111">
        <v>0.0009994963165880731</v>
      </c>
      <c r="AH43" s="110">
        <v>10920.8365632</v>
      </c>
      <c r="AI43" s="111">
        <v>0.00031301307690739593</v>
      </c>
      <c r="AJ43" s="110">
        <v>0</v>
      </c>
      <c r="AK43" s="111"/>
      <c r="AL43" s="110">
        <v>45867.51356544</v>
      </c>
      <c r="AM43" s="111">
        <v>0.000282317717091315</v>
      </c>
    </row>
    <row r="44" spans="1:39" ht="15">
      <c r="A44" s="97" t="s">
        <v>562</v>
      </c>
      <c r="B44" s="105" t="s">
        <v>529</v>
      </c>
      <c r="C44" s="133">
        <v>4.5</v>
      </c>
      <c r="D44" s="133">
        <v>0.29315068493150687</v>
      </c>
      <c r="E44" s="133" t="s">
        <v>528</v>
      </c>
      <c r="F44" s="110">
        <v>0</v>
      </c>
      <c r="G44" s="111"/>
      <c r="H44" s="110">
        <v>0</v>
      </c>
      <c r="I44" s="111"/>
      <c r="J44" s="110">
        <v>0</v>
      </c>
      <c r="K44" s="111"/>
      <c r="L44" s="110">
        <v>0</v>
      </c>
      <c r="M44" s="111"/>
      <c r="N44" s="110">
        <v>7149.27092698</v>
      </c>
      <c r="O44" s="111">
        <v>0.0038646680603251957</v>
      </c>
      <c r="P44" s="110">
        <v>0</v>
      </c>
      <c r="Q44" s="111"/>
      <c r="R44" s="110">
        <v>0</v>
      </c>
      <c r="S44" s="111"/>
      <c r="T44" s="110">
        <v>0</v>
      </c>
      <c r="U44" s="111"/>
      <c r="V44" s="110">
        <v>5106.6220907</v>
      </c>
      <c r="W44" s="111">
        <v>0.004546680388062721</v>
      </c>
      <c r="X44" s="110">
        <v>0</v>
      </c>
      <c r="Y44" s="111"/>
      <c r="Z44" s="110">
        <v>0</v>
      </c>
      <c r="AA44" s="111"/>
      <c r="AB44" s="110">
        <v>0</v>
      </c>
      <c r="AC44" s="111"/>
      <c r="AD44" s="110">
        <v>0</v>
      </c>
      <c r="AE44" s="111"/>
      <c r="AF44" s="110">
        <v>0</v>
      </c>
      <c r="AG44" s="111"/>
      <c r="AH44" s="110">
        <v>0</v>
      </c>
      <c r="AI44" s="111"/>
      <c r="AJ44" s="110">
        <v>0</v>
      </c>
      <c r="AK44" s="111"/>
      <c r="AL44" s="110">
        <v>12255.89301768</v>
      </c>
      <c r="AM44" s="111">
        <v>7.543586884713691E-05</v>
      </c>
    </row>
    <row r="45" spans="1:39" ht="15">
      <c r="A45" s="85" t="s">
        <v>563</v>
      </c>
      <c r="B45" s="105" t="s">
        <v>526</v>
      </c>
      <c r="C45" s="133" t="s">
        <v>526</v>
      </c>
      <c r="D45" s="133" t="s">
        <v>526</v>
      </c>
      <c r="E45" s="133" t="s">
        <v>526</v>
      </c>
      <c r="F45" s="110">
        <v>0</v>
      </c>
      <c r="G45" s="111"/>
      <c r="H45" s="110">
        <v>0</v>
      </c>
      <c r="I45" s="111"/>
      <c r="J45" s="110">
        <v>0</v>
      </c>
      <c r="K45" s="111"/>
      <c r="L45" s="110">
        <v>0</v>
      </c>
      <c r="M45" s="111"/>
      <c r="N45" s="110">
        <v>31368.901999860005</v>
      </c>
      <c r="O45" s="111">
        <v>0.01695702888931366</v>
      </c>
      <c r="P45" s="110">
        <v>201006.78440172801</v>
      </c>
      <c r="Q45" s="111">
        <v>0.023176578388741695</v>
      </c>
      <c r="R45" s="110">
        <v>286824.83167344437</v>
      </c>
      <c r="S45" s="111">
        <v>0.006736374031137642</v>
      </c>
      <c r="T45" s="110">
        <v>0</v>
      </c>
      <c r="U45" s="111"/>
      <c r="V45" s="110">
        <v>5106.7842516</v>
      </c>
      <c r="W45" s="111">
        <v>0.004546824768001288</v>
      </c>
      <c r="X45" s="110">
        <v>85051.0375486799</v>
      </c>
      <c r="Y45" s="111">
        <v>0.01572761520784844</v>
      </c>
      <c r="Z45" s="110">
        <v>192440.7570585492</v>
      </c>
      <c r="AA45" s="111">
        <v>0.006789902583012097</v>
      </c>
      <c r="AB45" s="110">
        <v>1029.2313835272</v>
      </c>
      <c r="AC45" s="111">
        <v>0.00021223873426081294</v>
      </c>
      <c r="AD45" s="110">
        <v>1068.4511866999999</v>
      </c>
      <c r="AE45" s="111">
        <v>0.0009653568109360387</v>
      </c>
      <c r="AF45" s="110">
        <v>226578.607375</v>
      </c>
      <c r="AG45" s="111">
        <v>0.029624167418519448</v>
      </c>
      <c r="AH45" s="110">
        <v>382469.9091444136</v>
      </c>
      <c r="AI45" s="111">
        <v>0.010962354613858036</v>
      </c>
      <c r="AJ45" s="110">
        <v>0</v>
      </c>
      <c r="AK45" s="111"/>
      <c r="AL45" s="110">
        <v>1412945.2960235022</v>
      </c>
      <c r="AM45" s="111">
        <v>0.00869677598239875</v>
      </c>
    </row>
    <row r="46" spans="1:39" ht="15">
      <c r="A46" s="97" t="s">
        <v>564</v>
      </c>
      <c r="B46" s="105" t="s">
        <v>529</v>
      </c>
      <c r="C46" s="133">
        <v>5.3125</v>
      </c>
      <c r="D46" s="133">
        <v>1.7534246575342465</v>
      </c>
      <c r="E46" s="133" t="s">
        <v>528</v>
      </c>
      <c r="F46" s="110">
        <v>0</v>
      </c>
      <c r="G46" s="111"/>
      <c r="H46" s="110">
        <v>0</v>
      </c>
      <c r="I46" s="111"/>
      <c r="J46" s="110">
        <v>0</v>
      </c>
      <c r="K46" s="111"/>
      <c r="L46" s="110">
        <v>0</v>
      </c>
      <c r="M46" s="111"/>
      <c r="N46" s="110">
        <v>0</v>
      </c>
      <c r="O46" s="111"/>
      <c r="P46" s="110">
        <v>0</v>
      </c>
      <c r="Q46" s="111"/>
      <c r="R46" s="110">
        <v>0</v>
      </c>
      <c r="S46" s="111"/>
      <c r="T46" s="110">
        <v>0</v>
      </c>
      <c r="U46" s="111"/>
      <c r="V46" s="110">
        <v>0</v>
      </c>
      <c r="W46" s="111"/>
      <c r="X46" s="110">
        <v>482.1741006805</v>
      </c>
      <c r="Y46" s="111">
        <v>8.91635062576727E-05</v>
      </c>
      <c r="Z46" s="110">
        <v>0</v>
      </c>
      <c r="AA46" s="111"/>
      <c r="AB46" s="110">
        <v>0</v>
      </c>
      <c r="AC46" s="111"/>
      <c r="AD46" s="110">
        <v>0</v>
      </c>
      <c r="AE46" s="111"/>
      <c r="AF46" s="110">
        <v>0</v>
      </c>
      <c r="AG46" s="111"/>
      <c r="AH46" s="110">
        <v>0</v>
      </c>
      <c r="AI46" s="111"/>
      <c r="AJ46" s="110">
        <v>0</v>
      </c>
      <c r="AK46" s="111"/>
      <c r="AL46" s="110">
        <v>482.1741006805</v>
      </c>
      <c r="AM46" s="111">
        <v>2.9678149252730436E-06</v>
      </c>
    </row>
    <row r="47" spans="1:39" ht="15">
      <c r="A47" s="97" t="s">
        <v>565</v>
      </c>
      <c r="B47" s="105" t="s">
        <v>529</v>
      </c>
      <c r="C47" s="133">
        <v>7.25</v>
      </c>
      <c r="D47" s="133">
        <v>0.7643835616438356</v>
      </c>
      <c r="E47" s="133" t="s">
        <v>528</v>
      </c>
      <c r="F47" s="110">
        <v>0</v>
      </c>
      <c r="G47" s="111"/>
      <c r="H47" s="110">
        <v>0</v>
      </c>
      <c r="I47" s="111"/>
      <c r="J47" s="110">
        <v>0</v>
      </c>
      <c r="K47" s="111"/>
      <c r="L47" s="110">
        <v>0</v>
      </c>
      <c r="M47" s="111"/>
      <c r="N47" s="110">
        <v>21155.33349666</v>
      </c>
      <c r="O47" s="111">
        <v>0.011435899199389562</v>
      </c>
      <c r="P47" s="110">
        <v>0</v>
      </c>
      <c r="Q47" s="111"/>
      <c r="R47" s="110">
        <v>16013.9463862596</v>
      </c>
      <c r="S47" s="111">
        <v>0.00037610388174217946</v>
      </c>
      <c r="T47" s="110">
        <v>0</v>
      </c>
      <c r="U47" s="111"/>
      <c r="V47" s="110">
        <v>0</v>
      </c>
      <c r="W47" s="111"/>
      <c r="X47" s="110">
        <v>267.11279667499997</v>
      </c>
      <c r="Y47" s="111">
        <v>4.939442720839405E-05</v>
      </c>
      <c r="Z47" s="110">
        <v>0</v>
      </c>
      <c r="AA47" s="111"/>
      <c r="AB47" s="110">
        <v>0</v>
      </c>
      <c r="AC47" s="111"/>
      <c r="AD47" s="110">
        <v>1068.4511866999999</v>
      </c>
      <c r="AE47" s="111">
        <v>0.0009653568109360387</v>
      </c>
      <c r="AF47" s="110">
        <v>0</v>
      </c>
      <c r="AG47" s="111"/>
      <c r="AH47" s="110">
        <v>0</v>
      </c>
      <c r="AI47" s="111"/>
      <c r="AJ47" s="110">
        <v>0</v>
      </c>
      <c r="AK47" s="111"/>
      <c r="AL47" s="110">
        <v>38504.8438662946</v>
      </c>
      <c r="AM47" s="111">
        <v>0.00023699997606760472</v>
      </c>
    </row>
    <row r="48" spans="1:39" ht="15">
      <c r="A48" s="97" t="s">
        <v>566</v>
      </c>
      <c r="B48" s="105" t="s">
        <v>529</v>
      </c>
      <c r="C48" s="133">
        <v>6.2188</v>
      </c>
      <c r="D48" s="133">
        <v>6.243835616438356</v>
      </c>
      <c r="E48" s="133" t="s">
        <v>528</v>
      </c>
      <c r="F48" s="110">
        <v>0</v>
      </c>
      <c r="G48" s="111"/>
      <c r="H48" s="110">
        <v>0</v>
      </c>
      <c r="I48" s="111"/>
      <c r="J48" s="110">
        <v>0</v>
      </c>
      <c r="K48" s="111"/>
      <c r="L48" s="110">
        <v>0</v>
      </c>
      <c r="M48" s="111"/>
      <c r="N48" s="110">
        <v>0</v>
      </c>
      <c r="O48" s="111"/>
      <c r="P48" s="110">
        <v>0</v>
      </c>
      <c r="Q48" s="111"/>
      <c r="R48" s="110">
        <v>441.0991643688</v>
      </c>
      <c r="S48" s="111">
        <v>1.0359664254570208E-05</v>
      </c>
      <c r="T48" s="110">
        <v>0</v>
      </c>
      <c r="U48" s="111"/>
      <c r="V48" s="110">
        <v>0</v>
      </c>
      <c r="W48" s="111"/>
      <c r="X48" s="110">
        <v>861.1936066248</v>
      </c>
      <c r="Y48" s="111">
        <v>0.00015925169233475483</v>
      </c>
      <c r="Z48" s="110">
        <v>4757.5695585492</v>
      </c>
      <c r="AA48" s="111">
        <v>0.0001678617062633191</v>
      </c>
      <c r="AB48" s="110">
        <v>1029.2313835272</v>
      </c>
      <c r="AC48" s="111">
        <v>0.00021223873426081294</v>
      </c>
      <c r="AD48" s="110">
        <v>0</v>
      </c>
      <c r="AE48" s="111"/>
      <c r="AF48" s="110">
        <v>0</v>
      </c>
      <c r="AG48" s="111"/>
      <c r="AH48" s="110">
        <v>4726.062475379999</v>
      </c>
      <c r="AI48" s="111">
        <v>0.0001354584283460617</v>
      </c>
      <c r="AJ48" s="110">
        <v>0</v>
      </c>
      <c r="AK48" s="111"/>
      <c r="AL48" s="110">
        <v>11815.15618845</v>
      </c>
      <c r="AM48" s="111">
        <v>7.272310319244855E-05</v>
      </c>
    </row>
    <row r="49" spans="1:39" ht="15">
      <c r="A49" s="97" t="s">
        <v>567</v>
      </c>
      <c r="B49" s="105" t="s">
        <v>529</v>
      </c>
      <c r="C49" s="133">
        <v>4.25</v>
      </c>
      <c r="D49" s="133">
        <v>1.367123287671233</v>
      </c>
      <c r="E49" s="133" t="s">
        <v>528</v>
      </c>
      <c r="F49" s="110">
        <v>0</v>
      </c>
      <c r="G49" s="111"/>
      <c r="H49" s="110">
        <v>0</v>
      </c>
      <c r="I49" s="111"/>
      <c r="J49" s="110">
        <v>0</v>
      </c>
      <c r="K49" s="111"/>
      <c r="L49" s="110">
        <v>0</v>
      </c>
      <c r="M49" s="111"/>
      <c r="N49" s="110">
        <v>0</v>
      </c>
      <c r="O49" s="111"/>
      <c r="P49" s="110">
        <v>0</v>
      </c>
      <c r="Q49" s="111"/>
      <c r="R49" s="110">
        <v>0</v>
      </c>
      <c r="S49" s="111"/>
      <c r="T49" s="110">
        <v>0</v>
      </c>
      <c r="U49" s="111"/>
      <c r="V49" s="110">
        <v>0</v>
      </c>
      <c r="W49" s="111"/>
      <c r="X49" s="110">
        <v>0</v>
      </c>
      <c r="Y49" s="111"/>
      <c r="Z49" s="110">
        <v>0</v>
      </c>
      <c r="AA49" s="111"/>
      <c r="AB49" s="110">
        <v>0</v>
      </c>
      <c r="AC49" s="111"/>
      <c r="AD49" s="110">
        <v>0</v>
      </c>
      <c r="AE49" s="111"/>
      <c r="AF49" s="110">
        <v>0</v>
      </c>
      <c r="AG49" s="111"/>
      <c r="AH49" s="110">
        <v>40109.475294033604</v>
      </c>
      <c r="AI49" s="111">
        <v>0.0011496179987925631</v>
      </c>
      <c r="AJ49" s="110">
        <v>0</v>
      </c>
      <c r="AK49" s="111"/>
      <c r="AL49" s="110">
        <v>40109.475294033604</v>
      </c>
      <c r="AM49" s="111">
        <v>0.00024687659344312313</v>
      </c>
    </row>
    <row r="50" spans="1:39" ht="15">
      <c r="A50" s="97" t="s">
        <v>568</v>
      </c>
      <c r="B50" s="105" t="s">
        <v>529</v>
      </c>
      <c r="C50" s="133">
        <v>4.65</v>
      </c>
      <c r="D50" s="133">
        <v>3.558904109589041</v>
      </c>
      <c r="E50" s="133" t="s">
        <v>528</v>
      </c>
      <c r="F50" s="110">
        <v>0</v>
      </c>
      <c r="G50" s="111"/>
      <c r="H50" s="110">
        <v>0</v>
      </c>
      <c r="I50" s="111"/>
      <c r="J50" s="110">
        <v>0</v>
      </c>
      <c r="K50" s="111"/>
      <c r="L50" s="110">
        <v>0</v>
      </c>
      <c r="M50" s="111"/>
      <c r="N50" s="110">
        <v>0</v>
      </c>
      <c r="O50" s="111"/>
      <c r="P50" s="110">
        <v>111073.325</v>
      </c>
      <c r="Q50" s="111">
        <v>0.012807028535990809</v>
      </c>
      <c r="R50" s="110">
        <v>114761.135</v>
      </c>
      <c r="S50" s="111">
        <v>0.002695282431048511</v>
      </c>
      <c r="T50" s="110">
        <v>0</v>
      </c>
      <c r="U50" s="111"/>
      <c r="V50" s="110">
        <v>0</v>
      </c>
      <c r="W50" s="111"/>
      <c r="X50" s="110">
        <v>54834.2225</v>
      </c>
      <c r="Y50" s="111">
        <v>0.010139929818115791</v>
      </c>
      <c r="Z50" s="110">
        <v>187683.1875</v>
      </c>
      <c r="AA50" s="111">
        <v>0.006622040876748779</v>
      </c>
      <c r="AB50" s="110">
        <v>0</v>
      </c>
      <c r="AC50" s="111"/>
      <c r="AD50" s="110">
        <v>0</v>
      </c>
      <c r="AE50" s="111"/>
      <c r="AF50" s="110">
        <v>226578.607375</v>
      </c>
      <c r="AG50" s="111">
        <v>0.029624167418519448</v>
      </c>
      <c r="AH50" s="110">
        <v>337634.371375</v>
      </c>
      <c r="AI50" s="111">
        <v>0.009677278186719412</v>
      </c>
      <c r="AJ50" s="110">
        <v>0</v>
      </c>
      <c r="AK50" s="111"/>
      <c r="AL50" s="110">
        <v>1032564.84875</v>
      </c>
      <c r="AM50" s="111">
        <v>0.006355508031450942</v>
      </c>
    </row>
    <row r="51" spans="1:39" ht="15">
      <c r="A51" s="97" t="s">
        <v>569</v>
      </c>
      <c r="B51" s="105" t="s">
        <v>527</v>
      </c>
      <c r="C51" s="133">
        <v>2.7</v>
      </c>
      <c r="D51" s="133">
        <v>3.8767123287671232</v>
      </c>
      <c r="E51" s="133" t="s">
        <v>528</v>
      </c>
      <c r="F51" s="110">
        <v>0</v>
      </c>
      <c r="G51" s="111"/>
      <c r="H51" s="110">
        <v>0</v>
      </c>
      <c r="I51" s="111"/>
      <c r="J51" s="110">
        <v>0</v>
      </c>
      <c r="K51" s="111"/>
      <c r="L51" s="110">
        <v>0</v>
      </c>
      <c r="M51" s="111"/>
      <c r="N51" s="110">
        <v>0</v>
      </c>
      <c r="O51" s="111"/>
      <c r="P51" s="110">
        <v>0</v>
      </c>
      <c r="Q51" s="111"/>
      <c r="R51" s="110">
        <v>50686.281820799995</v>
      </c>
      <c r="S51" s="111">
        <v>0.0011904190812227133</v>
      </c>
      <c r="T51" s="110">
        <v>0</v>
      </c>
      <c r="U51" s="111"/>
      <c r="V51" s="110">
        <v>0</v>
      </c>
      <c r="W51" s="111"/>
      <c r="X51" s="110">
        <v>0</v>
      </c>
      <c r="Y51" s="111"/>
      <c r="Z51" s="110">
        <v>0</v>
      </c>
      <c r="AA51" s="111"/>
      <c r="AB51" s="110">
        <v>0</v>
      </c>
      <c r="AC51" s="111"/>
      <c r="AD51" s="110">
        <v>0</v>
      </c>
      <c r="AE51" s="111"/>
      <c r="AF51" s="110">
        <v>0</v>
      </c>
      <c r="AG51" s="111"/>
      <c r="AH51" s="110">
        <v>0</v>
      </c>
      <c r="AI51" s="111"/>
      <c r="AJ51" s="110">
        <v>0</v>
      </c>
      <c r="AK51" s="111"/>
      <c r="AL51" s="110">
        <v>50686.281820799995</v>
      </c>
      <c r="AM51" s="111">
        <v>0.00031197756885337734</v>
      </c>
    </row>
    <row r="52" spans="1:39" ht="15">
      <c r="A52" s="97" t="s">
        <v>570</v>
      </c>
      <c r="B52" s="105" t="s">
        <v>527</v>
      </c>
      <c r="C52" s="133">
        <v>3.125</v>
      </c>
      <c r="D52" s="133">
        <v>9.347945205479451</v>
      </c>
      <c r="E52" s="133" t="s">
        <v>528</v>
      </c>
      <c r="F52" s="110">
        <v>0</v>
      </c>
      <c r="G52" s="111"/>
      <c r="H52" s="110">
        <v>0</v>
      </c>
      <c r="I52" s="111"/>
      <c r="J52" s="110">
        <v>0</v>
      </c>
      <c r="K52" s="111"/>
      <c r="L52" s="110">
        <v>0</v>
      </c>
      <c r="M52" s="111"/>
      <c r="N52" s="110">
        <v>0</v>
      </c>
      <c r="O52" s="111"/>
      <c r="P52" s="110">
        <v>89933.459401728</v>
      </c>
      <c r="Q52" s="111">
        <v>0.010369549852750888</v>
      </c>
      <c r="R52" s="110">
        <v>104922.369302016</v>
      </c>
      <c r="S52" s="111">
        <v>0.0024642089728696684</v>
      </c>
      <c r="T52" s="110">
        <v>0</v>
      </c>
      <c r="U52" s="111"/>
      <c r="V52" s="110">
        <v>0</v>
      </c>
      <c r="W52" s="111"/>
      <c r="X52" s="110">
        <v>28606.334544699603</v>
      </c>
      <c r="Y52" s="111">
        <v>0.005289875763931828</v>
      </c>
      <c r="Z52" s="110">
        <v>0</v>
      </c>
      <c r="AA52" s="111"/>
      <c r="AB52" s="110">
        <v>0</v>
      </c>
      <c r="AC52" s="111"/>
      <c r="AD52" s="110">
        <v>0</v>
      </c>
      <c r="AE52" s="111"/>
      <c r="AF52" s="110">
        <v>0</v>
      </c>
      <c r="AG52" s="111"/>
      <c r="AH52" s="110">
        <v>0</v>
      </c>
      <c r="AI52" s="111"/>
      <c r="AJ52" s="110">
        <v>0</v>
      </c>
      <c r="AK52" s="111"/>
      <c r="AL52" s="110">
        <v>223462.1632484436</v>
      </c>
      <c r="AM52" s="111">
        <v>0.001375425064072408</v>
      </c>
    </row>
    <row r="53" spans="1:39" ht="15">
      <c r="A53" s="97" t="s">
        <v>571</v>
      </c>
      <c r="B53" s="105" t="s">
        <v>529</v>
      </c>
      <c r="C53" s="133">
        <v>4.59375</v>
      </c>
      <c r="D53" s="133">
        <v>0.3643835616438356</v>
      </c>
      <c r="E53" s="133" t="s">
        <v>528</v>
      </c>
      <c r="F53" s="110">
        <v>0</v>
      </c>
      <c r="G53" s="111"/>
      <c r="H53" s="110">
        <v>0</v>
      </c>
      <c r="I53" s="111"/>
      <c r="J53" s="110">
        <v>0</v>
      </c>
      <c r="K53" s="111"/>
      <c r="L53" s="110">
        <v>0</v>
      </c>
      <c r="M53" s="111"/>
      <c r="N53" s="110">
        <v>10213.5685032</v>
      </c>
      <c r="O53" s="111">
        <v>0.0055211296899240975</v>
      </c>
      <c r="P53" s="110">
        <v>0</v>
      </c>
      <c r="Q53" s="111"/>
      <c r="R53" s="110">
        <v>0</v>
      </c>
      <c r="S53" s="111"/>
      <c r="T53" s="110">
        <v>0</v>
      </c>
      <c r="U53" s="111"/>
      <c r="V53" s="110">
        <v>5106.7842516</v>
      </c>
      <c r="W53" s="111">
        <v>0.004546824768001288</v>
      </c>
      <c r="X53" s="110">
        <v>0</v>
      </c>
      <c r="Y53" s="111"/>
      <c r="Z53" s="110">
        <v>0</v>
      </c>
      <c r="AA53" s="111"/>
      <c r="AB53" s="110">
        <v>0</v>
      </c>
      <c r="AC53" s="111"/>
      <c r="AD53" s="110">
        <v>0</v>
      </c>
      <c r="AE53" s="111"/>
      <c r="AF53" s="110">
        <v>0</v>
      </c>
      <c r="AG53" s="111"/>
      <c r="AH53" s="110">
        <v>0</v>
      </c>
      <c r="AI53" s="111"/>
      <c r="AJ53" s="110">
        <v>0</v>
      </c>
      <c r="AK53" s="111"/>
      <c r="AL53" s="110">
        <v>15320.3527548</v>
      </c>
      <c r="AM53" s="111">
        <v>9.42978303935731E-05</v>
      </c>
    </row>
    <row r="54" spans="1:39" ht="15">
      <c r="A54" s="85" t="s">
        <v>572</v>
      </c>
      <c r="B54" s="105" t="s">
        <v>526</v>
      </c>
      <c r="C54" s="133" t="s">
        <v>526</v>
      </c>
      <c r="D54" s="133" t="s">
        <v>526</v>
      </c>
      <c r="E54" s="133" t="s">
        <v>526</v>
      </c>
      <c r="F54" s="110">
        <v>0</v>
      </c>
      <c r="G54" s="111"/>
      <c r="H54" s="110">
        <v>0</v>
      </c>
      <c r="I54" s="111"/>
      <c r="J54" s="110">
        <v>0</v>
      </c>
      <c r="K54" s="111"/>
      <c r="L54" s="110">
        <v>0</v>
      </c>
      <c r="M54" s="111"/>
      <c r="N54" s="110">
        <v>0</v>
      </c>
      <c r="O54" s="111"/>
      <c r="P54" s="110">
        <v>0</v>
      </c>
      <c r="Q54" s="111"/>
      <c r="R54" s="110">
        <v>14517.62243624</v>
      </c>
      <c r="S54" s="111">
        <v>0.0003409611859711335</v>
      </c>
      <c r="T54" s="110">
        <v>0</v>
      </c>
      <c r="U54" s="111"/>
      <c r="V54" s="110">
        <v>0</v>
      </c>
      <c r="W54" s="111"/>
      <c r="X54" s="110">
        <v>0</v>
      </c>
      <c r="Y54" s="111"/>
      <c r="Z54" s="110">
        <v>0</v>
      </c>
      <c r="AA54" s="111"/>
      <c r="AB54" s="110">
        <v>0</v>
      </c>
      <c r="AC54" s="111"/>
      <c r="AD54" s="110">
        <v>0</v>
      </c>
      <c r="AE54" s="111"/>
      <c r="AF54" s="110">
        <v>0</v>
      </c>
      <c r="AG54" s="111"/>
      <c r="AH54" s="110">
        <v>0</v>
      </c>
      <c r="AI54" s="111"/>
      <c r="AJ54" s="110">
        <v>0</v>
      </c>
      <c r="AK54" s="111"/>
      <c r="AL54" s="110">
        <v>14517.62243624</v>
      </c>
      <c r="AM54" s="111">
        <v>8.935696978527977E-05</v>
      </c>
    </row>
    <row r="55" spans="1:39" ht="15">
      <c r="A55" s="97" t="s">
        <v>573</v>
      </c>
      <c r="B55" s="105" t="s">
        <v>529</v>
      </c>
      <c r="C55" s="133">
        <v>5.84375</v>
      </c>
      <c r="D55" s="133">
        <v>0.7287671232876712</v>
      </c>
      <c r="E55" s="133" t="s">
        <v>528</v>
      </c>
      <c r="F55" s="110">
        <v>0</v>
      </c>
      <c r="G55" s="111"/>
      <c r="H55" s="110">
        <v>0</v>
      </c>
      <c r="I55" s="111"/>
      <c r="J55" s="110">
        <v>0</v>
      </c>
      <c r="K55" s="111"/>
      <c r="L55" s="110">
        <v>0</v>
      </c>
      <c r="M55" s="111"/>
      <c r="N55" s="110">
        <v>0</v>
      </c>
      <c r="O55" s="111"/>
      <c r="P55" s="110">
        <v>0</v>
      </c>
      <c r="Q55" s="111"/>
      <c r="R55" s="110">
        <v>14517.62243624</v>
      </c>
      <c r="S55" s="111">
        <v>0.0003409611859711335</v>
      </c>
      <c r="T55" s="110">
        <v>0</v>
      </c>
      <c r="U55" s="111"/>
      <c r="V55" s="110">
        <v>0</v>
      </c>
      <c r="W55" s="111"/>
      <c r="X55" s="110">
        <v>0</v>
      </c>
      <c r="Y55" s="111"/>
      <c r="Z55" s="110">
        <v>0</v>
      </c>
      <c r="AA55" s="111"/>
      <c r="AB55" s="110">
        <v>0</v>
      </c>
      <c r="AC55" s="111"/>
      <c r="AD55" s="110">
        <v>0</v>
      </c>
      <c r="AE55" s="111"/>
      <c r="AF55" s="110">
        <v>0</v>
      </c>
      <c r="AG55" s="111"/>
      <c r="AH55" s="110">
        <v>0</v>
      </c>
      <c r="AI55" s="111"/>
      <c r="AJ55" s="110">
        <v>0</v>
      </c>
      <c r="AK55" s="111"/>
      <c r="AL55" s="110">
        <v>14517.62243624</v>
      </c>
      <c r="AM55" s="111">
        <v>8.935696978527977E-05</v>
      </c>
    </row>
    <row r="56" spans="1:39" ht="15">
      <c r="A56" s="85" t="s">
        <v>574</v>
      </c>
      <c r="B56" s="105" t="s">
        <v>526</v>
      </c>
      <c r="C56" s="133" t="s">
        <v>526</v>
      </c>
      <c r="D56" s="133" t="s">
        <v>526</v>
      </c>
      <c r="E56" s="133" t="s">
        <v>526</v>
      </c>
      <c r="F56" s="110">
        <v>0</v>
      </c>
      <c r="G56" s="111"/>
      <c r="H56" s="110">
        <v>0</v>
      </c>
      <c r="I56" s="111"/>
      <c r="J56" s="110">
        <v>0</v>
      </c>
      <c r="K56" s="111"/>
      <c r="L56" s="110">
        <v>0</v>
      </c>
      <c r="M56" s="111"/>
      <c r="N56" s="110">
        <v>0</v>
      </c>
      <c r="O56" s="111"/>
      <c r="P56" s="110">
        <v>28430.2913175</v>
      </c>
      <c r="Q56" s="111">
        <v>0.003278082763703655</v>
      </c>
      <c r="R56" s="110">
        <v>5686.0582635</v>
      </c>
      <c r="S56" s="111">
        <v>0.00013354288400449992</v>
      </c>
      <c r="T56" s="110">
        <v>0</v>
      </c>
      <c r="U56" s="111"/>
      <c r="V56" s="110">
        <v>0</v>
      </c>
      <c r="W56" s="111"/>
      <c r="X56" s="110">
        <v>23918.435039160002</v>
      </c>
      <c r="Y56" s="111">
        <v>0.004422990636116779</v>
      </c>
      <c r="Z56" s="110">
        <v>5360.2617463199995</v>
      </c>
      <c r="AA56" s="111">
        <v>0.00018912654280343481</v>
      </c>
      <c r="AB56" s="110">
        <v>0</v>
      </c>
      <c r="AC56" s="111"/>
      <c r="AD56" s="110">
        <v>0</v>
      </c>
      <c r="AE56" s="111"/>
      <c r="AF56" s="110">
        <v>12347.2738644</v>
      </c>
      <c r="AG56" s="111">
        <v>0.0016143523537326412</v>
      </c>
      <c r="AH56" s="110">
        <v>0</v>
      </c>
      <c r="AI56" s="111"/>
      <c r="AJ56" s="110">
        <v>0</v>
      </c>
      <c r="AK56" s="111"/>
      <c r="AL56" s="110">
        <v>75742.32023088</v>
      </c>
      <c r="AM56" s="111">
        <v>0.0004661992175414803</v>
      </c>
    </row>
    <row r="57" spans="1:39" ht="15">
      <c r="A57" s="97" t="s">
        <v>575</v>
      </c>
      <c r="B57" s="105" t="s">
        <v>529</v>
      </c>
      <c r="C57" s="133">
        <v>7.0625</v>
      </c>
      <c r="D57" s="133">
        <v>8.01095890410959</v>
      </c>
      <c r="E57" s="133" t="s">
        <v>528</v>
      </c>
      <c r="F57" s="110">
        <v>0</v>
      </c>
      <c r="G57" s="111"/>
      <c r="H57" s="110">
        <v>0</v>
      </c>
      <c r="I57" s="111"/>
      <c r="J57" s="110">
        <v>0</v>
      </c>
      <c r="K57" s="111"/>
      <c r="L57" s="110">
        <v>0</v>
      </c>
      <c r="M57" s="111"/>
      <c r="N57" s="110">
        <v>0</v>
      </c>
      <c r="O57" s="111"/>
      <c r="P57" s="110">
        <v>28430.2913175</v>
      </c>
      <c r="Q57" s="111">
        <v>0.003278082763703655</v>
      </c>
      <c r="R57" s="110">
        <v>5686.0582635</v>
      </c>
      <c r="S57" s="111">
        <v>0.00013354288400449992</v>
      </c>
      <c r="T57" s="110">
        <v>0</v>
      </c>
      <c r="U57" s="111"/>
      <c r="V57" s="110">
        <v>0</v>
      </c>
      <c r="W57" s="111"/>
      <c r="X57" s="110">
        <v>0</v>
      </c>
      <c r="Y57" s="111"/>
      <c r="Z57" s="110">
        <v>0</v>
      </c>
      <c r="AA57" s="111"/>
      <c r="AB57" s="110">
        <v>0</v>
      </c>
      <c r="AC57" s="111"/>
      <c r="AD57" s="110">
        <v>0</v>
      </c>
      <c r="AE57" s="111"/>
      <c r="AF57" s="110">
        <v>0</v>
      </c>
      <c r="AG57" s="111"/>
      <c r="AH57" s="110">
        <v>0</v>
      </c>
      <c r="AI57" s="111"/>
      <c r="AJ57" s="110">
        <v>0</v>
      </c>
      <c r="AK57" s="111"/>
      <c r="AL57" s="110">
        <v>34116.349581</v>
      </c>
      <c r="AM57" s="111">
        <v>0.0002099884903387125</v>
      </c>
    </row>
    <row r="58" spans="1:39" ht="15">
      <c r="A58" s="97" t="s">
        <v>576</v>
      </c>
      <c r="B58" s="105" t="s">
        <v>865</v>
      </c>
      <c r="C58" s="133">
        <v>4.1</v>
      </c>
      <c r="D58" s="133">
        <v>1.1452054794520548</v>
      </c>
      <c r="E58" s="133" t="s">
        <v>528</v>
      </c>
      <c r="F58" s="110">
        <v>0</v>
      </c>
      <c r="G58" s="111"/>
      <c r="H58" s="110">
        <v>0</v>
      </c>
      <c r="I58" s="111"/>
      <c r="J58" s="110">
        <v>0</v>
      </c>
      <c r="K58" s="111"/>
      <c r="L58" s="110">
        <v>0</v>
      </c>
      <c r="M58" s="111"/>
      <c r="N58" s="110">
        <v>0</v>
      </c>
      <c r="O58" s="111"/>
      <c r="P58" s="110">
        <v>0</v>
      </c>
      <c r="Q58" s="111"/>
      <c r="R58" s="110">
        <v>0</v>
      </c>
      <c r="S58" s="111"/>
      <c r="T58" s="110">
        <v>0</v>
      </c>
      <c r="U58" s="111"/>
      <c r="V58" s="110">
        <v>0</v>
      </c>
      <c r="W58" s="111"/>
      <c r="X58" s="110">
        <v>2680.1308731599997</v>
      </c>
      <c r="Y58" s="111">
        <v>0.000495609087139109</v>
      </c>
      <c r="Z58" s="110">
        <v>5360.2617463199995</v>
      </c>
      <c r="AA58" s="111">
        <v>0.00018912654280343481</v>
      </c>
      <c r="AB58" s="110">
        <v>0</v>
      </c>
      <c r="AC58" s="111"/>
      <c r="AD58" s="110">
        <v>0</v>
      </c>
      <c r="AE58" s="111"/>
      <c r="AF58" s="110">
        <v>0</v>
      </c>
      <c r="AG58" s="111"/>
      <c r="AH58" s="110">
        <v>0</v>
      </c>
      <c r="AI58" s="111"/>
      <c r="AJ58" s="110">
        <v>0</v>
      </c>
      <c r="AK58" s="111"/>
      <c r="AL58" s="110">
        <v>8040.39261948</v>
      </c>
      <c r="AM58" s="111">
        <v>4.9489172453415866E-05</v>
      </c>
    </row>
    <row r="59" spans="1:39" ht="15">
      <c r="A59" s="97" t="s">
        <v>577</v>
      </c>
      <c r="B59" s="105" t="s">
        <v>527</v>
      </c>
      <c r="C59" s="133">
        <v>0</v>
      </c>
      <c r="D59" s="133">
        <v>4.627397260273972</v>
      </c>
      <c r="E59" s="133" t="s">
        <v>528</v>
      </c>
      <c r="F59" s="110">
        <v>0</v>
      </c>
      <c r="G59" s="111"/>
      <c r="H59" s="110">
        <v>0</v>
      </c>
      <c r="I59" s="111"/>
      <c r="J59" s="110">
        <v>0</v>
      </c>
      <c r="K59" s="111"/>
      <c r="L59" s="110">
        <v>0</v>
      </c>
      <c r="M59" s="111"/>
      <c r="N59" s="110">
        <v>0</v>
      </c>
      <c r="O59" s="111"/>
      <c r="P59" s="110">
        <v>0</v>
      </c>
      <c r="Q59" s="111"/>
      <c r="R59" s="110">
        <v>0</v>
      </c>
      <c r="S59" s="111"/>
      <c r="T59" s="110">
        <v>0</v>
      </c>
      <c r="U59" s="111"/>
      <c r="V59" s="110">
        <v>0</v>
      </c>
      <c r="W59" s="111"/>
      <c r="X59" s="110">
        <v>0</v>
      </c>
      <c r="Y59" s="111"/>
      <c r="Z59" s="110">
        <v>0</v>
      </c>
      <c r="AA59" s="111"/>
      <c r="AB59" s="110">
        <v>0</v>
      </c>
      <c r="AC59" s="111"/>
      <c r="AD59" s="110">
        <v>0</v>
      </c>
      <c r="AE59" s="111"/>
      <c r="AF59" s="110">
        <v>12347.2738644</v>
      </c>
      <c r="AG59" s="111">
        <v>0.0016143523537326412</v>
      </c>
      <c r="AH59" s="110">
        <v>0</v>
      </c>
      <c r="AI59" s="111"/>
      <c r="AJ59" s="110">
        <v>0</v>
      </c>
      <c r="AK59" s="111"/>
      <c r="AL59" s="110">
        <v>12347.2738644</v>
      </c>
      <c r="AM59" s="111">
        <v>7.599832427640396E-05</v>
      </c>
    </row>
    <row r="60" spans="1:39" ht="15">
      <c r="A60" s="97" t="s">
        <v>578</v>
      </c>
      <c r="B60" s="105" t="s">
        <v>529</v>
      </c>
      <c r="C60" s="133">
        <v>5.90625</v>
      </c>
      <c r="D60" s="133">
        <v>8.66027397260274</v>
      </c>
      <c r="E60" s="133" t="s">
        <v>528</v>
      </c>
      <c r="F60" s="110">
        <v>0</v>
      </c>
      <c r="G60" s="111"/>
      <c r="H60" s="110">
        <v>0</v>
      </c>
      <c r="I60" s="111"/>
      <c r="J60" s="110">
        <v>0</v>
      </c>
      <c r="K60" s="111"/>
      <c r="L60" s="110">
        <v>0</v>
      </c>
      <c r="M60" s="111"/>
      <c r="N60" s="110">
        <v>0</v>
      </c>
      <c r="O60" s="111"/>
      <c r="P60" s="110">
        <v>0</v>
      </c>
      <c r="Q60" s="111"/>
      <c r="R60" s="110">
        <v>0</v>
      </c>
      <c r="S60" s="111"/>
      <c r="T60" s="110">
        <v>0</v>
      </c>
      <c r="U60" s="111"/>
      <c r="V60" s="110">
        <v>0</v>
      </c>
      <c r="W60" s="111"/>
      <c r="X60" s="110">
        <v>21238.304166</v>
      </c>
      <c r="Y60" s="111">
        <v>0.00392738154897767</v>
      </c>
      <c r="Z60" s="110">
        <v>0</v>
      </c>
      <c r="AA60" s="111"/>
      <c r="AB60" s="110">
        <v>0</v>
      </c>
      <c r="AC60" s="111"/>
      <c r="AD60" s="110">
        <v>0</v>
      </c>
      <c r="AE60" s="111"/>
      <c r="AF60" s="110">
        <v>0</v>
      </c>
      <c r="AG60" s="111"/>
      <c r="AH60" s="110">
        <v>0</v>
      </c>
      <c r="AI60" s="111"/>
      <c r="AJ60" s="110">
        <v>0</v>
      </c>
      <c r="AK60" s="111"/>
      <c r="AL60" s="110">
        <v>21238.304166</v>
      </c>
      <c r="AM60" s="111">
        <v>0.00013072323047294806</v>
      </c>
    </row>
    <row r="61" spans="1:39" ht="15">
      <c r="A61" s="85" t="s">
        <v>579</v>
      </c>
      <c r="B61" s="105" t="s">
        <v>526</v>
      </c>
      <c r="C61" s="133" t="s">
        <v>526</v>
      </c>
      <c r="D61" s="133" t="s">
        <v>526</v>
      </c>
      <c r="E61" s="133" t="s">
        <v>526</v>
      </c>
      <c r="F61" s="110">
        <v>0</v>
      </c>
      <c r="G61" s="111"/>
      <c r="H61" s="110">
        <v>10711.2186491</v>
      </c>
      <c r="I61" s="111">
        <v>0.005844218019161369</v>
      </c>
      <c r="J61" s="110">
        <v>42844.8745964</v>
      </c>
      <c r="K61" s="111">
        <v>0.003937595604894908</v>
      </c>
      <c r="L61" s="110">
        <v>0</v>
      </c>
      <c r="M61" s="111"/>
      <c r="N61" s="110">
        <v>0</v>
      </c>
      <c r="O61" s="111"/>
      <c r="P61" s="110">
        <v>322679.2855870969</v>
      </c>
      <c r="Q61" s="111">
        <v>0.037205718100966886</v>
      </c>
      <c r="R61" s="110">
        <v>349600.5626109273</v>
      </c>
      <c r="S61" s="111">
        <v>0.008210726168662478</v>
      </c>
      <c r="T61" s="110">
        <v>0</v>
      </c>
      <c r="U61" s="111"/>
      <c r="V61" s="110">
        <v>0</v>
      </c>
      <c r="W61" s="111"/>
      <c r="X61" s="110">
        <v>36696.111384471995</v>
      </c>
      <c r="Y61" s="111">
        <v>0.0067858351422107974</v>
      </c>
      <c r="Z61" s="110">
        <v>297199.0929202753</v>
      </c>
      <c r="AA61" s="111">
        <v>0.01048609930418366</v>
      </c>
      <c r="AB61" s="110">
        <v>0</v>
      </c>
      <c r="AC61" s="111"/>
      <c r="AD61" s="110">
        <v>0</v>
      </c>
      <c r="AE61" s="111"/>
      <c r="AF61" s="110">
        <v>104707.7287788134</v>
      </c>
      <c r="AG61" s="111">
        <v>0.013690080115210149</v>
      </c>
      <c r="AH61" s="110">
        <v>184460.43149188513</v>
      </c>
      <c r="AI61" s="111">
        <v>0.005287005889594821</v>
      </c>
      <c r="AJ61" s="110">
        <v>0</v>
      </c>
      <c r="AK61" s="111"/>
      <c r="AL61" s="110">
        <v>1348899.30601897</v>
      </c>
      <c r="AM61" s="111">
        <v>0.008302568486037828</v>
      </c>
    </row>
    <row r="62" spans="1:39" ht="15">
      <c r="A62" s="97" t="s">
        <v>580</v>
      </c>
      <c r="B62" s="105" t="s">
        <v>529</v>
      </c>
      <c r="C62" s="133">
        <v>6.90625</v>
      </c>
      <c r="D62" s="133">
        <v>1.326027397260274</v>
      </c>
      <c r="E62" s="133" t="s">
        <v>528</v>
      </c>
      <c r="F62" s="110">
        <v>0</v>
      </c>
      <c r="G62" s="111"/>
      <c r="H62" s="110">
        <v>0</v>
      </c>
      <c r="I62" s="111"/>
      <c r="J62" s="110">
        <v>0</v>
      </c>
      <c r="K62" s="111"/>
      <c r="L62" s="110">
        <v>0</v>
      </c>
      <c r="M62" s="111"/>
      <c r="N62" s="110">
        <v>0</v>
      </c>
      <c r="O62" s="111"/>
      <c r="P62" s="110">
        <v>8431.34853218</v>
      </c>
      <c r="Q62" s="111">
        <v>0.0009721552969492314</v>
      </c>
      <c r="R62" s="110">
        <v>47709.12038333</v>
      </c>
      <c r="S62" s="111">
        <v>0.0011204974050663384</v>
      </c>
      <c r="T62" s="110">
        <v>0</v>
      </c>
      <c r="U62" s="111"/>
      <c r="V62" s="110">
        <v>0</v>
      </c>
      <c r="W62" s="111"/>
      <c r="X62" s="110">
        <v>0</v>
      </c>
      <c r="Y62" s="111"/>
      <c r="Z62" s="110">
        <v>0</v>
      </c>
      <c r="AA62" s="111"/>
      <c r="AB62" s="110">
        <v>0</v>
      </c>
      <c r="AC62" s="111"/>
      <c r="AD62" s="110">
        <v>0</v>
      </c>
      <c r="AE62" s="111"/>
      <c r="AF62" s="110">
        <v>0</v>
      </c>
      <c r="AG62" s="111"/>
      <c r="AH62" s="110">
        <v>0</v>
      </c>
      <c r="AI62" s="111"/>
      <c r="AJ62" s="110">
        <v>0</v>
      </c>
      <c r="AK62" s="111"/>
      <c r="AL62" s="110">
        <v>56140.46891551</v>
      </c>
      <c r="AM62" s="111">
        <v>0.0003455484675019505</v>
      </c>
    </row>
    <row r="63" spans="1:39" ht="15">
      <c r="A63" s="97" t="s">
        <v>581</v>
      </c>
      <c r="B63" s="105" t="s">
        <v>529</v>
      </c>
      <c r="C63" s="133">
        <v>5.8125</v>
      </c>
      <c r="D63" s="133">
        <v>1.873972602739726</v>
      </c>
      <c r="E63" s="133" t="s">
        <v>528</v>
      </c>
      <c r="F63" s="110">
        <v>0</v>
      </c>
      <c r="G63" s="111"/>
      <c r="H63" s="110">
        <v>0</v>
      </c>
      <c r="I63" s="111"/>
      <c r="J63" s="110">
        <v>0</v>
      </c>
      <c r="K63" s="111"/>
      <c r="L63" s="110">
        <v>0</v>
      </c>
      <c r="M63" s="111"/>
      <c r="N63" s="110">
        <v>0</v>
      </c>
      <c r="O63" s="111"/>
      <c r="P63" s="110">
        <v>39755.3400022328</v>
      </c>
      <c r="Q63" s="111">
        <v>0.0045838888307936435</v>
      </c>
      <c r="R63" s="110">
        <v>34034.722115622804</v>
      </c>
      <c r="S63" s="111">
        <v>0.0007993401996578053</v>
      </c>
      <c r="T63" s="110">
        <v>0</v>
      </c>
      <c r="U63" s="111"/>
      <c r="V63" s="110">
        <v>0</v>
      </c>
      <c r="W63" s="111"/>
      <c r="X63" s="110">
        <v>0</v>
      </c>
      <c r="Y63" s="111"/>
      <c r="Z63" s="110">
        <v>12549.9076340616</v>
      </c>
      <c r="AA63" s="111">
        <v>0.0004427993922054284</v>
      </c>
      <c r="AB63" s="110">
        <v>0</v>
      </c>
      <c r="AC63" s="111"/>
      <c r="AD63" s="110">
        <v>0</v>
      </c>
      <c r="AE63" s="111"/>
      <c r="AF63" s="110">
        <v>0</v>
      </c>
      <c r="AG63" s="111"/>
      <c r="AH63" s="110">
        <v>0</v>
      </c>
      <c r="AI63" s="111"/>
      <c r="AJ63" s="110">
        <v>0</v>
      </c>
      <c r="AK63" s="111"/>
      <c r="AL63" s="110">
        <v>86339.9697519172</v>
      </c>
      <c r="AM63" s="111">
        <v>0.0005314284830224724</v>
      </c>
    </row>
    <row r="64" spans="1:39" ht="15">
      <c r="A64" s="97" t="s">
        <v>582</v>
      </c>
      <c r="B64" s="105" t="s">
        <v>527</v>
      </c>
      <c r="C64" s="133">
        <v>6.625</v>
      </c>
      <c r="D64" s="133">
        <v>8.063013698630137</v>
      </c>
      <c r="E64" s="133" t="s">
        <v>528</v>
      </c>
      <c r="F64" s="110">
        <v>0</v>
      </c>
      <c r="G64" s="111"/>
      <c r="H64" s="110">
        <v>0</v>
      </c>
      <c r="I64" s="111"/>
      <c r="J64" s="110">
        <v>0</v>
      </c>
      <c r="K64" s="111"/>
      <c r="L64" s="110">
        <v>0</v>
      </c>
      <c r="M64" s="111"/>
      <c r="N64" s="110">
        <v>0</v>
      </c>
      <c r="O64" s="111"/>
      <c r="P64" s="110">
        <v>21067.13667072</v>
      </c>
      <c r="Q64" s="111">
        <v>0.002429092858375577</v>
      </c>
      <c r="R64" s="110">
        <v>0</v>
      </c>
      <c r="S64" s="111"/>
      <c r="T64" s="110">
        <v>0</v>
      </c>
      <c r="U64" s="111"/>
      <c r="V64" s="110">
        <v>0</v>
      </c>
      <c r="W64" s="111"/>
      <c r="X64" s="110">
        <v>15273.674086272</v>
      </c>
      <c r="Y64" s="111">
        <v>0.0028244037434755624</v>
      </c>
      <c r="Z64" s="110">
        <v>9901.5542352384</v>
      </c>
      <c r="AA64" s="111">
        <v>0.0003493573279657437</v>
      </c>
      <c r="AB64" s="110">
        <v>0</v>
      </c>
      <c r="AC64" s="111"/>
      <c r="AD64" s="110">
        <v>0</v>
      </c>
      <c r="AE64" s="111"/>
      <c r="AF64" s="110">
        <v>28482.7687788134</v>
      </c>
      <c r="AG64" s="111">
        <v>0.003723998133019008</v>
      </c>
      <c r="AH64" s="110">
        <v>29515.0584756787</v>
      </c>
      <c r="AI64" s="111">
        <v>0.0008459607663853574</v>
      </c>
      <c r="AJ64" s="110">
        <v>0</v>
      </c>
      <c r="AK64" s="111"/>
      <c r="AL64" s="110">
        <v>104240.19224672251</v>
      </c>
      <c r="AM64" s="111">
        <v>0.0006416055900276307</v>
      </c>
    </row>
    <row r="65" spans="1:39" ht="15">
      <c r="A65" s="97" t="s">
        <v>583</v>
      </c>
      <c r="B65" s="105" t="s">
        <v>527</v>
      </c>
      <c r="C65" s="133">
        <v>7.5</v>
      </c>
      <c r="D65" s="133">
        <v>2.7945205479452055</v>
      </c>
      <c r="E65" s="133" t="s">
        <v>528</v>
      </c>
      <c r="F65" s="110">
        <v>0</v>
      </c>
      <c r="G65" s="111"/>
      <c r="H65" s="110">
        <v>0</v>
      </c>
      <c r="I65" s="111"/>
      <c r="J65" s="110">
        <v>0</v>
      </c>
      <c r="K65" s="111"/>
      <c r="L65" s="110">
        <v>0</v>
      </c>
      <c r="M65" s="111"/>
      <c r="N65" s="110">
        <v>0</v>
      </c>
      <c r="O65" s="111"/>
      <c r="P65" s="110">
        <v>6040.0241884953</v>
      </c>
      <c r="Q65" s="111">
        <v>0.0006964296975906144</v>
      </c>
      <c r="R65" s="110">
        <v>14097.5070357245</v>
      </c>
      <c r="S65" s="111">
        <v>0.00033109434683589544</v>
      </c>
      <c r="T65" s="110">
        <v>0</v>
      </c>
      <c r="U65" s="111"/>
      <c r="V65" s="110">
        <v>0</v>
      </c>
      <c r="W65" s="111"/>
      <c r="X65" s="110">
        <v>0</v>
      </c>
      <c r="Y65" s="111"/>
      <c r="Z65" s="110">
        <v>30743.5996015641</v>
      </c>
      <c r="AA65" s="111">
        <v>0.0010847288772733302</v>
      </c>
      <c r="AB65" s="110">
        <v>0</v>
      </c>
      <c r="AC65" s="111"/>
      <c r="AD65" s="110">
        <v>0</v>
      </c>
      <c r="AE65" s="111"/>
      <c r="AF65" s="110">
        <v>0</v>
      </c>
      <c r="AG65" s="111"/>
      <c r="AH65" s="110">
        <v>74110.7262392064</v>
      </c>
      <c r="AI65" s="111">
        <v>0.0021241620381120658</v>
      </c>
      <c r="AJ65" s="110">
        <v>0</v>
      </c>
      <c r="AK65" s="111"/>
      <c r="AL65" s="110">
        <v>124991.8570649903</v>
      </c>
      <c r="AM65" s="111">
        <v>0.0007693335216709933</v>
      </c>
    </row>
    <row r="66" spans="1:39" ht="15">
      <c r="A66" s="97" t="s">
        <v>584</v>
      </c>
      <c r="B66" s="105" t="s">
        <v>527</v>
      </c>
      <c r="C66" s="133">
        <v>3.375</v>
      </c>
      <c r="D66" s="133">
        <v>1.893150684931507</v>
      </c>
      <c r="E66" s="133" t="s">
        <v>528</v>
      </c>
      <c r="F66" s="110">
        <v>0</v>
      </c>
      <c r="G66" s="111"/>
      <c r="H66" s="110">
        <v>0</v>
      </c>
      <c r="I66" s="111"/>
      <c r="J66" s="110">
        <v>0</v>
      </c>
      <c r="K66" s="111"/>
      <c r="L66" s="110">
        <v>0</v>
      </c>
      <c r="M66" s="111"/>
      <c r="N66" s="110">
        <v>0</v>
      </c>
      <c r="O66" s="111"/>
      <c r="P66" s="110">
        <v>0</v>
      </c>
      <c r="Q66" s="111"/>
      <c r="R66" s="110">
        <v>85766.369208</v>
      </c>
      <c r="S66" s="111">
        <v>0.0020143107516420295</v>
      </c>
      <c r="T66" s="110">
        <v>0</v>
      </c>
      <c r="U66" s="111"/>
      <c r="V66" s="110">
        <v>0</v>
      </c>
      <c r="W66" s="111"/>
      <c r="X66" s="110">
        <v>0</v>
      </c>
      <c r="Y66" s="111"/>
      <c r="Z66" s="110">
        <v>112612.295328</v>
      </c>
      <c r="AA66" s="111">
        <v>0.003973308599559678</v>
      </c>
      <c r="AB66" s="110">
        <v>0</v>
      </c>
      <c r="AC66" s="111"/>
      <c r="AD66" s="110">
        <v>0</v>
      </c>
      <c r="AE66" s="111"/>
      <c r="AF66" s="110">
        <v>0</v>
      </c>
      <c r="AG66" s="111"/>
      <c r="AH66" s="110">
        <v>0</v>
      </c>
      <c r="AI66" s="111"/>
      <c r="AJ66" s="110">
        <v>0</v>
      </c>
      <c r="AK66" s="111"/>
      <c r="AL66" s="110">
        <v>198378.66453600003</v>
      </c>
      <c r="AM66" s="111">
        <v>0.0012210343953247616</v>
      </c>
    </row>
    <row r="67" spans="1:39" ht="15">
      <c r="A67" s="97" t="s">
        <v>585</v>
      </c>
      <c r="B67" s="105" t="s">
        <v>865</v>
      </c>
      <c r="C67" s="133">
        <v>3.40625</v>
      </c>
      <c r="D67" s="133">
        <v>8.082191780821917</v>
      </c>
      <c r="E67" s="133" t="s">
        <v>528</v>
      </c>
      <c r="F67" s="110">
        <v>0</v>
      </c>
      <c r="G67" s="111"/>
      <c r="H67" s="110">
        <v>0</v>
      </c>
      <c r="I67" s="111"/>
      <c r="J67" s="110">
        <v>0</v>
      </c>
      <c r="K67" s="111"/>
      <c r="L67" s="110">
        <v>0</v>
      </c>
      <c r="M67" s="111"/>
      <c r="N67" s="110">
        <v>0</v>
      </c>
      <c r="O67" s="111"/>
      <c r="P67" s="110">
        <v>3852.3609181154998</v>
      </c>
      <c r="Q67" s="111">
        <v>0.00044418672268288506</v>
      </c>
      <c r="R67" s="110">
        <v>0</v>
      </c>
      <c r="S67" s="111"/>
      <c r="T67" s="110">
        <v>0</v>
      </c>
      <c r="U67" s="111"/>
      <c r="V67" s="110">
        <v>0</v>
      </c>
      <c r="W67" s="111"/>
      <c r="X67" s="110">
        <v>0</v>
      </c>
      <c r="Y67" s="111"/>
      <c r="Z67" s="110">
        <v>0</v>
      </c>
      <c r="AA67" s="111"/>
      <c r="AB67" s="110">
        <v>0</v>
      </c>
      <c r="AC67" s="111"/>
      <c r="AD67" s="110">
        <v>0</v>
      </c>
      <c r="AE67" s="111"/>
      <c r="AF67" s="110">
        <v>0</v>
      </c>
      <c r="AG67" s="111"/>
      <c r="AH67" s="110">
        <v>0</v>
      </c>
      <c r="AI67" s="111"/>
      <c r="AJ67" s="110">
        <v>0</v>
      </c>
      <c r="AK67" s="111"/>
      <c r="AL67" s="110">
        <v>3852.3609181154998</v>
      </c>
      <c r="AM67" s="111">
        <v>2.3711547787792913E-05</v>
      </c>
    </row>
    <row r="68" spans="1:39" ht="15">
      <c r="A68" s="97" t="s">
        <v>586</v>
      </c>
      <c r="B68" s="105" t="s">
        <v>865</v>
      </c>
      <c r="C68" s="133">
        <v>3.5</v>
      </c>
      <c r="D68" s="133">
        <v>2.536986301369863</v>
      </c>
      <c r="E68" s="133" t="s">
        <v>528</v>
      </c>
      <c r="F68" s="110">
        <v>0</v>
      </c>
      <c r="G68" s="111"/>
      <c r="H68" s="110">
        <v>0</v>
      </c>
      <c r="I68" s="111"/>
      <c r="J68" s="110">
        <v>0</v>
      </c>
      <c r="K68" s="111"/>
      <c r="L68" s="110">
        <v>0</v>
      </c>
      <c r="M68" s="111"/>
      <c r="N68" s="110">
        <v>0</v>
      </c>
      <c r="O68" s="111"/>
      <c r="P68" s="110">
        <v>0</v>
      </c>
      <c r="Q68" s="111"/>
      <c r="R68" s="110">
        <v>0</v>
      </c>
      <c r="S68" s="111"/>
      <c r="T68" s="110">
        <v>0</v>
      </c>
      <c r="U68" s="111"/>
      <c r="V68" s="110">
        <v>0</v>
      </c>
      <c r="W68" s="111"/>
      <c r="X68" s="110">
        <v>0</v>
      </c>
      <c r="Y68" s="111"/>
      <c r="Z68" s="110">
        <v>0</v>
      </c>
      <c r="AA68" s="111"/>
      <c r="AB68" s="110">
        <v>0</v>
      </c>
      <c r="AC68" s="111"/>
      <c r="AD68" s="110">
        <v>0</v>
      </c>
      <c r="AE68" s="111"/>
      <c r="AF68" s="110">
        <v>0</v>
      </c>
      <c r="AG68" s="111"/>
      <c r="AH68" s="110">
        <v>43522.528857</v>
      </c>
      <c r="AI68" s="111">
        <v>0.0012474429585574425</v>
      </c>
      <c r="AJ68" s="110">
        <v>0</v>
      </c>
      <c r="AK68" s="111"/>
      <c r="AL68" s="110">
        <v>43522.528857</v>
      </c>
      <c r="AM68" s="111">
        <v>0.00026788417408802375</v>
      </c>
    </row>
    <row r="69" spans="1:39" ht="15">
      <c r="A69" s="97" t="s">
        <v>587</v>
      </c>
      <c r="B69" s="105" t="s">
        <v>527</v>
      </c>
      <c r="C69" s="133">
        <v>3.25</v>
      </c>
      <c r="D69" s="133">
        <v>5.605479452054794</v>
      </c>
      <c r="E69" s="133" t="s">
        <v>528</v>
      </c>
      <c r="F69" s="110">
        <v>0</v>
      </c>
      <c r="G69" s="111"/>
      <c r="H69" s="110">
        <v>0</v>
      </c>
      <c r="I69" s="111"/>
      <c r="J69" s="110">
        <v>0</v>
      </c>
      <c r="K69" s="111"/>
      <c r="L69" s="110">
        <v>0</v>
      </c>
      <c r="M69" s="111"/>
      <c r="N69" s="110">
        <v>0</v>
      </c>
      <c r="O69" s="111"/>
      <c r="P69" s="110">
        <v>60295.2394071033</v>
      </c>
      <c r="Q69" s="111">
        <v>0.006952189931031322</v>
      </c>
      <c r="R69" s="110">
        <v>0</v>
      </c>
      <c r="S69" s="111"/>
      <c r="T69" s="110">
        <v>0</v>
      </c>
      <c r="U69" s="111"/>
      <c r="V69" s="110">
        <v>0</v>
      </c>
      <c r="W69" s="111"/>
      <c r="X69" s="110">
        <v>0</v>
      </c>
      <c r="Y69" s="111"/>
      <c r="Z69" s="110">
        <v>45701.98692861119</v>
      </c>
      <c r="AA69" s="111">
        <v>0.0016125068506197535</v>
      </c>
      <c r="AB69" s="110">
        <v>0</v>
      </c>
      <c r="AC69" s="111"/>
      <c r="AD69" s="110">
        <v>0</v>
      </c>
      <c r="AE69" s="111"/>
      <c r="AF69" s="110">
        <v>0</v>
      </c>
      <c r="AG69" s="111"/>
      <c r="AH69" s="110">
        <v>0</v>
      </c>
      <c r="AI69" s="111"/>
      <c r="AJ69" s="110">
        <v>0</v>
      </c>
      <c r="AK69" s="111"/>
      <c r="AL69" s="110">
        <v>105997.22633571448</v>
      </c>
      <c r="AM69" s="111">
        <v>0.0006524202563196705</v>
      </c>
    </row>
    <row r="70" spans="1:39" ht="15">
      <c r="A70" s="97" t="s">
        <v>588</v>
      </c>
      <c r="B70" s="105" t="s">
        <v>529</v>
      </c>
      <c r="C70" s="133">
        <v>5</v>
      </c>
      <c r="D70" s="133">
        <v>5.597260273972603</v>
      </c>
      <c r="E70" s="133" t="s">
        <v>864</v>
      </c>
      <c r="F70" s="110">
        <v>0</v>
      </c>
      <c r="G70" s="111"/>
      <c r="H70" s="110">
        <v>10711.2186491</v>
      </c>
      <c r="I70" s="111">
        <v>0.005844218019161369</v>
      </c>
      <c r="J70" s="110">
        <v>42844.8745964</v>
      </c>
      <c r="K70" s="111">
        <v>0.003937595604894908</v>
      </c>
      <c r="L70" s="110">
        <v>0</v>
      </c>
      <c r="M70" s="111"/>
      <c r="N70" s="110">
        <v>0</v>
      </c>
      <c r="O70" s="111"/>
      <c r="P70" s="110">
        <v>80334.13986825</v>
      </c>
      <c r="Q70" s="111">
        <v>0.009262724616436527</v>
      </c>
      <c r="R70" s="110">
        <v>80334.13986825</v>
      </c>
      <c r="S70" s="111">
        <v>0.001886729299080982</v>
      </c>
      <c r="T70" s="110">
        <v>0</v>
      </c>
      <c r="U70" s="111"/>
      <c r="V70" s="110">
        <v>0</v>
      </c>
      <c r="W70" s="111"/>
      <c r="X70" s="110">
        <v>21422.4372982</v>
      </c>
      <c r="Y70" s="111">
        <v>0.003961431398735235</v>
      </c>
      <c r="Z70" s="110">
        <v>85689.7491928</v>
      </c>
      <c r="AA70" s="111">
        <v>0.003023398256559726</v>
      </c>
      <c r="AB70" s="110">
        <v>0</v>
      </c>
      <c r="AC70" s="111"/>
      <c r="AD70" s="110">
        <v>0</v>
      </c>
      <c r="AE70" s="111"/>
      <c r="AF70" s="110">
        <v>0</v>
      </c>
      <c r="AG70" s="111"/>
      <c r="AH70" s="110">
        <v>0</v>
      </c>
      <c r="AI70" s="111"/>
      <c r="AJ70" s="110">
        <v>0</v>
      </c>
      <c r="AK70" s="111"/>
      <c r="AL70" s="110">
        <v>321336.55947300006</v>
      </c>
      <c r="AM70" s="111">
        <v>0.001977848739477986</v>
      </c>
    </row>
    <row r="71" spans="1:39" ht="15">
      <c r="A71" s="97" t="s">
        <v>589</v>
      </c>
      <c r="B71" s="105" t="s">
        <v>527</v>
      </c>
      <c r="C71" s="133">
        <v>4</v>
      </c>
      <c r="D71" s="133">
        <v>9.367123287671232</v>
      </c>
      <c r="E71" s="133" t="s">
        <v>528</v>
      </c>
      <c r="F71" s="110">
        <v>0</v>
      </c>
      <c r="G71" s="111"/>
      <c r="H71" s="110">
        <v>0</v>
      </c>
      <c r="I71" s="111"/>
      <c r="J71" s="110">
        <v>0</v>
      </c>
      <c r="K71" s="111"/>
      <c r="L71" s="110">
        <v>0</v>
      </c>
      <c r="M71" s="111"/>
      <c r="N71" s="110">
        <v>0</v>
      </c>
      <c r="O71" s="111"/>
      <c r="P71" s="110">
        <v>102903.696</v>
      </c>
      <c r="Q71" s="111">
        <v>0.011865050147107087</v>
      </c>
      <c r="R71" s="110">
        <v>87658.704</v>
      </c>
      <c r="S71" s="111">
        <v>0.0020587541663794266</v>
      </c>
      <c r="T71" s="110">
        <v>0</v>
      </c>
      <c r="U71" s="111"/>
      <c r="V71" s="110">
        <v>0</v>
      </c>
      <c r="W71" s="111"/>
      <c r="X71" s="110">
        <v>0</v>
      </c>
      <c r="Y71" s="111"/>
      <c r="Z71" s="110">
        <v>0</v>
      </c>
      <c r="AA71" s="111"/>
      <c r="AB71" s="110">
        <v>0</v>
      </c>
      <c r="AC71" s="111"/>
      <c r="AD71" s="110">
        <v>0</v>
      </c>
      <c r="AE71" s="111"/>
      <c r="AF71" s="110">
        <v>76224.96</v>
      </c>
      <c r="AG71" s="111">
        <v>0.00996608198219114</v>
      </c>
      <c r="AH71" s="110">
        <v>37312.117920000004</v>
      </c>
      <c r="AI71" s="111">
        <v>0.0010694401265399559</v>
      </c>
      <c r="AJ71" s="110">
        <v>0</v>
      </c>
      <c r="AK71" s="111"/>
      <c r="AL71" s="110">
        <v>304099.47792000003</v>
      </c>
      <c r="AM71" s="111">
        <v>0.001871753310816546</v>
      </c>
    </row>
    <row r="72" spans="1:39" ht="15">
      <c r="A72" s="85" t="s">
        <v>590</v>
      </c>
      <c r="B72" s="105" t="s">
        <v>526</v>
      </c>
      <c r="C72" s="133" t="s">
        <v>526</v>
      </c>
      <c r="D72" s="133" t="s">
        <v>526</v>
      </c>
      <c r="E72" s="133" t="s">
        <v>526</v>
      </c>
      <c r="F72" s="110">
        <v>0</v>
      </c>
      <c r="G72" s="111"/>
      <c r="H72" s="110">
        <v>380.07604930239995</v>
      </c>
      <c r="I72" s="111">
        <v>0.00020737577756116374</v>
      </c>
      <c r="J72" s="110">
        <v>887.5639560413999</v>
      </c>
      <c r="K72" s="111">
        <v>8.157026867959153E-05</v>
      </c>
      <c r="L72" s="110">
        <v>0</v>
      </c>
      <c r="M72" s="111"/>
      <c r="N72" s="110">
        <v>0</v>
      </c>
      <c r="O72" s="111"/>
      <c r="P72" s="110">
        <v>7726.3950099924</v>
      </c>
      <c r="Q72" s="111">
        <v>0.000890872415796589</v>
      </c>
      <c r="R72" s="110">
        <v>1931.5987524981</v>
      </c>
      <c r="S72" s="111">
        <v>4.5365568939722926E-05</v>
      </c>
      <c r="T72" s="110">
        <v>0</v>
      </c>
      <c r="U72" s="111"/>
      <c r="V72" s="110">
        <v>0</v>
      </c>
      <c r="W72" s="111"/>
      <c r="X72" s="110">
        <v>6413.783331978</v>
      </c>
      <c r="Y72" s="111">
        <v>0.0011860351052640123</v>
      </c>
      <c r="Z72" s="110">
        <v>0</v>
      </c>
      <c r="AA72" s="111"/>
      <c r="AB72" s="110">
        <v>0</v>
      </c>
      <c r="AC72" s="111"/>
      <c r="AD72" s="110">
        <v>0</v>
      </c>
      <c r="AE72" s="111"/>
      <c r="AF72" s="110">
        <v>1500.868490143</v>
      </c>
      <c r="AG72" s="111">
        <v>0.0001962320271109696</v>
      </c>
      <c r="AH72" s="110">
        <v>0</v>
      </c>
      <c r="AI72" s="111"/>
      <c r="AJ72" s="110">
        <v>0</v>
      </c>
      <c r="AK72" s="111"/>
      <c r="AL72" s="110">
        <v>18840.285589955296</v>
      </c>
      <c r="AM72" s="111">
        <v>0.00011596326034800085</v>
      </c>
    </row>
    <row r="73" spans="1:39" ht="15">
      <c r="A73" s="97" t="s">
        <v>591</v>
      </c>
      <c r="B73" s="105" t="s">
        <v>529</v>
      </c>
      <c r="C73" s="133">
        <v>8.5</v>
      </c>
      <c r="D73" s="133">
        <v>5.210958904109589</v>
      </c>
      <c r="E73" s="133" t="s">
        <v>528</v>
      </c>
      <c r="F73" s="110">
        <v>0</v>
      </c>
      <c r="G73" s="111"/>
      <c r="H73" s="110">
        <v>0</v>
      </c>
      <c r="I73" s="111"/>
      <c r="J73" s="110">
        <v>0</v>
      </c>
      <c r="K73" s="111"/>
      <c r="L73" s="110">
        <v>0</v>
      </c>
      <c r="M73" s="111"/>
      <c r="N73" s="110">
        <v>0</v>
      </c>
      <c r="O73" s="111"/>
      <c r="P73" s="110">
        <v>7726.3950099924</v>
      </c>
      <c r="Q73" s="111">
        <v>0.000890872415796589</v>
      </c>
      <c r="R73" s="110">
        <v>1931.5987524981</v>
      </c>
      <c r="S73" s="111">
        <v>4.5365568939722926E-05</v>
      </c>
      <c r="T73" s="110">
        <v>0</v>
      </c>
      <c r="U73" s="111"/>
      <c r="V73" s="110">
        <v>0</v>
      </c>
      <c r="W73" s="111"/>
      <c r="X73" s="110">
        <v>0</v>
      </c>
      <c r="Y73" s="111"/>
      <c r="Z73" s="110">
        <v>0</v>
      </c>
      <c r="AA73" s="111"/>
      <c r="AB73" s="110">
        <v>0</v>
      </c>
      <c r="AC73" s="111"/>
      <c r="AD73" s="110">
        <v>0</v>
      </c>
      <c r="AE73" s="111"/>
      <c r="AF73" s="110">
        <v>0</v>
      </c>
      <c r="AG73" s="111"/>
      <c r="AH73" s="110">
        <v>0</v>
      </c>
      <c r="AI73" s="111"/>
      <c r="AJ73" s="110">
        <v>0</v>
      </c>
      <c r="AK73" s="111"/>
      <c r="AL73" s="110">
        <v>9657.9937624905</v>
      </c>
      <c r="AM73" s="111">
        <v>5.94456193231045E-05</v>
      </c>
    </row>
    <row r="74" spans="1:39" ht="15">
      <c r="A74" s="97" t="s">
        <v>592</v>
      </c>
      <c r="B74" s="105" t="s">
        <v>529</v>
      </c>
      <c r="C74" s="133">
        <v>7.21875</v>
      </c>
      <c r="D74" s="133">
        <v>6.293150684931507</v>
      </c>
      <c r="E74" s="133" t="s">
        <v>528</v>
      </c>
      <c r="F74" s="110">
        <v>0</v>
      </c>
      <c r="G74" s="111"/>
      <c r="H74" s="110">
        <v>380.07604930239995</v>
      </c>
      <c r="I74" s="111">
        <v>0.00020737577756116374</v>
      </c>
      <c r="J74" s="110">
        <v>887.5639560413999</v>
      </c>
      <c r="K74" s="111">
        <v>8.157026867959153E-05</v>
      </c>
      <c r="L74" s="110">
        <v>0</v>
      </c>
      <c r="M74" s="111"/>
      <c r="N74" s="110">
        <v>0</v>
      </c>
      <c r="O74" s="111"/>
      <c r="P74" s="110">
        <v>0</v>
      </c>
      <c r="Q74" s="111"/>
      <c r="R74" s="110">
        <v>0</v>
      </c>
      <c r="S74" s="111"/>
      <c r="T74" s="110">
        <v>0</v>
      </c>
      <c r="U74" s="111"/>
      <c r="V74" s="110">
        <v>0</v>
      </c>
      <c r="W74" s="111"/>
      <c r="X74" s="110">
        <v>6413.783331978</v>
      </c>
      <c r="Y74" s="111">
        <v>0.0011860351052640123</v>
      </c>
      <c r="Z74" s="110">
        <v>0</v>
      </c>
      <c r="AA74" s="111"/>
      <c r="AB74" s="110">
        <v>0</v>
      </c>
      <c r="AC74" s="111"/>
      <c r="AD74" s="110">
        <v>0</v>
      </c>
      <c r="AE74" s="111"/>
      <c r="AF74" s="110">
        <v>1500.868490143</v>
      </c>
      <c r="AG74" s="111">
        <v>0.0001962320271109696</v>
      </c>
      <c r="AH74" s="110">
        <v>0</v>
      </c>
      <c r="AI74" s="111"/>
      <c r="AJ74" s="110">
        <v>0</v>
      </c>
      <c r="AK74" s="111"/>
      <c r="AL74" s="110">
        <v>9182.2918274648</v>
      </c>
      <c r="AM74" s="111">
        <v>5.651764102489634E-05</v>
      </c>
    </row>
    <row r="75" spans="1:39" ht="15">
      <c r="A75" s="85" t="s">
        <v>593</v>
      </c>
      <c r="B75" s="105" t="s">
        <v>526</v>
      </c>
      <c r="C75" s="133" t="s">
        <v>526</v>
      </c>
      <c r="D75" s="133" t="s">
        <v>526</v>
      </c>
      <c r="E75" s="133" t="s">
        <v>526</v>
      </c>
      <c r="F75" s="110">
        <v>0</v>
      </c>
      <c r="G75" s="111"/>
      <c r="H75" s="110">
        <v>0</v>
      </c>
      <c r="I75" s="111"/>
      <c r="J75" s="110">
        <v>0</v>
      </c>
      <c r="K75" s="111"/>
      <c r="L75" s="110">
        <v>0</v>
      </c>
      <c r="M75" s="111"/>
      <c r="N75" s="110">
        <v>0</v>
      </c>
      <c r="O75" s="111"/>
      <c r="P75" s="110">
        <v>0</v>
      </c>
      <c r="Q75" s="111"/>
      <c r="R75" s="110">
        <v>0</v>
      </c>
      <c r="S75" s="111"/>
      <c r="T75" s="110">
        <v>0</v>
      </c>
      <c r="U75" s="111"/>
      <c r="V75" s="110">
        <v>4126.21783288</v>
      </c>
      <c r="W75" s="111">
        <v>0.0036737775704601856</v>
      </c>
      <c r="X75" s="110">
        <v>0</v>
      </c>
      <c r="Y75" s="111"/>
      <c r="Z75" s="110">
        <v>8379.02685088</v>
      </c>
      <c r="AA75" s="111">
        <v>0.0002956378728057512</v>
      </c>
      <c r="AB75" s="110">
        <v>0</v>
      </c>
      <c r="AC75" s="111"/>
      <c r="AD75" s="110">
        <v>0</v>
      </c>
      <c r="AE75" s="111"/>
      <c r="AF75" s="110">
        <v>7331.64849452</v>
      </c>
      <c r="AG75" s="111">
        <v>0.0009585811519086999</v>
      </c>
      <c r="AH75" s="110">
        <v>0</v>
      </c>
      <c r="AI75" s="111"/>
      <c r="AJ75" s="110">
        <v>0</v>
      </c>
      <c r="AK75" s="111"/>
      <c r="AL75" s="110">
        <v>19836.89317828</v>
      </c>
      <c r="AM75" s="111">
        <v>0.0001220974489555932</v>
      </c>
    </row>
    <row r="76" spans="1:39" ht="15">
      <c r="A76" s="97" t="s">
        <v>594</v>
      </c>
      <c r="B76" s="105" t="s">
        <v>529</v>
      </c>
      <c r="C76" s="133">
        <v>3.75</v>
      </c>
      <c r="D76" s="133">
        <v>1.747945205479452</v>
      </c>
      <c r="E76" s="133" t="s">
        <v>528</v>
      </c>
      <c r="F76" s="110">
        <v>0</v>
      </c>
      <c r="G76" s="111"/>
      <c r="H76" s="110">
        <v>0</v>
      </c>
      <c r="I76" s="111"/>
      <c r="J76" s="110">
        <v>0</v>
      </c>
      <c r="K76" s="111"/>
      <c r="L76" s="110">
        <v>0</v>
      </c>
      <c r="M76" s="111"/>
      <c r="N76" s="110">
        <v>0</v>
      </c>
      <c r="O76" s="111"/>
      <c r="P76" s="110">
        <v>0</v>
      </c>
      <c r="Q76" s="111"/>
      <c r="R76" s="110">
        <v>0</v>
      </c>
      <c r="S76" s="111"/>
      <c r="T76" s="110">
        <v>0</v>
      </c>
      <c r="U76" s="111"/>
      <c r="V76" s="110">
        <v>0</v>
      </c>
      <c r="W76" s="111"/>
      <c r="X76" s="110">
        <v>0</v>
      </c>
      <c r="Y76" s="111"/>
      <c r="Z76" s="110">
        <v>8379.02685088</v>
      </c>
      <c r="AA76" s="111">
        <v>0.0002956378728057512</v>
      </c>
      <c r="AB76" s="110">
        <v>0</v>
      </c>
      <c r="AC76" s="111"/>
      <c r="AD76" s="110">
        <v>0</v>
      </c>
      <c r="AE76" s="111"/>
      <c r="AF76" s="110">
        <v>7331.64849452</v>
      </c>
      <c r="AG76" s="111">
        <v>0.0009585811519086999</v>
      </c>
      <c r="AH76" s="110">
        <v>0</v>
      </c>
      <c r="AI76" s="111"/>
      <c r="AJ76" s="110">
        <v>0</v>
      </c>
      <c r="AK76" s="111"/>
      <c r="AL76" s="110">
        <v>15710.6753454</v>
      </c>
      <c r="AM76" s="111">
        <v>9.670029292405545E-05</v>
      </c>
    </row>
    <row r="77" spans="1:39" ht="15">
      <c r="A77" s="97" t="s">
        <v>595</v>
      </c>
      <c r="B77" s="105" t="s">
        <v>529</v>
      </c>
      <c r="C77" s="133">
        <v>4.75</v>
      </c>
      <c r="D77" s="133">
        <v>0.5863013698630137</v>
      </c>
      <c r="E77" s="133" t="s">
        <v>528</v>
      </c>
      <c r="F77" s="110">
        <v>0</v>
      </c>
      <c r="G77" s="111"/>
      <c r="H77" s="110">
        <v>0</v>
      </c>
      <c r="I77" s="111"/>
      <c r="J77" s="110">
        <v>0</v>
      </c>
      <c r="K77" s="111"/>
      <c r="L77" s="110">
        <v>0</v>
      </c>
      <c r="M77" s="111"/>
      <c r="N77" s="110">
        <v>0</v>
      </c>
      <c r="O77" s="111"/>
      <c r="P77" s="110">
        <v>0</v>
      </c>
      <c r="Q77" s="111"/>
      <c r="R77" s="110">
        <v>0</v>
      </c>
      <c r="S77" s="111"/>
      <c r="T77" s="110">
        <v>0</v>
      </c>
      <c r="U77" s="111"/>
      <c r="V77" s="110">
        <v>4126.21783288</v>
      </c>
      <c r="W77" s="111">
        <v>0.0036737775704601856</v>
      </c>
      <c r="X77" s="110">
        <v>0</v>
      </c>
      <c r="Y77" s="111"/>
      <c r="Z77" s="110">
        <v>0</v>
      </c>
      <c r="AA77" s="111"/>
      <c r="AB77" s="110">
        <v>0</v>
      </c>
      <c r="AC77" s="111"/>
      <c r="AD77" s="110">
        <v>0</v>
      </c>
      <c r="AE77" s="111"/>
      <c r="AF77" s="110">
        <v>0</v>
      </c>
      <c r="AG77" s="111"/>
      <c r="AH77" s="110">
        <v>0</v>
      </c>
      <c r="AI77" s="111"/>
      <c r="AJ77" s="110">
        <v>0</v>
      </c>
      <c r="AK77" s="111"/>
      <c r="AL77" s="110">
        <v>4126.21783288</v>
      </c>
      <c r="AM77" s="111">
        <v>2.5397156031537765E-05</v>
      </c>
    </row>
    <row r="78" spans="1:39" ht="15">
      <c r="A78" s="85" t="s">
        <v>472</v>
      </c>
      <c r="B78" s="105" t="s">
        <v>526</v>
      </c>
      <c r="C78" s="133" t="s">
        <v>526</v>
      </c>
      <c r="D78" s="133" t="s">
        <v>526</v>
      </c>
      <c r="E78" s="133" t="s">
        <v>526</v>
      </c>
      <c r="F78" s="110">
        <v>0</v>
      </c>
      <c r="G78" s="111"/>
      <c r="H78" s="110">
        <v>0</v>
      </c>
      <c r="I78" s="111"/>
      <c r="J78" s="110">
        <v>0</v>
      </c>
      <c r="K78" s="111"/>
      <c r="L78" s="110">
        <v>0</v>
      </c>
      <c r="M78" s="111"/>
      <c r="N78" s="110">
        <v>9190.90256166</v>
      </c>
      <c r="O78" s="111">
        <v>0.004968309067930751</v>
      </c>
      <c r="P78" s="110">
        <v>9532.556684002</v>
      </c>
      <c r="Q78" s="111">
        <v>0.0010991273149783133</v>
      </c>
      <c r="R78" s="110">
        <v>9532.556684002</v>
      </c>
      <c r="S78" s="111">
        <v>0.00022388182683418602</v>
      </c>
      <c r="T78" s="110">
        <v>0</v>
      </c>
      <c r="U78" s="111"/>
      <c r="V78" s="110">
        <v>7148.47977018</v>
      </c>
      <c r="W78" s="111">
        <v>0.0063646481369223976</v>
      </c>
      <c r="X78" s="110">
        <v>0</v>
      </c>
      <c r="Y78" s="111"/>
      <c r="Z78" s="110">
        <v>0</v>
      </c>
      <c r="AA78" s="111"/>
      <c r="AB78" s="110">
        <v>0</v>
      </c>
      <c r="AC78" s="111"/>
      <c r="AD78" s="110">
        <v>2042.42279148</v>
      </c>
      <c r="AE78" s="111">
        <v>0.0018453503324338764</v>
      </c>
      <c r="AF78" s="110">
        <v>0</v>
      </c>
      <c r="AG78" s="111"/>
      <c r="AH78" s="110">
        <v>0</v>
      </c>
      <c r="AI78" s="111"/>
      <c r="AJ78" s="110">
        <v>0</v>
      </c>
      <c r="AK78" s="111"/>
      <c r="AL78" s="110">
        <v>37446.918491324</v>
      </c>
      <c r="AM78" s="111">
        <v>0.00023048837224394085</v>
      </c>
    </row>
    <row r="79" spans="1:39" ht="15">
      <c r="A79" s="97" t="s">
        <v>596</v>
      </c>
      <c r="B79" s="105" t="s">
        <v>529</v>
      </c>
      <c r="C79" s="133">
        <v>7.34375</v>
      </c>
      <c r="D79" s="133">
        <v>4.235616438356164</v>
      </c>
      <c r="E79" s="133" t="s">
        <v>864</v>
      </c>
      <c r="F79" s="110">
        <v>0</v>
      </c>
      <c r="G79" s="111"/>
      <c r="H79" s="110">
        <v>0</v>
      </c>
      <c r="I79" s="111"/>
      <c r="J79" s="110">
        <v>0</v>
      </c>
      <c r="K79" s="111"/>
      <c r="L79" s="110">
        <v>0</v>
      </c>
      <c r="M79" s="111"/>
      <c r="N79" s="110">
        <v>0</v>
      </c>
      <c r="O79" s="111"/>
      <c r="P79" s="110">
        <v>9532.556684002</v>
      </c>
      <c r="Q79" s="111">
        <v>0.0010991273149783133</v>
      </c>
      <c r="R79" s="110">
        <v>9532.556684002</v>
      </c>
      <c r="S79" s="111">
        <v>0.00022388182683418602</v>
      </c>
      <c r="T79" s="110">
        <v>0</v>
      </c>
      <c r="U79" s="111"/>
      <c r="V79" s="110">
        <v>0</v>
      </c>
      <c r="W79" s="111"/>
      <c r="X79" s="110">
        <v>0</v>
      </c>
      <c r="Y79" s="111"/>
      <c r="Z79" s="110">
        <v>0</v>
      </c>
      <c r="AA79" s="111"/>
      <c r="AB79" s="110">
        <v>0</v>
      </c>
      <c r="AC79" s="111"/>
      <c r="AD79" s="110">
        <v>0</v>
      </c>
      <c r="AE79" s="111"/>
      <c r="AF79" s="110">
        <v>0</v>
      </c>
      <c r="AG79" s="111"/>
      <c r="AH79" s="110">
        <v>0</v>
      </c>
      <c r="AI79" s="111"/>
      <c r="AJ79" s="110">
        <v>0</v>
      </c>
      <c r="AK79" s="111"/>
      <c r="AL79" s="110">
        <v>19065.113368004</v>
      </c>
      <c r="AM79" s="111">
        <v>0.00011734709086558197</v>
      </c>
    </row>
    <row r="80" spans="1:39" ht="15">
      <c r="A80" s="97" t="s">
        <v>597</v>
      </c>
      <c r="B80" s="105" t="s">
        <v>529</v>
      </c>
      <c r="C80" s="133">
        <v>4.5625</v>
      </c>
      <c r="D80" s="133">
        <v>0.36712328767123287</v>
      </c>
      <c r="E80" s="133" t="s">
        <v>528</v>
      </c>
      <c r="F80" s="110">
        <v>0</v>
      </c>
      <c r="G80" s="111"/>
      <c r="H80" s="110">
        <v>0</v>
      </c>
      <c r="I80" s="111"/>
      <c r="J80" s="110">
        <v>0</v>
      </c>
      <c r="K80" s="111"/>
      <c r="L80" s="110">
        <v>0</v>
      </c>
      <c r="M80" s="111"/>
      <c r="N80" s="110">
        <v>9190.90256166</v>
      </c>
      <c r="O80" s="111">
        <v>0.004968309067930751</v>
      </c>
      <c r="P80" s="110">
        <v>0</v>
      </c>
      <c r="Q80" s="111"/>
      <c r="R80" s="110">
        <v>0</v>
      </c>
      <c r="S80" s="111"/>
      <c r="T80" s="110">
        <v>0</v>
      </c>
      <c r="U80" s="111"/>
      <c r="V80" s="110">
        <v>7148.47977018</v>
      </c>
      <c r="W80" s="111">
        <v>0.0063646481369223976</v>
      </c>
      <c r="X80" s="110">
        <v>0</v>
      </c>
      <c r="Y80" s="111"/>
      <c r="Z80" s="110">
        <v>0</v>
      </c>
      <c r="AA80" s="111"/>
      <c r="AB80" s="110">
        <v>0</v>
      </c>
      <c r="AC80" s="111"/>
      <c r="AD80" s="110">
        <v>2042.42279148</v>
      </c>
      <c r="AE80" s="111">
        <v>0.0018453503324338764</v>
      </c>
      <c r="AF80" s="110">
        <v>0</v>
      </c>
      <c r="AG80" s="111"/>
      <c r="AH80" s="110">
        <v>0</v>
      </c>
      <c r="AI80" s="111"/>
      <c r="AJ80" s="110">
        <v>0</v>
      </c>
      <c r="AK80" s="111"/>
      <c r="AL80" s="110">
        <v>18381.80512332</v>
      </c>
      <c r="AM80" s="111">
        <v>0.00011314128137835888</v>
      </c>
    </row>
    <row r="81" spans="1:39" ht="15">
      <c r="A81" s="71" t="s">
        <v>598</v>
      </c>
      <c r="B81" s="101">
        <v>0</v>
      </c>
      <c r="C81" s="101">
        <v>0</v>
      </c>
      <c r="D81" s="101">
        <v>0</v>
      </c>
      <c r="E81" s="101">
        <v>0</v>
      </c>
      <c r="F81" s="101">
        <v>0</v>
      </c>
      <c r="G81" s="102"/>
      <c r="H81" s="101">
        <v>38960.05613231669</v>
      </c>
      <c r="I81" s="102">
        <v>0.021257250882013797</v>
      </c>
      <c r="J81" s="101">
        <v>63499.893283536</v>
      </c>
      <c r="K81" s="102">
        <v>0.005835864921064704</v>
      </c>
      <c r="L81" s="101">
        <v>0</v>
      </c>
      <c r="M81" s="102"/>
      <c r="N81" s="101">
        <v>0</v>
      </c>
      <c r="O81" s="102"/>
      <c r="P81" s="101">
        <v>26330.529898473</v>
      </c>
      <c r="Q81" s="102">
        <v>0.0030359750892259944</v>
      </c>
      <c r="R81" s="101">
        <v>58145.88429933121</v>
      </c>
      <c r="S81" s="102">
        <v>0.0013656154619747082</v>
      </c>
      <c r="T81" s="101">
        <v>0</v>
      </c>
      <c r="U81" s="102"/>
      <c r="V81" s="101">
        <v>0</v>
      </c>
      <c r="W81" s="102"/>
      <c r="X81" s="101">
        <v>8337.4988703914</v>
      </c>
      <c r="Y81" s="102">
        <v>0.0015417680701935452</v>
      </c>
      <c r="Z81" s="101">
        <v>78788.28885202289</v>
      </c>
      <c r="AA81" s="102">
        <v>0.0027798934808009146</v>
      </c>
      <c r="AB81" s="101">
        <v>2081.9977926534</v>
      </c>
      <c r="AC81" s="102">
        <v>0.00042933064743151244</v>
      </c>
      <c r="AD81" s="101">
        <v>0</v>
      </c>
      <c r="AE81" s="102"/>
      <c r="AF81" s="101">
        <v>33793.961530261906</v>
      </c>
      <c r="AG81" s="102">
        <v>0.004418413484422999</v>
      </c>
      <c r="AH81" s="101">
        <v>15311.4183222619</v>
      </c>
      <c r="AI81" s="102">
        <v>0.00043885595513967984</v>
      </c>
      <c r="AJ81" s="101">
        <v>0</v>
      </c>
      <c r="AK81" s="102"/>
      <c r="AL81" s="101">
        <v>325249.52898124844</v>
      </c>
      <c r="AM81" s="102">
        <v>0.0020019333373282816</v>
      </c>
    </row>
    <row r="82" spans="1:39" ht="15">
      <c r="A82" s="85" t="s">
        <v>184</v>
      </c>
      <c r="B82" s="105" t="s">
        <v>526</v>
      </c>
      <c r="C82" s="133" t="s">
        <v>526</v>
      </c>
      <c r="D82" s="133" t="s">
        <v>526</v>
      </c>
      <c r="E82" s="133" t="s">
        <v>526</v>
      </c>
      <c r="F82" s="110">
        <v>0</v>
      </c>
      <c r="G82" s="111"/>
      <c r="H82" s="110">
        <v>18161.7005725407</v>
      </c>
      <c r="I82" s="111">
        <v>0.009909324160194796</v>
      </c>
      <c r="J82" s="110">
        <v>0</v>
      </c>
      <c r="K82" s="111"/>
      <c r="L82" s="110">
        <v>0</v>
      </c>
      <c r="M82" s="111"/>
      <c r="N82" s="110">
        <v>0</v>
      </c>
      <c r="O82" s="111"/>
      <c r="P82" s="110">
        <v>3822.4456535706</v>
      </c>
      <c r="Q82" s="111">
        <v>0.00044073741884068665</v>
      </c>
      <c r="R82" s="110">
        <v>0</v>
      </c>
      <c r="S82" s="111"/>
      <c r="T82" s="110">
        <v>0</v>
      </c>
      <c r="U82" s="111"/>
      <c r="V82" s="110">
        <v>0</v>
      </c>
      <c r="W82" s="111"/>
      <c r="X82" s="110">
        <v>4586.151496240999</v>
      </c>
      <c r="Y82" s="111">
        <v>0.0008480699130388958</v>
      </c>
      <c r="Z82" s="110">
        <v>19469.5110153072</v>
      </c>
      <c r="AA82" s="111">
        <v>0.000686944310308428</v>
      </c>
      <c r="AB82" s="110">
        <v>0</v>
      </c>
      <c r="AC82" s="111"/>
      <c r="AD82" s="110">
        <v>0</v>
      </c>
      <c r="AE82" s="111"/>
      <c r="AF82" s="110">
        <v>33793.961530261906</v>
      </c>
      <c r="AG82" s="111">
        <v>0.004418413484422999</v>
      </c>
      <c r="AH82" s="110">
        <v>15311.4183222619</v>
      </c>
      <c r="AI82" s="111">
        <v>0.00043885595513967984</v>
      </c>
      <c r="AJ82" s="110">
        <v>0</v>
      </c>
      <c r="AK82" s="111"/>
      <c r="AL82" s="110">
        <v>95145.1885901833</v>
      </c>
      <c r="AM82" s="111">
        <v>0.0005856252137295358</v>
      </c>
    </row>
    <row r="83" spans="1:39" ht="15">
      <c r="A83" s="97" t="s">
        <v>599</v>
      </c>
      <c r="B83" s="105" t="s">
        <v>527</v>
      </c>
      <c r="C83" s="133">
        <v>6</v>
      </c>
      <c r="D83" s="133">
        <v>7.928767123287671</v>
      </c>
      <c r="E83" s="133" t="s">
        <v>528</v>
      </c>
      <c r="F83" s="110">
        <v>0</v>
      </c>
      <c r="G83" s="111"/>
      <c r="H83" s="110">
        <v>1527.4116853407</v>
      </c>
      <c r="I83" s="111">
        <v>0.00083338107330073</v>
      </c>
      <c r="J83" s="110">
        <v>0</v>
      </c>
      <c r="K83" s="111"/>
      <c r="L83" s="110">
        <v>0</v>
      </c>
      <c r="M83" s="111"/>
      <c r="N83" s="110">
        <v>0</v>
      </c>
      <c r="O83" s="111"/>
      <c r="P83" s="110">
        <v>3822.4456535706</v>
      </c>
      <c r="Q83" s="111">
        <v>0.00044073741884068665</v>
      </c>
      <c r="R83" s="110">
        <v>0</v>
      </c>
      <c r="S83" s="111"/>
      <c r="T83" s="110">
        <v>0</v>
      </c>
      <c r="U83" s="111"/>
      <c r="V83" s="110">
        <v>0</v>
      </c>
      <c r="W83" s="111"/>
      <c r="X83" s="110">
        <v>4586.151496240999</v>
      </c>
      <c r="Y83" s="111">
        <v>0.0008480699130388958</v>
      </c>
      <c r="Z83" s="110">
        <v>0</v>
      </c>
      <c r="AA83" s="111"/>
      <c r="AB83" s="110">
        <v>0</v>
      </c>
      <c r="AC83" s="111"/>
      <c r="AD83" s="110">
        <v>0</v>
      </c>
      <c r="AE83" s="111"/>
      <c r="AF83" s="110">
        <v>0</v>
      </c>
      <c r="AG83" s="111"/>
      <c r="AH83" s="110">
        <v>0</v>
      </c>
      <c r="AI83" s="111"/>
      <c r="AJ83" s="110">
        <v>0</v>
      </c>
      <c r="AK83" s="111"/>
      <c r="AL83" s="110">
        <v>9936.008835152299</v>
      </c>
      <c r="AM83" s="111">
        <v>6.11568213161856E-05</v>
      </c>
    </row>
    <row r="84" spans="1:39" ht="15">
      <c r="A84" s="97" t="s">
        <v>600</v>
      </c>
      <c r="B84" s="105" t="s">
        <v>527</v>
      </c>
      <c r="C84" s="133">
        <v>4.34375</v>
      </c>
      <c r="D84" s="133">
        <v>8.665753424657535</v>
      </c>
      <c r="E84" s="133" t="s">
        <v>528</v>
      </c>
      <c r="F84" s="110">
        <v>0</v>
      </c>
      <c r="G84" s="111"/>
      <c r="H84" s="110">
        <v>0</v>
      </c>
      <c r="I84" s="111"/>
      <c r="J84" s="110">
        <v>0</v>
      </c>
      <c r="K84" s="111"/>
      <c r="L84" s="110">
        <v>0</v>
      </c>
      <c r="M84" s="111"/>
      <c r="N84" s="110">
        <v>0</v>
      </c>
      <c r="O84" s="111"/>
      <c r="P84" s="110">
        <v>0</v>
      </c>
      <c r="Q84" s="111"/>
      <c r="R84" s="110">
        <v>0</v>
      </c>
      <c r="S84" s="111"/>
      <c r="T84" s="110">
        <v>0</v>
      </c>
      <c r="U84" s="111"/>
      <c r="V84" s="110">
        <v>0</v>
      </c>
      <c r="W84" s="111"/>
      <c r="X84" s="110">
        <v>0</v>
      </c>
      <c r="Y84" s="111"/>
      <c r="Z84" s="110">
        <v>0</v>
      </c>
      <c r="AA84" s="111"/>
      <c r="AB84" s="110">
        <v>0</v>
      </c>
      <c r="AC84" s="111"/>
      <c r="AD84" s="110">
        <v>0</v>
      </c>
      <c r="AE84" s="111"/>
      <c r="AF84" s="110">
        <v>15311.4183222619</v>
      </c>
      <c r="AG84" s="111">
        <v>0.0020019013491549965</v>
      </c>
      <c r="AH84" s="110">
        <v>15311.4183222619</v>
      </c>
      <c r="AI84" s="111">
        <v>0.00043885595513967984</v>
      </c>
      <c r="AJ84" s="110">
        <v>0</v>
      </c>
      <c r="AK84" s="111"/>
      <c r="AL84" s="110">
        <v>30622.8366445238</v>
      </c>
      <c r="AM84" s="111">
        <v>0.00018848567668722048</v>
      </c>
    </row>
    <row r="85" spans="1:39" ht="15">
      <c r="A85" s="97" t="s">
        <v>601</v>
      </c>
      <c r="B85" s="105" t="s">
        <v>527</v>
      </c>
      <c r="C85" s="133">
        <v>4.84375</v>
      </c>
      <c r="D85" s="133">
        <v>9.597260273972603</v>
      </c>
      <c r="E85" s="133" t="s">
        <v>528</v>
      </c>
      <c r="F85" s="110">
        <v>0</v>
      </c>
      <c r="G85" s="111"/>
      <c r="H85" s="110">
        <v>16634.2888872</v>
      </c>
      <c r="I85" s="111">
        <v>0.009075943086894066</v>
      </c>
      <c r="J85" s="110">
        <v>0</v>
      </c>
      <c r="K85" s="111"/>
      <c r="L85" s="110">
        <v>0</v>
      </c>
      <c r="M85" s="111"/>
      <c r="N85" s="110">
        <v>0</v>
      </c>
      <c r="O85" s="111"/>
      <c r="P85" s="110">
        <v>0</v>
      </c>
      <c r="Q85" s="111"/>
      <c r="R85" s="110">
        <v>0</v>
      </c>
      <c r="S85" s="111"/>
      <c r="T85" s="110">
        <v>0</v>
      </c>
      <c r="U85" s="111"/>
      <c r="V85" s="110">
        <v>0</v>
      </c>
      <c r="W85" s="111"/>
      <c r="X85" s="110">
        <v>0</v>
      </c>
      <c r="Y85" s="111"/>
      <c r="Z85" s="110">
        <v>19469.5110153072</v>
      </c>
      <c r="AA85" s="111">
        <v>0.000686944310308428</v>
      </c>
      <c r="AB85" s="110">
        <v>0</v>
      </c>
      <c r="AC85" s="111"/>
      <c r="AD85" s="110">
        <v>0</v>
      </c>
      <c r="AE85" s="111"/>
      <c r="AF85" s="110">
        <v>18482.543208</v>
      </c>
      <c r="AG85" s="111">
        <v>0.002416512135268002</v>
      </c>
      <c r="AH85" s="110">
        <v>0</v>
      </c>
      <c r="AI85" s="111"/>
      <c r="AJ85" s="110">
        <v>0</v>
      </c>
      <c r="AK85" s="111"/>
      <c r="AL85" s="110">
        <v>54586.34311050721</v>
      </c>
      <c r="AM85" s="111">
        <v>0.00033598271572612965</v>
      </c>
    </row>
    <row r="86" spans="1:39" ht="15">
      <c r="A86" s="85" t="s">
        <v>602</v>
      </c>
      <c r="B86" s="105" t="s">
        <v>526</v>
      </c>
      <c r="C86" s="133" t="s">
        <v>526</v>
      </c>
      <c r="D86" s="133" t="s">
        <v>526</v>
      </c>
      <c r="E86" s="133" t="s">
        <v>526</v>
      </c>
      <c r="F86" s="110">
        <v>0</v>
      </c>
      <c r="G86" s="111"/>
      <c r="H86" s="110">
        <v>17223.34383216</v>
      </c>
      <c r="I86" s="111">
        <v>0.009397341205669337</v>
      </c>
      <c r="J86" s="110">
        <v>43058.3595804</v>
      </c>
      <c r="K86" s="111">
        <v>0.003957215630455213</v>
      </c>
      <c r="L86" s="110">
        <v>0</v>
      </c>
      <c r="M86" s="111"/>
      <c r="N86" s="110">
        <v>0</v>
      </c>
      <c r="O86" s="111"/>
      <c r="P86" s="110">
        <v>22508.0842449024</v>
      </c>
      <c r="Q86" s="111">
        <v>0.002595237670385308</v>
      </c>
      <c r="R86" s="110">
        <v>58145.88429933121</v>
      </c>
      <c r="S86" s="111">
        <v>0.0013656154619747082</v>
      </c>
      <c r="T86" s="110">
        <v>0</v>
      </c>
      <c r="U86" s="111"/>
      <c r="V86" s="110">
        <v>0</v>
      </c>
      <c r="W86" s="111"/>
      <c r="X86" s="110">
        <v>3751.3473741504</v>
      </c>
      <c r="Y86" s="111">
        <v>0.0006936981571546495</v>
      </c>
      <c r="Z86" s="110">
        <v>59318.7778367157</v>
      </c>
      <c r="AA86" s="111">
        <v>0.0020929491704924866</v>
      </c>
      <c r="AB86" s="110">
        <v>2081.9977926534</v>
      </c>
      <c r="AC86" s="111">
        <v>0.00042933064743151244</v>
      </c>
      <c r="AD86" s="110">
        <v>0</v>
      </c>
      <c r="AE86" s="111"/>
      <c r="AF86" s="110">
        <v>0</v>
      </c>
      <c r="AG86" s="111"/>
      <c r="AH86" s="110">
        <v>0</v>
      </c>
      <c r="AI86" s="111"/>
      <c r="AJ86" s="110">
        <v>0</v>
      </c>
      <c r="AK86" s="111"/>
      <c r="AL86" s="110">
        <v>206087.79496031307</v>
      </c>
      <c r="AM86" s="111">
        <v>0.0012684846260647847</v>
      </c>
    </row>
    <row r="87" spans="1:39" ht="15">
      <c r="A87" s="97" t="s">
        <v>603</v>
      </c>
      <c r="B87" s="105" t="s">
        <v>527</v>
      </c>
      <c r="C87" s="133" t="s">
        <v>526</v>
      </c>
      <c r="D87" s="133">
        <v>5.726027397260274</v>
      </c>
      <c r="E87" s="133" t="s">
        <v>528</v>
      </c>
      <c r="F87" s="110">
        <v>0</v>
      </c>
      <c r="G87" s="111"/>
      <c r="H87" s="110">
        <v>0</v>
      </c>
      <c r="I87" s="111"/>
      <c r="J87" s="110">
        <v>0</v>
      </c>
      <c r="K87" s="111"/>
      <c r="L87" s="110">
        <v>0</v>
      </c>
      <c r="M87" s="111"/>
      <c r="N87" s="110">
        <v>0</v>
      </c>
      <c r="O87" s="111"/>
      <c r="P87" s="110">
        <v>22508.0842449024</v>
      </c>
      <c r="Q87" s="111">
        <v>0.002595237670385308</v>
      </c>
      <c r="R87" s="110">
        <v>58145.88429933121</v>
      </c>
      <c r="S87" s="111">
        <v>0.0013656154619747082</v>
      </c>
      <c r="T87" s="110">
        <v>0</v>
      </c>
      <c r="U87" s="111"/>
      <c r="V87" s="110">
        <v>0</v>
      </c>
      <c r="W87" s="111"/>
      <c r="X87" s="110">
        <v>3751.3473741504</v>
      </c>
      <c r="Y87" s="111">
        <v>0.0006936981571546495</v>
      </c>
      <c r="Z87" s="110">
        <v>25216.5570490389</v>
      </c>
      <c r="AA87" s="111">
        <v>0.0008897177939798318</v>
      </c>
      <c r="AB87" s="110">
        <v>2081.9977926534</v>
      </c>
      <c r="AC87" s="111">
        <v>0.00042933064743151244</v>
      </c>
      <c r="AD87" s="110">
        <v>0</v>
      </c>
      <c r="AE87" s="111"/>
      <c r="AF87" s="110">
        <v>0</v>
      </c>
      <c r="AG87" s="111"/>
      <c r="AH87" s="110">
        <v>0</v>
      </c>
      <c r="AI87" s="111"/>
      <c r="AJ87" s="110">
        <v>0</v>
      </c>
      <c r="AK87" s="111"/>
      <c r="AL87" s="110">
        <v>111703.8707600763</v>
      </c>
      <c r="AM87" s="111">
        <v>0.0006875450472861382</v>
      </c>
    </row>
    <row r="88" spans="1:39" ht="15">
      <c r="A88" s="97" t="s">
        <v>1470</v>
      </c>
      <c r="B88" s="105" t="s">
        <v>527</v>
      </c>
      <c r="C88" s="133">
        <v>4.40625</v>
      </c>
      <c r="D88" s="133">
        <v>9.813698630136987</v>
      </c>
      <c r="E88" s="133" t="s">
        <v>528</v>
      </c>
      <c r="F88" s="110">
        <v>0</v>
      </c>
      <c r="G88" s="111"/>
      <c r="H88" s="110">
        <v>17223.34383216</v>
      </c>
      <c r="I88" s="111">
        <v>0.009397341205669337</v>
      </c>
      <c r="J88" s="110">
        <v>43058.3595804</v>
      </c>
      <c r="K88" s="111">
        <v>0.003957215630455213</v>
      </c>
      <c r="L88" s="110">
        <v>0</v>
      </c>
      <c r="M88" s="111"/>
      <c r="N88" s="110">
        <v>0</v>
      </c>
      <c r="O88" s="111"/>
      <c r="P88" s="110">
        <v>0</v>
      </c>
      <c r="Q88" s="111"/>
      <c r="R88" s="110">
        <v>0</v>
      </c>
      <c r="S88" s="111"/>
      <c r="T88" s="110">
        <v>0</v>
      </c>
      <c r="U88" s="111"/>
      <c r="V88" s="110">
        <v>0</v>
      </c>
      <c r="W88" s="111"/>
      <c r="X88" s="110">
        <v>0</v>
      </c>
      <c r="Y88" s="111"/>
      <c r="Z88" s="110">
        <v>34102.22078767679</v>
      </c>
      <c r="AA88" s="111">
        <v>0.0012032313765126547</v>
      </c>
      <c r="AB88" s="110">
        <v>0</v>
      </c>
      <c r="AC88" s="111"/>
      <c r="AD88" s="110">
        <v>0</v>
      </c>
      <c r="AE88" s="111"/>
      <c r="AF88" s="110">
        <v>0</v>
      </c>
      <c r="AG88" s="111"/>
      <c r="AH88" s="110">
        <v>0</v>
      </c>
      <c r="AI88" s="111"/>
      <c r="AJ88" s="110">
        <v>0</v>
      </c>
      <c r="AK88" s="111"/>
      <c r="AL88" s="110">
        <v>94383.9242002368</v>
      </c>
      <c r="AM88" s="111">
        <v>0.0005809395787786465</v>
      </c>
    </row>
    <row r="89" spans="1:39" ht="15">
      <c r="A89" s="85" t="s">
        <v>604</v>
      </c>
      <c r="B89" s="105" t="s">
        <v>526</v>
      </c>
      <c r="C89" s="133" t="s">
        <v>526</v>
      </c>
      <c r="D89" s="133" t="s">
        <v>526</v>
      </c>
      <c r="E89" s="133" t="s">
        <v>526</v>
      </c>
      <c r="F89" s="110">
        <v>0</v>
      </c>
      <c r="G89" s="111"/>
      <c r="H89" s="110">
        <v>3575.011727616</v>
      </c>
      <c r="I89" s="111">
        <v>0.001950585516149665</v>
      </c>
      <c r="J89" s="110">
        <v>20441.533703136</v>
      </c>
      <c r="K89" s="111">
        <v>0.0018786492906094907</v>
      </c>
      <c r="L89" s="110">
        <v>0</v>
      </c>
      <c r="M89" s="111"/>
      <c r="N89" s="110">
        <v>0</v>
      </c>
      <c r="O89" s="111"/>
      <c r="P89" s="110">
        <v>0</v>
      </c>
      <c r="Q89" s="111"/>
      <c r="R89" s="110">
        <v>0</v>
      </c>
      <c r="S89" s="111"/>
      <c r="T89" s="110">
        <v>0</v>
      </c>
      <c r="U89" s="111"/>
      <c r="V89" s="110">
        <v>0</v>
      </c>
      <c r="W89" s="111"/>
      <c r="X89" s="110">
        <v>0</v>
      </c>
      <c r="Y89" s="111"/>
      <c r="Z89" s="110">
        <v>0</v>
      </c>
      <c r="AA89" s="111"/>
      <c r="AB89" s="110">
        <v>0</v>
      </c>
      <c r="AC89" s="111"/>
      <c r="AD89" s="110">
        <v>0</v>
      </c>
      <c r="AE89" s="111"/>
      <c r="AF89" s="110">
        <v>0</v>
      </c>
      <c r="AG89" s="111"/>
      <c r="AH89" s="110">
        <v>0</v>
      </c>
      <c r="AI89" s="111"/>
      <c r="AJ89" s="110">
        <v>0</v>
      </c>
      <c r="AK89" s="111"/>
      <c r="AL89" s="110">
        <v>24016.545430752</v>
      </c>
      <c r="AM89" s="111">
        <v>0.00014782349753396132</v>
      </c>
    </row>
    <row r="90" spans="1:39" ht="15">
      <c r="A90" s="97" t="s">
        <v>605</v>
      </c>
      <c r="B90" s="105" t="s">
        <v>529</v>
      </c>
      <c r="C90" s="133">
        <v>6.59375</v>
      </c>
      <c r="D90" s="133">
        <v>16.5972602739726</v>
      </c>
      <c r="E90" s="133" t="s">
        <v>864</v>
      </c>
      <c r="F90" s="110">
        <v>0</v>
      </c>
      <c r="G90" s="111"/>
      <c r="H90" s="110">
        <v>3575.011727616</v>
      </c>
      <c r="I90" s="111">
        <v>0.001950585516149665</v>
      </c>
      <c r="J90" s="110">
        <v>20441.533703136</v>
      </c>
      <c r="K90" s="111">
        <v>0.0018786492906094907</v>
      </c>
      <c r="L90" s="110">
        <v>0</v>
      </c>
      <c r="M90" s="111"/>
      <c r="N90" s="110">
        <v>0</v>
      </c>
      <c r="O90" s="111"/>
      <c r="P90" s="110">
        <v>0</v>
      </c>
      <c r="Q90" s="111"/>
      <c r="R90" s="110">
        <v>0</v>
      </c>
      <c r="S90" s="111"/>
      <c r="T90" s="110">
        <v>0</v>
      </c>
      <c r="U90" s="111"/>
      <c r="V90" s="110">
        <v>0</v>
      </c>
      <c r="W90" s="111"/>
      <c r="X90" s="110">
        <v>0</v>
      </c>
      <c r="Y90" s="111"/>
      <c r="Z90" s="110">
        <v>0</v>
      </c>
      <c r="AA90" s="111"/>
      <c r="AB90" s="110">
        <v>0</v>
      </c>
      <c r="AC90" s="111"/>
      <c r="AD90" s="110">
        <v>0</v>
      </c>
      <c r="AE90" s="111"/>
      <c r="AF90" s="110">
        <v>0</v>
      </c>
      <c r="AG90" s="111"/>
      <c r="AH90" s="110">
        <v>0</v>
      </c>
      <c r="AI90" s="111"/>
      <c r="AJ90" s="110">
        <v>0</v>
      </c>
      <c r="AK90" s="111"/>
      <c r="AL90" s="110">
        <v>24016.545430752</v>
      </c>
      <c r="AM90" s="111">
        <v>0.00014782349753396132</v>
      </c>
    </row>
    <row r="91" spans="1:39" ht="15">
      <c r="A91" s="71" t="s">
        <v>606</v>
      </c>
      <c r="B91" s="101">
        <v>0</v>
      </c>
      <c r="C91" s="101">
        <v>0</v>
      </c>
      <c r="D91" s="101">
        <v>0</v>
      </c>
      <c r="E91" s="101">
        <v>0</v>
      </c>
      <c r="F91" s="101">
        <v>10793.922448050002</v>
      </c>
      <c r="G91" s="102">
        <v>0.1202525974616912</v>
      </c>
      <c r="H91" s="101">
        <v>0</v>
      </c>
      <c r="I91" s="102"/>
      <c r="J91" s="101">
        <v>0</v>
      </c>
      <c r="K91" s="102"/>
      <c r="L91" s="101">
        <v>0</v>
      </c>
      <c r="M91" s="102"/>
      <c r="N91" s="101">
        <v>49413.65762142</v>
      </c>
      <c r="O91" s="102">
        <v>0.026711448804195077</v>
      </c>
      <c r="P91" s="101">
        <v>41311.136328692</v>
      </c>
      <c r="Q91" s="102">
        <v>0.004763275987423309</v>
      </c>
      <c r="R91" s="101">
        <v>12083.410227196</v>
      </c>
      <c r="S91" s="102">
        <v>0.000283791226816581</v>
      </c>
      <c r="T91" s="101">
        <v>0</v>
      </c>
      <c r="U91" s="102"/>
      <c r="V91" s="101">
        <v>84859.1644034</v>
      </c>
      <c r="W91" s="102">
        <v>0.07555434721574254</v>
      </c>
      <c r="X91" s="101">
        <v>7574.852929979999</v>
      </c>
      <c r="Y91" s="102">
        <v>0.0014007397860441254</v>
      </c>
      <c r="Z91" s="101">
        <v>28135.16802564</v>
      </c>
      <c r="AA91" s="102">
        <v>0.0009926953778957067</v>
      </c>
      <c r="AB91" s="101">
        <v>0</v>
      </c>
      <c r="AC91" s="102"/>
      <c r="AD91" s="101">
        <v>139032.83077056403</v>
      </c>
      <c r="AE91" s="102">
        <v>0.12561761529098933</v>
      </c>
      <c r="AF91" s="101">
        <v>66748.11906620879</v>
      </c>
      <c r="AG91" s="102">
        <v>0.008727026249287536</v>
      </c>
      <c r="AH91" s="101">
        <v>12985.46216568</v>
      </c>
      <c r="AI91" s="102">
        <v>0.0003721893871427985</v>
      </c>
      <c r="AJ91" s="101">
        <v>0</v>
      </c>
      <c r="AK91" s="102"/>
      <c r="AL91" s="101">
        <v>452937.7239868309</v>
      </c>
      <c r="AM91" s="102">
        <v>0.002787863005437617</v>
      </c>
    </row>
    <row r="92" spans="1:39" ht="15">
      <c r="A92" s="85" t="s">
        <v>607</v>
      </c>
      <c r="B92" s="105" t="s">
        <v>526</v>
      </c>
      <c r="C92" s="133" t="s">
        <v>526</v>
      </c>
      <c r="D92" s="133" t="s">
        <v>526</v>
      </c>
      <c r="E92" s="133" t="s">
        <v>526</v>
      </c>
      <c r="F92" s="110">
        <v>0</v>
      </c>
      <c r="G92" s="111"/>
      <c r="H92" s="110">
        <v>0</v>
      </c>
      <c r="I92" s="111"/>
      <c r="J92" s="110">
        <v>0</v>
      </c>
      <c r="K92" s="111"/>
      <c r="L92" s="110">
        <v>0</v>
      </c>
      <c r="M92" s="111"/>
      <c r="N92" s="110">
        <v>0</v>
      </c>
      <c r="O92" s="111"/>
      <c r="P92" s="110">
        <v>8440.550407692</v>
      </c>
      <c r="Q92" s="111">
        <v>0.000973216295908854</v>
      </c>
      <c r="R92" s="110">
        <v>6925.579821696</v>
      </c>
      <c r="S92" s="111">
        <v>0.00016265431339835832</v>
      </c>
      <c r="T92" s="110">
        <v>0</v>
      </c>
      <c r="U92" s="111"/>
      <c r="V92" s="110">
        <v>0</v>
      </c>
      <c r="W92" s="111"/>
      <c r="X92" s="110">
        <v>7574.852929979999</v>
      </c>
      <c r="Y92" s="111">
        <v>0.0014007397860441254</v>
      </c>
      <c r="Z92" s="110">
        <v>28135.16802564</v>
      </c>
      <c r="AA92" s="111">
        <v>0.0009926953778957067</v>
      </c>
      <c r="AB92" s="110">
        <v>0</v>
      </c>
      <c r="AC92" s="111"/>
      <c r="AD92" s="110">
        <v>0</v>
      </c>
      <c r="AE92" s="111"/>
      <c r="AF92" s="110">
        <v>5410.6092357</v>
      </c>
      <c r="AG92" s="111">
        <v>0.0007074136243113378</v>
      </c>
      <c r="AH92" s="110">
        <v>12985.46216568</v>
      </c>
      <c r="AI92" s="111">
        <v>0.0003721893871427985</v>
      </c>
      <c r="AJ92" s="110">
        <v>0</v>
      </c>
      <c r="AK92" s="111"/>
      <c r="AL92" s="110">
        <v>69472.222586388</v>
      </c>
      <c r="AM92" s="111">
        <v>0.00042760633305021417</v>
      </c>
    </row>
    <row r="93" spans="1:39" ht="15">
      <c r="A93" s="97" t="s">
        <v>608</v>
      </c>
      <c r="B93" s="105" t="s">
        <v>529</v>
      </c>
      <c r="C93" s="133">
        <v>7.40625</v>
      </c>
      <c r="D93" s="133">
        <v>6.427397260273972</v>
      </c>
      <c r="E93" s="133" t="s">
        <v>528</v>
      </c>
      <c r="F93" s="110">
        <v>0</v>
      </c>
      <c r="G93" s="111"/>
      <c r="H93" s="110">
        <v>0</v>
      </c>
      <c r="I93" s="111"/>
      <c r="J93" s="110">
        <v>0</v>
      </c>
      <c r="K93" s="111"/>
      <c r="L93" s="110">
        <v>0</v>
      </c>
      <c r="M93" s="111"/>
      <c r="N93" s="110">
        <v>0</v>
      </c>
      <c r="O93" s="111"/>
      <c r="P93" s="110">
        <v>8440.550407692</v>
      </c>
      <c r="Q93" s="111">
        <v>0.000973216295908854</v>
      </c>
      <c r="R93" s="110">
        <v>6925.579821696</v>
      </c>
      <c r="S93" s="111">
        <v>0.00016265431339835832</v>
      </c>
      <c r="T93" s="110">
        <v>0</v>
      </c>
      <c r="U93" s="111"/>
      <c r="V93" s="110">
        <v>0</v>
      </c>
      <c r="W93" s="111"/>
      <c r="X93" s="110">
        <v>7574.852929979999</v>
      </c>
      <c r="Y93" s="111">
        <v>0.0014007397860441254</v>
      </c>
      <c r="Z93" s="110">
        <v>28135.16802564</v>
      </c>
      <c r="AA93" s="111">
        <v>0.0009926953778957067</v>
      </c>
      <c r="AB93" s="110">
        <v>0</v>
      </c>
      <c r="AC93" s="111"/>
      <c r="AD93" s="110">
        <v>0</v>
      </c>
      <c r="AE93" s="111"/>
      <c r="AF93" s="110">
        <v>5410.6092357</v>
      </c>
      <c r="AG93" s="111">
        <v>0.0007074136243113378</v>
      </c>
      <c r="AH93" s="110">
        <v>12985.46216568</v>
      </c>
      <c r="AI93" s="111">
        <v>0.0003721893871427985</v>
      </c>
      <c r="AJ93" s="110">
        <v>0</v>
      </c>
      <c r="AK93" s="111"/>
      <c r="AL93" s="110">
        <v>69472.222586388</v>
      </c>
      <c r="AM93" s="111">
        <v>0.00042760633305021417</v>
      </c>
    </row>
    <row r="94" spans="1:39" ht="15">
      <c r="A94" s="85" t="s">
        <v>609</v>
      </c>
      <c r="B94" s="105" t="s">
        <v>526</v>
      </c>
      <c r="C94" s="133" t="s">
        <v>526</v>
      </c>
      <c r="D94" s="133" t="s">
        <v>526</v>
      </c>
      <c r="E94" s="133" t="s">
        <v>526</v>
      </c>
      <c r="F94" s="110">
        <v>0</v>
      </c>
      <c r="G94" s="111"/>
      <c r="H94" s="110">
        <v>0</v>
      </c>
      <c r="I94" s="111"/>
      <c r="J94" s="110">
        <v>0</v>
      </c>
      <c r="K94" s="111"/>
      <c r="L94" s="110">
        <v>0</v>
      </c>
      <c r="M94" s="111"/>
      <c r="N94" s="110">
        <v>0</v>
      </c>
      <c r="O94" s="111"/>
      <c r="P94" s="110">
        <v>0</v>
      </c>
      <c r="Q94" s="111"/>
      <c r="R94" s="110">
        <v>0</v>
      </c>
      <c r="S94" s="111"/>
      <c r="T94" s="110">
        <v>0</v>
      </c>
      <c r="U94" s="111"/>
      <c r="V94" s="110">
        <v>29256.6632143</v>
      </c>
      <c r="W94" s="111">
        <v>0.026048666710400688</v>
      </c>
      <c r="X94" s="110">
        <v>0</v>
      </c>
      <c r="Y94" s="111"/>
      <c r="Z94" s="110">
        <v>0</v>
      </c>
      <c r="AA94" s="111"/>
      <c r="AB94" s="110">
        <v>0</v>
      </c>
      <c r="AC94" s="111"/>
      <c r="AD94" s="110">
        <v>0</v>
      </c>
      <c r="AE94" s="111"/>
      <c r="AF94" s="110">
        <v>0</v>
      </c>
      <c r="AG94" s="111"/>
      <c r="AH94" s="110">
        <v>0</v>
      </c>
      <c r="AI94" s="111"/>
      <c r="AJ94" s="110">
        <v>0</v>
      </c>
      <c r="AK94" s="111"/>
      <c r="AL94" s="110">
        <v>29256.6632143</v>
      </c>
      <c r="AM94" s="111">
        <v>0.00018007678477243824</v>
      </c>
    </row>
    <row r="95" spans="1:39" ht="15">
      <c r="A95" s="97" t="s">
        <v>1471</v>
      </c>
      <c r="B95" s="105" t="s">
        <v>529</v>
      </c>
      <c r="C95" s="133">
        <v>0</v>
      </c>
      <c r="D95" s="133">
        <v>0.7890410958904109</v>
      </c>
      <c r="E95" s="133" t="s">
        <v>528</v>
      </c>
      <c r="F95" s="110">
        <v>0</v>
      </c>
      <c r="G95" s="111"/>
      <c r="H95" s="110">
        <v>0</v>
      </c>
      <c r="I95" s="111"/>
      <c r="J95" s="110">
        <v>0</v>
      </c>
      <c r="K95" s="111"/>
      <c r="L95" s="110">
        <v>0</v>
      </c>
      <c r="M95" s="111"/>
      <c r="N95" s="110">
        <v>0</v>
      </c>
      <c r="O95" s="111"/>
      <c r="P95" s="110">
        <v>0</v>
      </c>
      <c r="Q95" s="111"/>
      <c r="R95" s="110">
        <v>0</v>
      </c>
      <c r="S95" s="111"/>
      <c r="T95" s="110">
        <v>0</v>
      </c>
      <c r="U95" s="111"/>
      <c r="V95" s="110">
        <v>29256.6632143</v>
      </c>
      <c r="W95" s="111">
        <v>0.026048666710400688</v>
      </c>
      <c r="X95" s="110">
        <v>0</v>
      </c>
      <c r="Y95" s="111"/>
      <c r="Z95" s="110">
        <v>0</v>
      </c>
      <c r="AA95" s="111"/>
      <c r="AB95" s="110">
        <v>0</v>
      </c>
      <c r="AC95" s="111"/>
      <c r="AD95" s="110">
        <v>0</v>
      </c>
      <c r="AE95" s="111"/>
      <c r="AF95" s="110">
        <v>0</v>
      </c>
      <c r="AG95" s="111"/>
      <c r="AH95" s="110">
        <v>0</v>
      </c>
      <c r="AI95" s="111"/>
      <c r="AJ95" s="110">
        <v>0</v>
      </c>
      <c r="AK95" s="111"/>
      <c r="AL95" s="110">
        <v>29256.6632143</v>
      </c>
      <c r="AM95" s="111">
        <v>0.00018007678477243824</v>
      </c>
    </row>
    <row r="96" spans="1:39" ht="15">
      <c r="A96" s="85" t="s">
        <v>610</v>
      </c>
      <c r="B96" s="105" t="s">
        <v>526</v>
      </c>
      <c r="C96" s="133" t="s">
        <v>526</v>
      </c>
      <c r="D96" s="133" t="s">
        <v>526</v>
      </c>
      <c r="E96" s="133" t="s">
        <v>526</v>
      </c>
      <c r="F96" s="110">
        <v>9306.9906642</v>
      </c>
      <c r="G96" s="111">
        <v>0.10368703382003179</v>
      </c>
      <c r="H96" s="110">
        <v>0</v>
      </c>
      <c r="I96" s="111"/>
      <c r="J96" s="110">
        <v>0</v>
      </c>
      <c r="K96" s="111"/>
      <c r="L96" s="110">
        <v>0</v>
      </c>
      <c r="M96" s="111"/>
      <c r="N96" s="110">
        <v>12674.238457520001</v>
      </c>
      <c r="O96" s="111">
        <v>0.006851289460981963</v>
      </c>
      <c r="P96" s="110">
        <v>32870.585921</v>
      </c>
      <c r="Q96" s="111">
        <v>0.0037900596915144543</v>
      </c>
      <c r="R96" s="110">
        <v>5157.830405500001</v>
      </c>
      <c r="S96" s="111">
        <v>0.0001211369134182227</v>
      </c>
      <c r="T96" s="110">
        <v>0</v>
      </c>
      <c r="U96" s="111"/>
      <c r="V96" s="110">
        <v>27852.2841897</v>
      </c>
      <c r="W96" s="111">
        <v>0.024798278008212587</v>
      </c>
      <c r="X96" s="110">
        <v>0</v>
      </c>
      <c r="Y96" s="111"/>
      <c r="Z96" s="110">
        <v>0</v>
      </c>
      <c r="AA96" s="111"/>
      <c r="AB96" s="110">
        <v>0</v>
      </c>
      <c r="AC96" s="111"/>
      <c r="AD96" s="110">
        <v>139032.83077056403</v>
      </c>
      <c r="AE96" s="111">
        <v>0.12561761529098933</v>
      </c>
      <c r="AF96" s="110">
        <v>44123.66292</v>
      </c>
      <c r="AG96" s="111">
        <v>0.0057689770124548095</v>
      </c>
      <c r="AH96" s="110">
        <v>0</v>
      </c>
      <c r="AI96" s="111"/>
      <c r="AJ96" s="110">
        <v>0</v>
      </c>
      <c r="AK96" s="111"/>
      <c r="AL96" s="110">
        <v>271018.42332848406</v>
      </c>
      <c r="AM96" s="111">
        <v>0.0016681371327142533</v>
      </c>
    </row>
    <row r="97" spans="1:39" ht="15">
      <c r="A97" s="97" t="s">
        <v>611</v>
      </c>
      <c r="B97" s="105" t="s">
        <v>529</v>
      </c>
      <c r="C97" s="133">
        <v>7.6875</v>
      </c>
      <c r="D97" s="133">
        <v>0.04657534246575343</v>
      </c>
      <c r="E97" s="133" t="s">
        <v>528</v>
      </c>
      <c r="F97" s="110">
        <v>0</v>
      </c>
      <c r="G97" s="111"/>
      <c r="H97" s="110">
        <v>0</v>
      </c>
      <c r="I97" s="111"/>
      <c r="J97" s="110">
        <v>0</v>
      </c>
      <c r="K97" s="111"/>
      <c r="L97" s="110">
        <v>0</v>
      </c>
      <c r="M97" s="111"/>
      <c r="N97" s="110">
        <v>12674.238457520001</v>
      </c>
      <c r="O97" s="111">
        <v>0.006851289460981963</v>
      </c>
      <c r="P97" s="110">
        <v>25470.73645</v>
      </c>
      <c r="Q97" s="111">
        <v>0.002936838782379579</v>
      </c>
      <c r="R97" s="110">
        <v>0</v>
      </c>
      <c r="S97" s="111"/>
      <c r="T97" s="110">
        <v>0</v>
      </c>
      <c r="U97" s="111"/>
      <c r="V97" s="110">
        <v>0</v>
      </c>
      <c r="W97" s="111"/>
      <c r="X97" s="110">
        <v>0</v>
      </c>
      <c r="Y97" s="111"/>
      <c r="Z97" s="110">
        <v>0</v>
      </c>
      <c r="AA97" s="111"/>
      <c r="AB97" s="110">
        <v>0</v>
      </c>
      <c r="AC97" s="111"/>
      <c r="AD97" s="110">
        <v>25529.828558564</v>
      </c>
      <c r="AE97" s="111">
        <v>0.023066466852040748</v>
      </c>
      <c r="AF97" s="110">
        <v>0</v>
      </c>
      <c r="AG97" s="111"/>
      <c r="AH97" s="110">
        <v>0</v>
      </c>
      <c r="AI97" s="111"/>
      <c r="AJ97" s="110">
        <v>0</v>
      </c>
      <c r="AK97" s="111"/>
      <c r="AL97" s="110">
        <v>63674.803466084006</v>
      </c>
      <c r="AM97" s="111">
        <v>0.0003919228175544235</v>
      </c>
    </row>
    <row r="98" spans="1:39" ht="15">
      <c r="A98" s="97" t="s">
        <v>612</v>
      </c>
      <c r="B98" s="105" t="s">
        <v>529</v>
      </c>
      <c r="C98" s="133">
        <v>6.96875</v>
      </c>
      <c r="D98" s="133">
        <v>0.37534246575342467</v>
      </c>
      <c r="E98" s="133" t="s">
        <v>528</v>
      </c>
      <c r="F98" s="110">
        <v>6189.396486600001</v>
      </c>
      <c r="G98" s="111">
        <v>0.06895463700208233</v>
      </c>
      <c r="H98" s="110">
        <v>0</v>
      </c>
      <c r="I98" s="111"/>
      <c r="J98" s="110">
        <v>0</v>
      </c>
      <c r="K98" s="111"/>
      <c r="L98" s="110">
        <v>0</v>
      </c>
      <c r="M98" s="111"/>
      <c r="N98" s="110">
        <v>0</v>
      </c>
      <c r="O98" s="111"/>
      <c r="P98" s="110">
        <v>0</v>
      </c>
      <c r="Q98" s="111"/>
      <c r="R98" s="110">
        <v>5157.830405500001</v>
      </c>
      <c r="S98" s="111">
        <v>0.0001211369134182227</v>
      </c>
      <c r="T98" s="110">
        <v>0</v>
      </c>
      <c r="U98" s="111"/>
      <c r="V98" s="110">
        <v>27852.2841897</v>
      </c>
      <c r="W98" s="111">
        <v>0.024798278008212587</v>
      </c>
      <c r="X98" s="110">
        <v>0</v>
      </c>
      <c r="Y98" s="111"/>
      <c r="Z98" s="110">
        <v>0</v>
      </c>
      <c r="AA98" s="111"/>
      <c r="AB98" s="110">
        <v>0</v>
      </c>
      <c r="AC98" s="111"/>
      <c r="AD98" s="110">
        <v>0</v>
      </c>
      <c r="AE98" s="111"/>
      <c r="AF98" s="110">
        <v>0</v>
      </c>
      <c r="AG98" s="111"/>
      <c r="AH98" s="110">
        <v>0</v>
      </c>
      <c r="AI98" s="111"/>
      <c r="AJ98" s="110">
        <v>0</v>
      </c>
      <c r="AK98" s="111"/>
      <c r="AL98" s="110">
        <v>39199.5110818</v>
      </c>
      <c r="AM98" s="111">
        <v>0.00024127570080554722</v>
      </c>
    </row>
    <row r="99" spans="1:39" ht="15">
      <c r="A99" s="97" t="s">
        <v>613</v>
      </c>
      <c r="B99" s="105" t="s">
        <v>529</v>
      </c>
      <c r="C99" s="133">
        <v>5.84375</v>
      </c>
      <c r="D99" s="133">
        <v>1.2</v>
      </c>
      <c r="E99" s="133" t="s">
        <v>528</v>
      </c>
      <c r="F99" s="110">
        <v>0</v>
      </c>
      <c r="G99" s="111"/>
      <c r="H99" s="110">
        <v>0</v>
      </c>
      <c r="I99" s="111"/>
      <c r="J99" s="110">
        <v>0</v>
      </c>
      <c r="K99" s="111"/>
      <c r="L99" s="110">
        <v>0</v>
      </c>
      <c r="M99" s="111"/>
      <c r="N99" s="110">
        <v>0</v>
      </c>
      <c r="O99" s="111"/>
      <c r="P99" s="110">
        <v>7399.8494709999995</v>
      </c>
      <c r="Q99" s="111">
        <v>0.0008532209091348755</v>
      </c>
      <c r="R99" s="110">
        <v>0</v>
      </c>
      <c r="S99" s="111"/>
      <c r="T99" s="110">
        <v>0</v>
      </c>
      <c r="U99" s="111"/>
      <c r="V99" s="110">
        <v>0</v>
      </c>
      <c r="W99" s="111"/>
      <c r="X99" s="110">
        <v>0</v>
      </c>
      <c r="Y99" s="111"/>
      <c r="Z99" s="110">
        <v>0</v>
      </c>
      <c r="AA99" s="111"/>
      <c r="AB99" s="110">
        <v>0</v>
      </c>
      <c r="AC99" s="111"/>
      <c r="AD99" s="110">
        <v>0</v>
      </c>
      <c r="AE99" s="111"/>
      <c r="AF99" s="110">
        <v>0</v>
      </c>
      <c r="AG99" s="111"/>
      <c r="AH99" s="110">
        <v>0</v>
      </c>
      <c r="AI99" s="111"/>
      <c r="AJ99" s="110">
        <v>0</v>
      </c>
      <c r="AK99" s="111"/>
      <c r="AL99" s="110">
        <v>7399.8494709999995</v>
      </c>
      <c r="AM99" s="111">
        <v>4.5546585089935743E-05</v>
      </c>
    </row>
    <row r="100" spans="1:39" ht="15">
      <c r="A100" s="97" t="s">
        <v>614</v>
      </c>
      <c r="B100" s="105" t="s">
        <v>529</v>
      </c>
      <c r="C100" s="133">
        <v>6.40625</v>
      </c>
      <c r="D100" s="133">
        <v>2.1232876712328768</v>
      </c>
      <c r="E100" s="133" t="s">
        <v>528</v>
      </c>
      <c r="F100" s="110">
        <v>0</v>
      </c>
      <c r="G100" s="111"/>
      <c r="H100" s="110">
        <v>0</v>
      </c>
      <c r="I100" s="111"/>
      <c r="J100" s="110">
        <v>0</v>
      </c>
      <c r="K100" s="111"/>
      <c r="L100" s="110">
        <v>0</v>
      </c>
      <c r="M100" s="111"/>
      <c r="N100" s="110">
        <v>0</v>
      </c>
      <c r="O100" s="111"/>
      <c r="P100" s="110">
        <v>0</v>
      </c>
      <c r="Q100" s="111"/>
      <c r="R100" s="110">
        <v>0</v>
      </c>
      <c r="S100" s="111"/>
      <c r="T100" s="110">
        <v>0</v>
      </c>
      <c r="U100" s="111"/>
      <c r="V100" s="110">
        <v>0</v>
      </c>
      <c r="W100" s="111"/>
      <c r="X100" s="110">
        <v>0</v>
      </c>
      <c r="Y100" s="111"/>
      <c r="Z100" s="110">
        <v>0</v>
      </c>
      <c r="AA100" s="111"/>
      <c r="AB100" s="110">
        <v>0</v>
      </c>
      <c r="AC100" s="111"/>
      <c r="AD100" s="110">
        <v>0</v>
      </c>
      <c r="AE100" s="111"/>
      <c r="AF100" s="110">
        <v>44123.66292</v>
      </c>
      <c r="AG100" s="111">
        <v>0.0057689770124548095</v>
      </c>
      <c r="AH100" s="110">
        <v>0</v>
      </c>
      <c r="AI100" s="111"/>
      <c r="AJ100" s="110">
        <v>0</v>
      </c>
      <c r="AK100" s="111"/>
      <c r="AL100" s="110">
        <v>44123.66292</v>
      </c>
      <c r="AM100" s="111">
        <v>0.00027158419580578826</v>
      </c>
    </row>
    <row r="101" spans="1:39" ht="15">
      <c r="A101" s="97" t="s">
        <v>615</v>
      </c>
      <c r="B101" s="105" t="s">
        <v>529</v>
      </c>
      <c r="C101" s="133">
        <v>3.5</v>
      </c>
      <c r="D101" s="133">
        <v>0.46301369863013697</v>
      </c>
      <c r="E101" s="133" t="s">
        <v>528</v>
      </c>
      <c r="F101" s="110">
        <v>0</v>
      </c>
      <c r="G101" s="111"/>
      <c r="H101" s="110">
        <v>0</v>
      </c>
      <c r="I101" s="111"/>
      <c r="J101" s="110">
        <v>0</v>
      </c>
      <c r="K101" s="111"/>
      <c r="L101" s="110">
        <v>0</v>
      </c>
      <c r="M101" s="111"/>
      <c r="N101" s="110">
        <v>0</v>
      </c>
      <c r="O101" s="111"/>
      <c r="P101" s="110">
        <v>0</v>
      </c>
      <c r="Q101" s="111"/>
      <c r="R101" s="110">
        <v>0</v>
      </c>
      <c r="S101" s="111"/>
      <c r="T101" s="110">
        <v>0</v>
      </c>
      <c r="U101" s="111"/>
      <c r="V101" s="110">
        <v>0</v>
      </c>
      <c r="W101" s="111"/>
      <c r="X101" s="110">
        <v>0</v>
      </c>
      <c r="Y101" s="111"/>
      <c r="Z101" s="110">
        <v>0</v>
      </c>
      <c r="AA101" s="111"/>
      <c r="AB101" s="110">
        <v>0</v>
      </c>
      <c r="AC101" s="111"/>
      <c r="AD101" s="110">
        <v>61866.612972</v>
      </c>
      <c r="AE101" s="111">
        <v>0.05589713123584487</v>
      </c>
      <c r="AF101" s="110">
        <v>0</v>
      </c>
      <c r="AG101" s="111"/>
      <c r="AH101" s="110">
        <v>0</v>
      </c>
      <c r="AI101" s="111"/>
      <c r="AJ101" s="110">
        <v>0</v>
      </c>
      <c r="AK101" s="111"/>
      <c r="AL101" s="110">
        <v>61866.612972</v>
      </c>
      <c r="AM101" s="111">
        <v>0.00038079328005229373</v>
      </c>
    </row>
    <row r="102" spans="1:39" ht="15">
      <c r="A102" s="97" t="s">
        <v>616</v>
      </c>
      <c r="B102" s="105" t="s">
        <v>529</v>
      </c>
      <c r="C102" s="133">
        <v>3.5</v>
      </c>
      <c r="D102" s="133">
        <v>0.46301369863013697</v>
      </c>
      <c r="E102" s="133" t="s">
        <v>528</v>
      </c>
      <c r="F102" s="110">
        <v>0</v>
      </c>
      <c r="G102" s="111"/>
      <c r="H102" s="110">
        <v>0</v>
      </c>
      <c r="I102" s="111"/>
      <c r="J102" s="110">
        <v>0</v>
      </c>
      <c r="K102" s="111"/>
      <c r="L102" s="110">
        <v>0</v>
      </c>
      <c r="M102" s="111"/>
      <c r="N102" s="110">
        <v>0</v>
      </c>
      <c r="O102" s="111"/>
      <c r="P102" s="110">
        <v>0</v>
      </c>
      <c r="Q102" s="111"/>
      <c r="R102" s="110">
        <v>0</v>
      </c>
      <c r="S102" s="111"/>
      <c r="T102" s="110">
        <v>0</v>
      </c>
      <c r="U102" s="111"/>
      <c r="V102" s="110">
        <v>0</v>
      </c>
      <c r="W102" s="111"/>
      <c r="X102" s="110">
        <v>0</v>
      </c>
      <c r="Y102" s="111"/>
      <c r="Z102" s="110">
        <v>0</v>
      </c>
      <c r="AA102" s="111"/>
      <c r="AB102" s="110">
        <v>0</v>
      </c>
      <c r="AC102" s="111"/>
      <c r="AD102" s="110">
        <v>41244.408648000004</v>
      </c>
      <c r="AE102" s="111">
        <v>0.037264754157229914</v>
      </c>
      <c r="AF102" s="110">
        <v>0</v>
      </c>
      <c r="AG102" s="111"/>
      <c r="AH102" s="110">
        <v>0</v>
      </c>
      <c r="AI102" s="111"/>
      <c r="AJ102" s="110">
        <v>0</v>
      </c>
      <c r="AK102" s="111"/>
      <c r="AL102" s="110">
        <v>41244.408648000004</v>
      </c>
      <c r="AM102" s="111">
        <v>0.00025386218670152917</v>
      </c>
    </row>
    <row r="103" spans="1:39" ht="15">
      <c r="A103" s="97" t="s">
        <v>617</v>
      </c>
      <c r="B103" s="105" t="s">
        <v>529</v>
      </c>
      <c r="C103" s="133">
        <v>6.28125</v>
      </c>
      <c r="D103" s="133">
        <v>0.7397260273972602</v>
      </c>
      <c r="E103" s="133" t="s">
        <v>528</v>
      </c>
      <c r="F103" s="110">
        <v>3117.5941776</v>
      </c>
      <c r="G103" s="111">
        <v>0.03473239681794946</v>
      </c>
      <c r="H103" s="110">
        <v>0</v>
      </c>
      <c r="I103" s="111"/>
      <c r="J103" s="110">
        <v>0</v>
      </c>
      <c r="K103" s="111"/>
      <c r="L103" s="110">
        <v>0</v>
      </c>
      <c r="M103" s="111"/>
      <c r="N103" s="110">
        <v>0</v>
      </c>
      <c r="O103" s="111"/>
      <c r="P103" s="110">
        <v>0</v>
      </c>
      <c r="Q103" s="111"/>
      <c r="R103" s="110">
        <v>0</v>
      </c>
      <c r="S103" s="111"/>
      <c r="T103" s="110">
        <v>0</v>
      </c>
      <c r="U103" s="111"/>
      <c r="V103" s="110">
        <v>0</v>
      </c>
      <c r="W103" s="111"/>
      <c r="X103" s="110">
        <v>0</v>
      </c>
      <c r="Y103" s="111"/>
      <c r="Z103" s="110">
        <v>0</v>
      </c>
      <c r="AA103" s="111"/>
      <c r="AB103" s="110">
        <v>0</v>
      </c>
      <c r="AC103" s="111"/>
      <c r="AD103" s="110">
        <v>10391.980592</v>
      </c>
      <c r="AE103" s="111">
        <v>0.00938926304587381</v>
      </c>
      <c r="AF103" s="110">
        <v>0</v>
      </c>
      <c r="AG103" s="111"/>
      <c r="AH103" s="110">
        <v>0</v>
      </c>
      <c r="AI103" s="111"/>
      <c r="AJ103" s="110">
        <v>0</v>
      </c>
      <c r="AK103" s="111"/>
      <c r="AL103" s="110">
        <v>13509.5747696</v>
      </c>
      <c r="AM103" s="111">
        <v>8.315236670473557E-05</v>
      </c>
    </row>
    <row r="104" spans="1:39" ht="15">
      <c r="A104" s="85" t="s">
        <v>618</v>
      </c>
      <c r="B104" s="105" t="s">
        <v>526</v>
      </c>
      <c r="C104" s="133" t="s">
        <v>526</v>
      </c>
      <c r="D104" s="133" t="s">
        <v>526</v>
      </c>
      <c r="E104" s="133" t="s">
        <v>526</v>
      </c>
      <c r="F104" s="110">
        <v>1486.93178385</v>
      </c>
      <c r="G104" s="111">
        <v>0.01656556364165942</v>
      </c>
      <c r="H104" s="110">
        <v>0</v>
      </c>
      <c r="I104" s="111"/>
      <c r="J104" s="110">
        <v>0</v>
      </c>
      <c r="K104" s="111"/>
      <c r="L104" s="110">
        <v>0</v>
      </c>
      <c r="M104" s="111"/>
      <c r="N104" s="110">
        <v>36739.419163900006</v>
      </c>
      <c r="O104" s="111">
        <v>0.019860159343213116</v>
      </c>
      <c r="P104" s="110">
        <v>0</v>
      </c>
      <c r="Q104" s="111"/>
      <c r="R104" s="110">
        <v>0</v>
      </c>
      <c r="S104" s="111"/>
      <c r="T104" s="110">
        <v>0</v>
      </c>
      <c r="U104" s="111"/>
      <c r="V104" s="110">
        <v>27750.216999399996</v>
      </c>
      <c r="W104" s="111">
        <v>0.024707402497129275</v>
      </c>
      <c r="X104" s="110">
        <v>0</v>
      </c>
      <c r="Y104" s="111"/>
      <c r="Z104" s="110">
        <v>0</v>
      </c>
      <c r="AA104" s="111"/>
      <c r="AB104" s="110">
        <v>0</v>
      </c>
      <c r="AC104" s="111"/>
      <c r="AD104" s="110">
        <v>0</v>
      </c>
      <c r="AE104" s="111"/>
      <c r="AF104" s="110">
        <v>17213.8469105088</v>
      </c>
      <c r="AG104" s="111">
        <v>0.002250635612521389</v>
      </c>
      <c r="AH104" s="110">
        <v>0</v>
      </c>
      <c r="AI104" s="111"/>
      <c r="AJ104" s="110">
        <v>0</v>
      </c>
      <c r="AK104" s="111"/>
      <c r="AL104" s="110">
        <v>83190.41485765882</v>
      </c>
      <c r="AM104" s="111">
        <v>0.0005120427549007113</v>
      </c>
    </row>
    <row r="105" spans="1:39" ht="15">
      <c r="A105" s="97" t="s">
        <v>619</v>
      </c>
      <c r="B105" s="105" t="s">
        <v>529</v>
      </c>
      <c r="C105" s="133">
        <v>4.40625</v>
      </c>
      <c r="D105" s="133">
        <v>1.210958904109589</v>
      </c>
      <c r="E105" s="133" t="s">
        <v>528</v>
      </c>
      <c r="F105" s="110">
        <v>0</v>
      </c>
      <c r="G105" s="111"/>
      <c r="H105" s="110">
        <v>0</v>
      </c>
      <c r="I105" s="111"/>
      <c r="J105" s="110">
        <v>0</v>
      </c>
      <c r="K105" s="111"/>
      <c r="L105" s="110">
        <v>0</v>
      </c>
      <c r="M105" s="111"/>
      <c r="N105" s="110">
        <v>0</v>
      </c>
      <c r="O105" s="111"/>
      <c r="P105" s="110">
        <v>0</v>
      </c>
      <c r="Q105" s="111"/>
      <c r="R105" s="110">
        <v>0</v>
      </c>
      <c r="S105" s="111"/>
      <c r="T105" s="110">
        <v>0</v>
      </c>
      <c r="U105" s="111"/>
      <c r="V105" s="110">
        <v>0</v>
      </c>
      <c r="W105" s="111"/>
      <c r="X105" s="110">
        <v>0</v>
      </c>
      <c r="Y105" s="111"/>
      <c r="Z105" s="110">
        <v>0</v>
      </c>
      <c r="AA105" s="111"/>
      <c r="AB105" s="110">
        <v>0</v>
      </c>
      <c r="AC105" s="111"/>
      <c r="AD105" s="110">
        <v>0</v>
      </c>
      <c r="AE105" s="111"/>
      <c r="AF105" s="110">
        <v>17213.8469105088</v>
      </c>
      <c r="AG105" s="111">
        <v>0.002250635612521389</v>
      </c>
      <c r="AH105" s="110">
        <v>0</v>
      </c>
      <c r="AI105" s="111"/>
      <c r="AJ105" s="110">
        <v>0</v>
      </c>
      <c r="AK105" s="111"/>
      <c r="AL105" s="110">
        <v>17213.8469105088</v>
      </c>
      <c r="AM105" s="111">
        <v>0.00010595241783055678</v>
      </c>
    </row>
    <row r="106" spans="1:39" ht="15">
      <c r="A106" s="97" t="s">
        <v>620</v>
      </c>
      <c r="B106" s="105" t="s">
        <v>529</v>
      </c>
      <c r="C106" s="133">
        <v>0</v>
      </c>
      <c r="D106" s="133">
        <v>0.4849315068493151</v>
      </c>
      <c r="E106" s="133" t="s">
        <v>528</v>
      </c>
      <c r="F106" s="110">
        <v>496.47863735</v>
      </c>
      <c r="G106" s="111">
        <v>0.005531153851894152</v>
      </c>
      <c r="H106" s="110">
        <v>0</v>
      </c>
      <c r="I106" s="111"/>
      <c r="J106" s="110">
        <v>0</v>
      </c>
      <c r="K106" s="111"/>
      <c r="L106" s="110">
        <v>0</v>
      </c>
      <c r="M106" s="111"/>
      <c r="N106" s="110">
        <v>36739.419163900006</v>
      </c>
      <c r="O106" s="111">
        <v>0.019860159343213116</v>
      </c>
      <c r="P106" s="110">
        <v>0</v>
      </c>
      <c r="Q106" s="111"/>
      <c r="R106" s="110">
        <v>0</v>
      </c>
      <c r="S106" s="111"/>
      <c r="T106" s="110">
        <v>0</v>
      </c>
      <c r="U106" s="111"/>
      <c r="V106" s="110">
        <v>6950.7009229</v>
      </c>
      <c r="W106" s="111">
        <v>0.00618855576311246</v>
      </c>
      <c r="X106" s="110">
        <v>0</v>
      </c>
      <c r="Y106" s="111"/>
      <c r="Z106" s="110">
        <v>0</v>
      </c>
      <c r="AA106" s="111"/>
      <c r="AB106" s="110">
        <v>0</v>
      </c>
      <c r="AC106" s="111"/>
      <c r="AD106" s="110">
        <v>0</v>
      </c>
      <c r="AE106" s="111"/>
      <c r="AF106" s="110">
        <v>0</v>
      </c>
      <c r="AG106" s="111"/>
      <c r="AH106" s="110">
        <v>0</v>
      </c>
      <c r="AI106" s="111"/>
      <c r="AJ106" s="110">
        <v>0</v>
      </c>
      <c r="AK106" s="111"/>
      <c r="AL106" s="110">
        <v>44186.598724150004</v>
      </c>
      <c r="AM106" s="111">
        <v>0.0002719715700314607</v>
      </c>
    </row>
    <row r="107" spans="1:39" ht="15">
      <c r="A107" s="97" t="s">
        <v>621</v>
      </c>
      <c r="B107" s="105" t="s">
        <v>529</v>
      </c>
      <c r="C107" s="133">
        <v>0</v>
      </c>
      <c r="D107" s="133">
        <v>0.6383561643835617</v>
      </c>
      <c r="E107" s="133" t="s">
        <v>528</v>
      </c>
      <c r="F107" s="110">
        <v>990.4531465</v>
      </c>
      <c r="G107" s="111">
        <v>0.011034409789765266</v>
      </c>
      <c r="H107" s="110">
        <v>0</v>
      </c>
      <c r="I107" s="111"/>
      <c r="J107" s="110">
        <v>0</v>
      </c>
      <c r="K107" s="111"/>
      <c r="L107" s="110">
        <v>0</v>
      </c>
      <c r="M107" s="111"/>
      <c r="N107" s="110">
        <v>0</v>
      </c>
      <c r="O107" s="111"/>
      <c r="P107" s="110">
        <v>0</v>
      </c>
      <c r="Q107" s="111"/>
      <c r="R107" s="110">
        <v>0</v>
      </c>
      <c r="S107" s="111"/>
      <c r="T107" s="110">
        <v>0</v>
      </c>
      <c r="U107" s="111"/>
      <c r="V107" s="110">
        <v>20799.5160765</v>
      </c>
      <c r="W107" s="111">
        <v>0.018518846734016815</v>
      </c>
      <c r="X107" s="110">
        <v>0</v>
      </c>
      <c r="Y107" s="111"/>
      <c r="Z107" s="110">
        <v>0</v>
      </c>
      <c r="AA107" s="111"/>
      <c r="AB107" s="110">
        <v>0</v>
      </c>
      <c r="AC107" s="111"/>
      <c r="AD107" s="110">
        <v>0</v>
      </c>
      <c r="AE107" s="111"/>
      <c r="AF107" s="110">
        <v>0</v>
      </c>
      <c r="AG107" s="111"/>
      <c r="AH107" s="110">
        <v>0</v>
      </c>
      <c r="AI107" s="111"/>
      <c r="AJ107" s="110">
        <v>0</v>
      </c>
      <c r="AK107" s="111"/>
      <c r="AL107" s="110">
        <v>21789.969222999996</v>
      </c>
      <c r="AM107" s="111">
        <v>0.00013411876703869378</v>
      </c>
    </row>
    <row r="108" spans="1:39" ht="15">
      <c r="A108" s="71" t="s">
        <v>622</v>
      </c>
      <c r="B108" s="101">
        <v>0</v>
      </c>
      <c r="C108" s="101">
        <v>0</v>
      </c>
      <c r="D108" s="101">
        <v>0</v>
      </c>
      <c r="E108" s="101">
        <v>0</v>
      </c>
      <c r="F108" s="101">
        <v>0</v>
      </c>
      <c r="G108" s="102"/>
      <c r="H108" s="101">
        <v>337128.6280470479</v>
      </c>
      <c r="I108" s="102">
        <v>0.18394295433164898</v>
      </c>
      <c r="J108" s="101">
        <v>2058337.215725009</v>
      </c>
      <c r="K108" s="102">
        <v>0.1891684746513746</v>
      </c>
      <c r="L108" s="101">
        <v>3490.94168304</v>
      </c>
      <c r="M108" s="102">
        <v>0.0021149501483063</v>
      </c>
      <c r="N108" s="101">
        <v>0</v>
      </c>
      <c r="O108" s="102"/>
      <c r="P108" s="101">
        <v>1506397.912833072</v>
      </c>
      <c r="Q108" s="102">
        <v>0.17369139760793287</v>
      </c>
      <c r="R108" s="101">
        <v>8177825.856384577</v>
      </c>
      <c r="S108" s="102">
        <v>0.19206459011482932</v>
      </c>
      <c r="T108" s="101">
        <v>1674.162937662</v>
      </c>
      <c r="U108" s="102">
        <v>0.00026845084716197343</v>
      </c>
      <c r="V108" s="101">
        <v>0</v>
      </c>
      <c r="W108" s="102"/>
      <c r="X108" s="101">
        <v>940639.3626604545</v>
      </c>
      <c r="Y108" s="102">
        <v>0.17394278037833355</v>
      </c>
      <c r="Z108" s="101">
        <v>5617399.840120672</v>
      </c>
      <c r="AA108" s="102">
        <v>0.19819916667986653</v>
      </c>
      <c r="AB108" s="101">
        <v>1454.0842784295999</v>
      </c>
      <c r="AC108" s="102">
        <v>0.00029984803388410274</v>
      </c>
      <c r="AD108" s="101">
        <v>192747.09072439998</v>
      </c>
      <c r="AE108" s="102">
        <v>0.17414901039475453</v>
      </c>
      <c r="AF108" s="101">
        <v>1292003.8128970163</v>
      </c>
      <c r="AG108" s="102">
        <v>0.16892387901069686</v>
      </c>
      <c r="AH108" s="101">
        <v>6499410.648978648</v>
      </c>
      <c r="AI108" s="102">
        <v>0.18628614333235524</v>
      </c>
      <c r="AJ108" s="101">
        <v>0</v>
      </c>
      <c r="AK108" s="102"/>
      <c r="AL108" s="101">
        <v>26628509.55727002</v>
      </c>
      <c r="AM108" s="102">
        <v>0.16390031731340968</v>
      </c>
    </row>
    <row r="109" spans="1:39" ht="15">
      <c r="A109" s="85" t="s">
        <v>623</v>
      </c>
      <c r="B109" s="105" t="s">
        <v>526</v>
      </c>
      <c r="C109" s="133" t="s">
        <v>526</v>
      </c>
      <c r="D109" s="133" t="s">
        <v>526</v>
      </c>
      <c r="E109" s="133" t="s">
        <v>526</v>
      </c>
      <c r="F109" s="110">
        <v>0</v>
      </c>
      <c r="G109" s="111"/>
      <c r="H109" s="110">
        <v>0</v>
      </c>
      <c r="I109" s="111"/>
      <c r="J109" s="110">
        <v>0</v>
      </c>
      <c r="K109" s="111"/>
      <c r="L109" s="110">
        <v>0</v>
      </c>
      <c r="M109" s="111"/>
      <c r="N109" s="110">
        <v>0</v>
      </c>
      <c r="O109" s="111"/>
      <c r="P109" s="110">
        <v>0</v>
      </c>
      <c r="Q109" s="111"/>
      <c r="R109" s="110">
        <v>0</v>
      </c>
      <c r="S109" s="111"/>
      <c r="T109" s="110">
        <v>0</v>
      </c>
      <c r="U109" s="111"/>
      <c r="V109" s="110">
        <v>0</v>
      </c>
      <c r="W109" s="111"/>
      <c r="X109" s="110">
        <v>0</v>
      </c>
      <c r="Y109" s="111"/>
      <c r="Z109" s="110">
        <v>0</v>
      </c>
      <c r="AA109" s="111"/>
      <c r="AB109" s="110">
        <v>0</v>
      </c>
      <c r="AC109" s="111"/>
      <c r="AD109" s="110">
        <v>192747.09072439998</v>
      </c>
      <c r="AE109" s="111">
        <v>0.17414901039475453</v>
      </c>
      <c r="AF109" s="110">
        <v>0</v>
      </c>
      <c r="AG109" s="111"/>
      <c r="AH109" s="110">
        <v>0</v>
      </c>
      <c r="AI109" s="111"/>
      <c r="AJ109" s="110">
        <v>0</v>
      </c>
      <c r="AK109" s="111"/>
      <c r="AL109" s="110">
        <v>192747.09072439998</v>
      </c>
      <c r="AM109" s="111">
        <v>0.001186371669169924</v>
      </c>
    </row>
    <row r="110" spans="1:39" ht="15">
      <c r="A110" s="97" t="s">
        <v>1502</v>
      </c>
      <c r="B110" s="105" t="s">
        <v>529</v>
      </c>
      <c r="C110" s="133">
        <v>0</v>
      </c>
      <c r="D110" s="133">
        <v>0.1232876712328767</v>
      </c>
      <c r="E110" s="133" t="s">
        <v>528</v>
      </c>
      <c r="F110" s="110">
        <v>0</v>
      </c>
      <c r="G110" s="111"/>
      <c r="H110" s="110">
        <v>0</v>
      </c>
      <c r="I110" s="111"/>
      <c r="J110" s="110">
        <v>0</v>
      </c>
      <c r="K110" s="111"/>
      <c r="L110" s="110">
        <v>0</v>
      </c>
      <c r="M110" s="111"/>
      <c r="N110" s="110">
        <v>0</v>
      </c>
      <c r="O110" s="111"/>
      <c r="P110" s="110">
        <v>0</v>
      </c>
      <c r="Q110" s="111"/>
      <c r="R110" s="110">
        <v>0</v>
      </c>
      <c r="S110" s="111"/>
      <c r="T110" s="110">
        <v>0</v>
      </c>
      <c r="U110" s="111"/>
      <c r="V110" s="110">
        <v>0</v>
      </c>
      <c r="W110" s="111"/>
      <c r="X110" s="110">
        <v>0</v>
      </c>
      <c r="Y110" s="111"/>
      <c r="Z110" s="110">
        <v>0</v>
      </c>
      <c r="AA110" s="111"/>
      <c r="AB110" s="110">
        <v>0</v>
      </c>
      <c r="AC110" s="111"/>
      <c r="AD110" s="110">
        <v>68178.83850844</v>
      </c>
      <c r="AE110" s="111">
        <v>0.06160029296154539</v>
      </c>
      <c r="AF110" s="110">
        <v>0</v>
      </c>
      <c r="AG110" s="111"/>
      <c r="AH110" s="110">
        <v>0</v>
      </c>
      <c r="AI110" s="111"/>
      <c r="AJ110" s="110">
        <v>0</v>
      </c>
      <c r="AK110" s="111"/>
      <c r="AL110" s="110">
        <v>68178.83850844</v>
      </c>
      <c r="AM110" s="111">
        <v>0.0004196454646310535</v>
      </c>
    </row>
    <row r="111" spans="1:39" ht="15">
      <c r="A111" s="97" t="s">
        <v>1535</v>
      </c>
      <c r="B111" s="105" t="s">
        <v>529</v>
      </c>
      <c r="C111" s="133">
        <v>0</v>
      </c>
      <c r="D111" s="133">
        <v>0.20821917808219179</v>
      </c>
      <c r="E111" s="133" t="s">
        <v>528</v>
      </c>
      <c r="F111" s="110">
        <v>0</v>
      </c>
      <c r="G111" s="111"/>
      <c r="H111" s="110">
        <v>0</v>
      </c>
      <c r="I111" s="111"/>
      <c r="J111" s="110">
        <v>0</v>
      </c>
      <c r="K111" s="111"/>
      <c r="L111" s="110">
        <v>0</v>
      </c>
      <c r="M111" s="111"/>
      <c r="N111" s="110">
        <v>0</v>
      </c>
      <c r="O111" s="111"/>
      <c r="P111" s="110">
        <v>0</v>
      </c>
      <c r="Q111" s="111"/>
      <c r="R111" s="110">
        <v>0</v>
      </c>
      <c r="S111" s="111"/>
      <c r="T111" s="110">
        <v>0</v>
      </c>
      <c r="U111" s="111"/>
      <c r="V111" s="110">
        <v>0</v>
      </c>
      <c r="W111" s="111"/>
      <c r="X111" s="110">
        <v>0</v>
      </c>
      <c r="Y111" s="111"/>
      <c r="Z111" s="110">
        <v>0</v>
      </c>
      <c r="AA111" s="111"/>
      <c r="AB111" s="110">
        <v>0</v>
      </c>
      <c r="AC111" s="111"/>
      <c r="AD111" s="110">
        <v>39578.80034196</v>
      </c>
      <c r="AE111" s="111">
        <v>0.03575985964955146</v>
      </c>
      <c r="AF111" s="110">
        <v>0</v>
      </c>
      <c r="AG111" s="111"/>
      <c r="AH111" s="110">
        <v>0</v>
      </c>
      <c r="AI111" s="111"/>
      <c r="AJ111" s="110">
        <v>0</v>
      </c>
      <c r="AK111" s="111"/>
      <c r="AL111" s="110">
        <v>39578.80034196</v>
      </c>
      <c r="AM111" s="111">
        <v>0.0002436102524243711</v>
      </c>
    </row>
    <row r="112" spans="1:39" ht="15">
      <c r="A112" s="97" t="s">
        <v>1536</v>
      </c>
      <c r="B112" s="105" t="s">
        <v>529</v>
      </c>
      <c r="C112" s="133">
        <v>0</v>
      </c>
      <c r="D112" s="133">
        <v>0.049315068493150684</v>
      </c>
      <c r="E112" s="133" t="s">
        <v>528</v>
      </c>
      <c r="F112" s="110">
        <v>0</v>
      </c>
      <c r="G112" s="111"/>
      <c r="H112" s="110">
        <v>0</v>
      </c>
      <c r="I112" s="111"/>
      <c r="J112" s="110">
        <v>0</v>
      </c>
      <c r="K112" s="111"/>
      <c r="L112" s="110">
        <v>0</v>
      </c>
      <c r="M112" s="111"/>
      <c r="N112" s="110">
        <v>0</v>
      </c>
      <c r="O112" s="111"/>
      <c r="P112" s="110">
        <v>0</v>
      </c>
      <c r="Q112" s="111"/>
      <c r="R112" s="110">
        <v>0</v>
      </c>
      <c r="S112" s="111"/>
      <c r="T112" s="110">
        <v>0</v>
      </c>
      <c r="U112" s="111"/>
      <c r="V112" s="110">
        <v>0</v>
      </c>
      <c r="W112" s="111"/>
      <c r="X112" s="110">
        <v>0</v>
      </c>
      <c r="Y112" s="111"/>
      <c r="Z112" s="110">
        <v>0</v>
      </c>
      <c r="AA112" s="111"/>
      <c r="AB112" s="110">
        <v>0</v>
      </c>
      <c r="AC112" s="111"/>
      <c r="AD112" s="110">
        <v>84989.45187399999</v>
      </c>
      <c r="AE112" s="111">
        <v>0.07678885778365768</v>
      </c>
      <c r="AF112" s="110">
        <v>0</v>
      </c>
      <c r="AG112" s="111"/>
      <c r="AH112" s="110">
        <v>0</v>
      </c>
      <c r="AI112" s="111"/>
      <c r="AJ112" s="110">
        <v>0</v>
      </c>
      <c r="AK112" s="111"/>
      <c r="AL112" s="110">
        <v>84989.45187399999</v>
      </c>
      <c r="AM112" s="111">
        <v>0.0005231159521144994</v>
      </c>
    </row>
    <row r="113" spans="1:39" ht="15">
      <c r="A113" s="85" t="s">
        <v>624</v>
      </c>
      <c r="B113" s="105" t="s">
        <v>526</v>
      </c>
      <c r="C113" s="133" t="s">
        <v>526</v>
      </c>
      <c r="D113" s="133" t="s">
        <v>526</v>
      </c>
      <c r="E113" s="133" t="s">
        <v>526</v>
      </c>
      <c r="F113" s="110">
        <v>0</v>
      </c>
      <c r="G113" s="111"/>
      <c r="H113" s="110">
        <v>331912.1637606767</v>
      </c>
      <c r="I113" s="111">
        <v>0.18109676515584647</v>
      </c>
      <c r="J113" s="110">
        <v>1992570.367946309</v>
      </c>
      <c r="K113" s="111">
        <v>0.18312426858937433</v>
      </c>
      <c r="L113" s="110">
        <v>0</v>
      </c>
      <c r="M113" s="111"/>
      <c r="N113" s="110">
        <v>0</v>
      </c>
      <c r="O113" s="111"/>
      <c r="P113" s="110">
        <v>1462761.1417950718</v>
      </c>
      <c r="Q113" s="111">
        <v>0.168659970198137</v>
      </c>
      <c r="R113" s="110">
        <v>8111460.561460213</v>
      </c>
      <c r="S113" s="111">
        <v>0.1905059334019884</v>
      </c>
      <c r="T113" s="110">
        <v>1674.162937662</v>
      </c>
      <c r="U113" s="111">
        <v>0.00026845084716197343</v>
      </c>
      <c r="V113" s="110">
        <v>0</v>
      </c>
      <c r="W113" s="111"/>
      <c r="X113" s="110">
        <v>940639.3626604545</v>
      </c>
      <c r="Y113" s="111">
        <v>0.17394278037833355</v>
      </c>
      <c r="Z113" s="110">
        <v>5617399.840120672</v>
      </c>
      <c r="AA113" s="111">
        <v>0.19819916667986653</v>
      </c>
      <c r="AB113" s="110">
        <v>1454.0842784295999</v>
      </c>
      <c r="AC113" s="111">
        <v>0.00029984803388410274</v>
      </c>
      <c r="AD113" s="110">
        <v>0</v>
      </c>
      <c r="AE113" s="111"/>
      <c r="AF113" s="110">
        <v>1274549.1044818163</v>
      </c>
      <c r="AG113" s="111">
        <v>0.16664175180405583</v>
      </c>
      <c r="AH113" s="110">
        <v>6483202.705450248</v>
      </c>
      <c r="AI113" s="111">
        <v>0.1858215911668864</v>
      </c>
      <c r="AJ113" s="110">
        <v>0</v>
      </c>
      <c r="AK113" s="111"/>
      <c r="AL113" s="110">
        <v>26217623.494891547</v>
      </c>
      <c r="AM113" s="111">
        <v>0.1613712851924548</v>
      </c>
    </row>
    <row r="114" spans="1:39" ht="15">
      <c r="A114" s="97" t="s">
        <v>625</v>
      </c>
      <c r="B114" s="105" t="s">
        <v>529</v>
      </c>
      <c r="C114" s="133">
        <v>5.94</v>
      </c>
      <c r="D114" s="133">
        <v>7.967123287671233</v>
      </c>
      <c r="E114" s="133" t="s">
        <v>528</v>
      </c>
      <c r="F114" s="110">
        <v>0</v>
      </c>
      <c r="G114" s="111"/>
      <c r="H114" s="110">
        <v>11853.6780081456</v>
      </c>
      <c r="I114" s="111">
        <v>0.006467562737538008</v>
      </c>
      <c r="J114" s="110">
        <v>71969.2657294797</v>
      </c>
      <c r="K114" s="111">
        <v>0.006614230222247499</v>
      </c>
      <c r="L114" s="110">
        <v>0</v>
      </c>
      <c r="M114" s="111"/>
      <c r="N114" s="110">
        <v>0</v>
      </c>
      <c r="O114" s="111"/>
      <c r="P114" s="110">
        <v>174278.13375313403</v>
      </c>
      <c r="Q114" s="111">
        <v>0.020094698994340993</v>
      </c>
      <c r="R114" s="110">
        <v>533985.035167183</v>
      </c>
      <c r="S114" s="111">
        <v>0.012541183770349863</v>
      </c>
      <c r="T114" s="110">
        <v>0</v>
      </c>
      <c r="U114" s="111"/>
      <c r="V114" s="110">
        <v>0</v>
      </c>
      <c r="W114" s="111"/>
      <c r="X114" s="110">
        <v>186371.67386610902</v>
      </c>
      <c r="Y114" s="111">
        <v>0.034463800286164546</v>
      </c>
      <c r="Z114" s="110">
        <v>320480.585373936</v>
      </c>
      <c r="AA114" s="111">
        <v>0.01130754205967746</v>
      </c>
      <c r="AB114" s="110">
        <v>0</v>
      </c>
      <c r="AC114" s="111"/>
      <c r="AD114" s="110">
        <v>0</v>
      </c>
      <c r="AE114" s="111"/>
      <c r="AF114" s="110">
        <v>9452.6937864</v>
      </c>
      <c r="AG114" s="111">
        <v>0.0012358985984093818</v>
      </c>
      <c r="AH114" s="110">
        <v>7931.9916735129</v>
      </c>
      <c r="AI114" s="111">
        <v>0.00022734678844077563</v>
      </c>
      <c r="AJ114" s="110">
        <v>0</v>
      </c>
      <c r="AK114" s="111"/>
      <c r="AL114" s="110">
        <v>1316323.0573579</v>
      </c>
      <c r="AM114" s="111">
        <v>0.00810205942333769</v>
      </c>
    </row>
    <row r="115" spans="1:39" ht="15">
      <c r="A115" s="97" t="s">
        <v>626</v>
      </c>
      <c r="B115" s="105" t="s">
        <v>529</v>
      </c>
      <c r="C115" s="133">
        <v>6.8500000000000005</v>
      </c>
      <c r="D115" s="133">
        <v>20.975342465753425</v>
      </c>
      <c r="E115" s="133" t="s">
        <v>528</v>
      </c>
      <c r="F115" s="110">
        <v>0</v>
      </c>
      <c r="G115" s="111"/>
      <c r="H115" s="110">
        <v>24539.970249518</v>
      </c>
      <c r="I115" s="111">
        <v>0.013389413569105646</v>
      </c>
      <c r="J115" s="110">
        <v>131148.018804327</v>
      </c>
      <c r="K115" s="111">
        <v>0.012052967065469796</v>
      </c>
      <c r="L115" s="110">
        <v>0</v>
      </c>
      <c r="M115" s="111"/>
      <c r="N115" s="110">
        <v>0</v>
      </c>
      <c r="O115" s="111"/>
      <c r="P115" s="110">
        <v>10249.996980984</v>
      </c>
      <c r="Q115" s="111">
        <v>0.0011818499520859912</v>
      </c>
      <c r="R115" s="110">
        <v>139806.265128016</v>
      </c>
      <c r="S115" s="111">
        <v>0.0032834928841550025</v>
      </c>
      <c r="T115" s="110">
        <v>58.868225904300004</v>
      </c>
      <c r="U115" s="111">
        <v>9.43947853546517E-06</v>
      </c>
      <c r="V115" s="110">
        <v>0</v>
      </c>
      <c r="W115" s="111"/>
      <c r="X115" s="110">
        <v>0</v>
      </c>
      <c r="Y115" s="111"/>
      <c r="Z115" s="110">
        <v>0</v>
      </c>
      <c r="AA115" s="111"/>
      <c r="AB115" s="110">
        <v>0</v>
      </c>
      <c r="AC115" s="111"/>
      <c r="AD115" s="110">
        <v>0</v>
      </c>
      <c r="AE115" s="111"/>
      <c r="AF115" s="110">
        <v>0</v>
      </c>
      <c r="AG115" s="111"/>
      <c r="AH115" s="110">
        <v>4617.1157572</v>
      </c>
      <c r="AI115" s="111">
        <v>0.0001323357969176785</v>
      </c>
      <c r="AJ115" s="110">
        <v>0</v>
      </c>
      <c r="AK115" s="111"/>
      <c r="AL115" s="110">
        <v>310420.23514594923</v>
      </c>
      <c r="AM115" s="111">
        <v>0.001910658008534082</v>
      </c>
    </row>
    <row r="116" spans="1:39" ht="15">
      <c r="A116" s="97" t="s">
        <v>627</v>
      </c>
      <c r="B116" s="105" t="s">
        <v>529</v>
      </c>
      <c r="C116" s="133">
        <v>6.7142</v>
      </c>
      <c r="D116" s="133">
        <v>33.983561643835614</v>
      </c>
      <c r="E116" s="133" t="s">
        <v>528</v>
      </c>
      <c r="F116" s="110">
        <v>0</v>
      </c>
      <c r="G116" s="111"/>
      <c r="H116" s="110">
        <v>0</v>
      </c>
      <c r="I116" s="111"/>
      <c r="J116" s="110">
        <v>33988.25742856519</v>
      </c>
      <c r="K116" s="111">
        <v>0.003123641143297923</v>
      </c>
      <c r="L116" s="110">
        <v>0</v>
      </c>
      <c r="M116" s="111"/>
      <c r="N116" s="110">
        <v>0</v>
      </c>
      <c r="O116" s="111"/>
      <c r="P116" s="110">
        <v>0</v>
      </c>
      <c r="Q116" s="111"/>
      <c r="R116" s="110">
        <v>0</v>
      </c>
      <c r="S116" s="111"/>
      <c r="T116" s="110">
        <v>0</v>
      </c>
      <c r="U116" s="111"/>
      <c r="V116" s="110">
        <v>0</v>
      </c>
      <c r="W116" s="111"/>
      <c r="X116" s="110">
        <v>0</v>
      </c>
      <c r="Y116" s="111"/>
      <c r="Z116" s="110">
        <v>0</v>
      </c>
      <c r="AA116" s="111"/>
      <c r="AB116" s="110">
        <v>0</v>
      </c>
      <c r="AC116" s="111"/>
      <c r="AD116" s="110">
        <v>0</v>
      </c>
      <c r="AE116" s="111"/>
      <c r="AF116" s="110">
        <v>355.00851462839995</v>
      </c>
      <c r="AG116" s="111">
        <v>4.6415819190492684E-05</v>
      </c>
      <c r="AH116" s="110">
        <v>250.7320862392</v>
      </c>
      <c r="AI116" s="111">
        <v>7.1864844180165796E-06</v>
      </c>
      <c r="AJ116" s="110">
        <v>0</v>
      </c>
      <c r="AK116" s="111"/>
      <c r="AL116" s="110">
        <v>34593.9980294328</v>
      </c>
      <c r="AM116" s="111">
        <v>0.00021292844956151546</v>
      </c>
    </row>
    <row r="117" spans="1:39" ht="15">
      <c r="A117" s="97" t="s">
        <v>628</v>
      </c>
      <c r="B117" s="105" t="s">
        <v>529</v>
      </c>
      <c r="C117" s="133">
        <v>6.3500000000000005</v>
      </c>
      <c r="D117" s="133">
        <v>7.463013698630137</v>
      </c>
      <c r="E117" s="133" t="s">
        <v>528</v>
      </c>
      <c r="F117" s="110">
        <v>0</v>
      </c>
      <c r="G117" s="111"/>
      <c r="H117" s="110">
        <v>0</v>
      </c>
      <c r="I117" s="111"/>
      <c r="J117" s="110">
        <v>28030.8891434292</v>
      </c>
      <c r="K117" s="111">
        <v>0.0025761379145625347</v>
      </c>
      <c r="L117" s="110">
        <v>0</v>
      </c>
      <c r="M117" s="111"/>
      <c r="N117" s="110">
        <v>0</v>
      </c>
      <c r="O117" s="111"/>
      <c r="P117" s="110">
        <v>64987.54416595</v>
      </c>
      <c r="Q117" s="111">
        <v>0.007493224251792991</v>
      </c>
      <c r="R117" s="110">
        <v>715851.768273134</v>
      </c>
      <c r="S117" s="111">
        <v>0.01681250969033713</v>
      </c>
      <c r="T117" s="110">
        <v>0</v>
      </c>
      <c r="U117" s="111"/>
      <c r="V117" s="110">
        <v>0</v>
      </c>
      <c r="W117" s="111"/>
      <c r="X117" s="110">
        <v>7513.0459937645</v>
      </c>
      <c r="Y117" s="111">
        <v>0.001389310463863111</v>
      </c>
      <c r="Z117" s="110">
        <v>154684.931760381</v>
      </c>
      <c r="AA117" s="111">
        <v>0.0054577607870941475</v>
      </c>
      <c r="AB117" s="110">
        <v>313.39787653860003</v>
      </c>
      <c r="AC117" s="111">
        <v>6.462605950532713E-05</v>
      </c>
      <c r="AD117" s="110">
        <v>0</v>
      </c>
      <c r="AE117" s="111"/>
      <c r="AF117" s="110">
        <v>9003.5079880004</v>
      </c>
      <c r="AG117" s="111">
        <v>0.0011771695089866207</v>
      </c>
      <c r="AH117" s="110">
        <v>36838.8271387059</v>
      </c>
      <c r="AI117" s="111">
        <v>0.0010558746635951134</v>
      </c>
      <c r="AJ117" s="110">
        <v>0</v>
      </c>
      <c r="AK117" s="111"/>
      <c r="AL117" s="110">
        <v>1017223.9123399036</v>
      </c>
      <c r="AM117" s="111">
        <v>0.006261083507235948</v>
      </c>
    </row>
    <row r="118" spans="1:39" ht="15">
      <c r="A118" s="97" t="s">
        <v>629</v>
      </c>
      <c r="B118" s="105" t="s">
        <v>529</v>
      </c>
      <c r="C118" s="133">
        <v>6.95</v>
      </c>
      <c r="D118" s="133">
        <v>10.463013698630137</v>
      </c>
      <c r="E118" s="133" t="s">
        <v>528</v>
      </c>
      <c r="F118" s="110">
        <v>0</v>
      </c>
      <c r="G118" s="111"/>
      <c r="H118" s="110">
        <v>9280.1405487846</v>
      </c>
      <c r="I118" s="111">
        <v>0.00506339814285409</v>
      </c>
      <c r="J118" s="110">
        <v>282740.35200380004</v>
      </c>
      <c r="K118" s="111">
        <v>0.02598483897698577</v>
      </c>
      <c r="L118" s="110">
        <v>0</v>
      </c>
      <c r="M118" s="111"/>
      <c r="N118" s="110">
        <v>0</v>
      </c>
      <c r="O118" s="111"/>
      <c r="P118" s="110">
        <v>99901.81208478559</v>
      </c>
      <c r="Q118" s="111">
        <v>0.011518925522100295</v>
      </c>
      <c r="R118" s="110">
        <v>1171080.7929204248</v>
      </c>
      <c r="S118" s="111">
        <v>0.027504028140683524</v>
      </c>
      <c r="T118" s="110">
        <v>106.8376641186</v>
      </c>
      <c r="U118" s="111">
        <v>1.713134414592741E-05</v>
      </c>
      <c r="V118" s="110">
        <v>0</v>
      </c>
      <c r="W118" s="111"/>
      <c r="X118" s="110">
        <v>152931.362080573</v>
      </c>
      <c r="Y118" s="111">
        <v>0.028280026738518354</v>
      </c>
      <c r="Z118" s="110">
        <v>1190003.339660695</v>
      </c>
      <c r="AA118" s="111">
        <v>0.04198698276424298</v>
      </c>
      <c r="AB118" s="110">
        <v>405.246312174</v>
      </c>
      <c r="AC118" s="111">
        <v>8.356620846997233E-05</v>
      </c>
      <c r="AD118" s="110">
        <v>0</v>
      </c>
      <c r="AE118" s="111"/>
      <c r="AF118" s="110">
        <v>37486.5118952228</v>
      </c>
      <c r="AG118" s="111">
        <v>0.004901198384022423</v>
      </c>
      <c r="AH118" s="110">
        <v>576609.013343723</v>
      </c>
      <c r="AI118" s="111">
        <v>0.01652677067317733</v>
      </c>
      <c r="AJ118" s="110">
        <v>0</v>
      </c>
      <c r="AK118" s="111"/>
      <c r="AL118" s="110">
        <v>3520545.4085143018</v>
      </c>
      <c r="AM118" s="111">
        <v>0.021669200385803257</v>
      </c>
    </row>
    <row r="119" spans="1:39" ht="15">
      <c r="A119" s="97" t="s">
        <v>630</v>
      </c>
      <c r="B119" s="105" t="s">
        <v>529</v>
      </c>
      <c r="C119" s="133">
        <v>6.15</v>
      </c>
      <c r="D119" s="133">
        <v>11.465753424657533</v>
      </c>
      <c r="E119" s="133" t="s">
        <v>528</v>
      </c>
      <c r="F119" s="110">
        <v>0</v>
      </c>
      <c r="G119" s="111"/>
      <c r="H119" s="110">
        <v>59538.6344405622</v>
      </c>
      <c r="I119" s="111">
        <v>0.0324852635010893</v>
      </c>
      <c r="J119" s="110">
        <v>259801.10211892</v>
      </c>
      <c r="K119" s="111">
        <v>0.023876640729770474</v>
      </c>
      <c r="L119" s="110">
        <v>0</v>
      </c>
      <c r="M119" s="111"/>
      <c r="N119" s="110">
        <v>0</v>
      </c>
      <c r="O119" s="111"/>
      <c r="P119" s="110">
        <v>217059.405360544</v>
      </c>
      <c r="Q119" s="111">
        <v>0.025027485208151318</v>
      </c>
      <c r="R119" s="110">
        <v>1010320.585722501</v>
      </c>
      <c r="S119" s="111">
        <v>0.02372841053222851</v>
      </c>
      <c r="T119" s="110">
        <v>0</v>
      </c>
      <c r="U119" s="111"/>
      <c r="V119" s="110">
        <v>0</v>
      </c>
      <c r="W119" s="111"/>
      <c r="X119" s="110">
        <v>165981.018444826</v>
      </c>
      <c r="Y119" s="111">
        <v>0.03069316571726568</v>
      </c>
      <c r="Z119" s="110">
        <v>1067909.759475797</v>
      </c>
      <c r="AA119" s="111">
        <v>0.03767914523472</v>
      </c>
      <c r="AB119" s="110">
        <v>0</v>
      </c>
      <c r="AC119" s="111"/>
      <c r="AD119" s="110">
        <v>0</v>
      </c>
      <c r="AE119" s="111"/>
      <c r="AF119" s="110">
        <v>296979.285190573</v>
      </c>
      <c r="AG119" s="111">
        <v>0.03882874983760928</v>
      </c>
      <c r="AH119" s="110">
        <v>1374778.2102653899</v>
      </c>
      <c r="AI119" s="111">
        <v>0.039403900531803225</v>
      </c>
      <c r="AJ119" s="110">
        <v>0</v>
      </c>
      <c r="AK119" s="111"/>
      <c r="AL119" s="110">
        <v>4452368.001019114</v>
      </c>
      <c r="AM119" s="111">
        <v>0.027404632865149284</v>
      </c>
    </row>
    <row r="120" spans="1:39" ht="15">
      <c r="A120" s="97" t="s">
        <v>631</v>
      </c>
      <c r="B120" s="105" t="s">
        <v>529</v>
      </c>
      <c r="C120" s="133">
        <v>6.9</v>
      </c>
      <c r="D120" s="133">
        <v>16.46849315068493</v>
      </c>
      <c r="E120" s="133" t="s">
        <v>528</v>
      </c>
      <c r="F120" s="110">
        <v>0</v>
      </c>
      <c r="G120" s="111"/>
      <c r="H120" s="110">
        <v>100499.592981407</v>
      </c>
      <c r="I120" s="111">
        <v>0.05483423982477222</v>
      </c>
      <c r="J120" s="110">
        <v>500590.87065835204</v>
      </c>
      <c r="K120" s="111">
        <v>0.04600607262182217</v>
      </c>
      <c r="L120" s="110">
        <v>0</v>
      </c>
      <c r="M120" s="111"/>
      <c r="N120" s="110">
        <v>0</v>
      </c>
      <c r="O120" s="111"/>
      <c r="P120" s="110">
        <v>330806.34725285304</v>
      </c>
      <c r="Q120" s="111">
        <v>0.03814278837114288</v>
      </c>
      <c r="R120" s="110">
        <v>2098243.772222642</v>
      </c>
      <c r="S120" s="111">
        <v>0.04927939737898759</v>
      </c>
      <c r="T120" s="110">
        <v>0</v>
      </c>
      <c r="U120" s="111"/>
      <c r="V120" s="110">
        <v>0</v>
      </c>
      <c r="W120" s="111"/>
      <c r="X120" s="110">
        <v>137810.950538444</v>
      </c>
      <c r="Y120" s="111">
        <v>0.02548396426388008</v>
      </c>
      <c r="Z120" s="110">
        <v>1025650.53445409</v>
      </c>
      <c r="AA120" s="111">
        <v>0.03618810962710347</v>
      </c>
      <c r="AB120" s="110">
        <v>233.3331545934</v>
      </c>
      <c r="AC120" s="111">
        <v>4.8115840795945816E-05</v>
      </c>
      <c r="AD120" s="110">
        <v>0</v>
      </c>
      <c r="AE120" s="111"/>
      <c r="AF120" s="110">
        <v>345180.593667508</v>
      </c>
      <c r="AG120" s="111">
        <v>0.045130861271056005</v>
      </c>
      <c r="AH120" s="110">
        <v>1985990.8879145628</v>
      </c>
      <c r="AI120" s="111">
        <v>0.056922481619305236</v>
      </c>
      <c r="AJ120" s="110">
        <v>0</v>
      </c>
      <c r="AK120" s="111"/>
      <c r="AL120" s="110">
        <v>6525006.882844453</v>
      </c>
      <c r="AM120" s="111">
        <v>0.040161868476728535</v>
      </c>
    </row>
    <row r="121" spans="1:39" ht="15">
      <c r="A121" s="97" t="s">
        <v>632</v>
      </c>
      <c r="B121" s="105" t="s">
        <v>865</v>
      </c>
      <c r="C121" s="133">
        <v>2.902</v>
      </c>
      <c r="D121" s="133">
        <v>8.967123287671233</v>
      </c>
      <c r="E121" s="133" t="s">
        <v>528</v>
      </c>
      <c r="F121" s="110">
        <v>0</v>
      </c>
      <c r="G121" s="111"/>
      <c r="H121" s="110">
        <v>622.0986031890001</v>
      </c>
      <c r="I121" s="111">
        <v>0.0003394272851257458</v>
      </c>
      <c r="J121" s="110">
        <v>7630.2298064609995</v>
      </c>
      <c r="K121" s="111">
        <v>0.0007012451228596533</v>
      </c>
      <c r="L121" s="110">
        <v>0</v>
      </c>
      <c r="M121" s="111"/>
      <c r="N121" s="110">
        <v>0</v>
      </c>
      <c r="O121" s="111"/>
      <c r="P121" s="110">
        <v>12695.889861</v>
      </c>
      <c r="Q121" s="111">
        <v>0.0014638674383757161</v>
      </c>
      <c r="R121" s="110">
        <v>0</v>
      </c>
      <c r="S121" s="111"/>
      <c r="T121" s="110">
        <v>0</v>
      </c>
      <c r="U121" s="111"/>
      <c r="V121" s="110">
        <v>0</v>
      </c>
      <c r="W121" s="111"/>
      <c r="X121" s="110">
        <v>0</v>
      </c>
      <c r="Y121" s="111"/>
      <c r="Z121" s="110">
        <v>0</v>
      </c>
      <c r="AA121" s="111"/>
      <c r="AB121" s="110">
        <v>0</v>
      </c>
      <c r="AC121" s="111"/>
      <c r="AD121" s="110">
        <v>0</v>
      </c>
      <c r="AE121" s="111"/>
      <c r="AF121" s="110">
        <v>0</v>
      </c>
      <c r="AG121" s="111"/>
      <c r="AH121" s="110">
        <v>25391.779722</v>
      </c>
      <c r="AI121" s="111">
        <v>0.0007277793283456252</v>
      </c>
      <c r="AJ121" s="110">
        <v>0</v>
      </c>
      <c r="AK121" s="111"/>
      <c r="AL121" s="110">
        <v>46339.99799265</v>
      </c>
      <c r="AM121" s="111">
        <v>0.0002852258914064719</v>
      </c>
    </row>
    <row r="122" spans="1:39" ht="15">
      <c r="A122" s="97" t="s">
        <v>633</v>
      </c>
      <c r="B122" s="105" t="s">
        <v>865</v>
      </c>
      <c r="C122" s="133">
        <v>7.390000000000001</v>
      </c>
      <c r="D122" s="133">
        <v>13.936986301369863</v>
      </c>
      <c r="E122" s="133" t="s">
        <v>528</v>
      </c>
      <c r="F122" s="110">
        <v>0</v>
      </c>
      <c r="G122" s="111"/>
      <c r="H122" s="110">
        <v>285.03585301199996</v>
      </c>
      <c r="I122" s="111">
        <v>0.00015552027484937297</v>
      </c>
      <c r="J122" s="110">
        <v>4465.561697188</v>
      </c>
      <c r="K122" s="111">
        <v>0.00041040092374811056</v>
      </c>
      <c r="L122" s="110">
        <v>0</v>
      </c>
      <c r="M122" s="111"/>
      <c r="N122" s="110">
        <v>0</v>
      </c>
      <c r="O122" s="111"/>
      <c r="P122" s="110">
        <v>0</v>
      </c>
      <c r="Q122" s="111"/>
      <c r="R122" s="110">
        <v>105650.91421767301</v>
      </c>
      <c r="S122" s="111">
        <v>0.002481319594086512</v>
      </c>
      <c r="T122" s="110">
        <v>0</v>
      </c>
      <c r="U122" s="111"/>
      <c r="V122" s="110">
        <v>0</v>
      </c>
      <c r="W122" s="111"/>
      <c r="X122" s="110">
        <v>465.55855991960004</v>
      </c>
      <c r="Y122" s="111">
        <v>8.609096488616757E-05</v>
      </c>
      <c r="Z122" s="110">
        <v>162116.51669935</v>
      </c>
      <c r="AA122" s="111">
        <v>0.0057199699913409756</v>
      </c>
      <c r="AB122" s="110">
        <v>83.1354571285</v>
      </c>
      <c r="AC122" s="111">
        <v>1.7143437788185767E-05</v>
      </c>
      <c r="AD122" s="110">
        <v>0</v>
      </c>
      <c r="AE122" s="111"/>
      <c r="AF122" s="110">
        <v>8304.0445177496</v>
      </c>
      <c r="AG122" s="111">
        <v>0.0010857177025433325</v>
      </c>
      <c r="AH122" s="110">
        <v>133743.572830781</v>
      </c>
      <c r="AI122" s="111">
        <v>0.0038333590111053186</v>
      </c>
      <c r="AJ122" s="110">
        <v>0</v>
      </c>
      <c r="AK122" s="111"/>
      <c r="AL122" s="110">
        <v>415114.3398328017</v>
      </c>
      <c r="AM122" s="111">
        <v>0.002555057461012399</v>
      </c>
    </row>
    <row r="123" spans="1:39" ht="15">
      <c r="A123" s="97" t="s">
        <v>634</v>
      </c>
      <c r="B123" s="105" t="s">
        <v>529</v>
      </c>
      <c r="C123" s="133">
        <v>5.7</v>
      </c>
      <c r="D123" s="133">
        <v>3.4602739726027396</v>
      </c>
      <c r="E123" s="133" t="s">
        <v>528</v>
      </c>
      <c r="F123" s="110">
        <v>0</v>
      </c>
      <c r="G123" s="111"/>
      <c r="H123" s="110">
        <v>173.7718881</v>
      </c>
      <c r="I123" s="111">
        <v>9.481281569609678E-05</v>
      </c>
      <c r="J123" s="110">
        <v>984.7073659</v>
      </c>
      <c r="K123" s="111">
        <v>9.049809183946766E-05</v>
      </c>
      <c r="L123" s="110">
        <v>0</v>
      </c>
      <c r="M123" s="111"/>
      <c r="N123" s="110">
        <v>0</v>
      </c>
      <c r="O123" s="111"/>
      <c r="P123" s="110">
        <v>0</v>
      </c>
      <c r="Q123" s="111"/>
      <c r="R123" s="110">
        <v>0</v>
      </c>
      <c r="S123" s="111"/>
      <c r="T123" s="110">
        <v>0</v>
      </c>
      <c r="U123" s="111"/>
      <c r="V123" s="110">
        <v>0</v>
      </c>
      <c r="W123" s="111"/>
      <c r="X123" s="110">
        <v>0</v>
      </c>
      <c r="Y123" s="111"/>
      <c r="Z123" s="110">
        <v>0</v>
      </c>
      <c r="AA123" s="111"/>
      <c r="AB123" s="110">
        <v>0</v>
      </c>
      <c r="AC123" s="111"/>
      <c r="AD123" s="110">
        <v>0</v>
      </c>
      <c r="AE123" s="111"/>
      <c r="AF123" s="110">
        <v>0</v>
      </c>
      <c r="AG123" s="111"/>
      <c r="AH123" s="110">
        <v>0</v>
      </c>
      <c r="AI123" s="111"/>
      <c r="AJ123" s="110">
        <v>0</v>
      </c>
      <c r="AK123" s="111"/>
      <c r="AL123" s="110">
        <v>1158.4792539999999</v>
      </c>
      <c r="AM123" s="111">
        <v>7.130519900981954E-06</v>
      </c>
    </row>
    <row r="124" spans="1:39" ht="15">
      <c r="A124" s="97" t="s">
        <v>635</v>
      </c>
      <c r="B124" s="105" t="s">
        <v>529</v>
      </c>
      <c r="C124" s="133">
        <v>8.2</v>
      </c>
      <c r="D124" s="133">
        <v>5.46027397260274</v>
      </c>
      <c r="E124" s="133" t="s">
        <v>528</v>
      </c>
      <c r="F124" s="110">
        <v>0</v>
      </c>
      <c r="G124" s="111"/>
      <c r="H124" s="110">
        <v>0</v>
      </c>
      <c r="I124" s="111"/>
      <c r="J124" s="110">
        <v>635.1582573999</v>
      </c>
      <c r="K124" s="111">
        <v>5.837329170198339E-05</v>
      </c>
      <c r="L124" s="110">
        <v>0</v>
      </c>
      <c r="M124" s="111"/>
      <c r="N124" s="110">
        <v>0</v>
      </c>
      <c r="O124" s="111"/>
      <c r="P124" s="110">
        <v>32004.5505231816</v>
      </c>
      <c r="Q124" s="111">
        <v>0.003690203672501443</v>
      </c>
      <c r="R124" s="110">
        <v>9327.1465188954</v>
      </c>
      <c r="S124" s="111">
        <v>0.00021905755937490554</v>
      </c>
      <c r="T124" s="110">
        <v>0</v>
      </c>
      <c r="U124" s="111"/>
      <c r="V124" s="110">
        <v>0</v>
      </c>
      <c r="W124" s="111"/>
      <c r="X124" s="110">
        <v>0</v>
      </c>
      <c r="Y124" s="111"/>
      <c r="Z124" s="110">
        <v>0</v>
      </c>
      <c r="AA124" s="111"/>
      <c r="AB124" s="110">
        <v>0</v>
      </c>
      <c r="AC124" s="111"/>
      <c r="AD124" s="110">
        <v>0</v>
      </c>
      <c r="AE124" s="111"/>
      <c r="AF124" s="110">
        <v>1690.6613323275</v>
      </c>
      <c r="AG124" s="111">
        <v>0.00022104661572923577</v>
      </c>
      <c r="AH124" s="110">
        <v>1688.0093145513</v>
      </c>
      <c r="AI124" s="111">
        <v>4.8381732144632074E-05</v>
      </c>
      <c r="AJ124" s="110">
        <v>0</v>
      </c>
      <c r="AK124" s="111"/>
      <c r="AL124" s="110">
        <v>45345.5259463557</v>
      </c>
      <c r="AM124" s="111">
        <v>0.00027910484720771947</v>
      </c>
    </row>
    <row r="125" spans="1:39" ht="15">
      <c r="A125" s="97" t="s">
        <v>636</v>
      </c>
      <c r="B125" s="105" t="s">
        <v>865</v>
      </c>
      <c r="C125" s="133">
        <v>6.8399</v>
      </c>
      <c r="D125" s="133">
        <v>3.6301369863013697</v>
      </c>
      <c r="E125" s="133" t="s">
        <v>528</v>
      </c>
      <c r="F125" s="110">
        <v>0</v>
      </c>
      <c r="G125" s="111"/>
      <c r="H125" s="110">
        <v>0</v>
      </c>
      <c r="I125" s="111"/>
      <c r="J125" s="110">
        <v>2041.2138669</v>
      </c>
      <c r="K125" s="111">
        <v>0.00018759477829423548</v>
      </c>
      <c r="L125" s="110">
        <v>0</v>
      </c>
      <c r="M125" s="111"/>
      <c r="N125" s="110">
        <v>0</v>
      </c>
      <c r="O125" s="111"/>
      <c r="P125" s="110">
        <v>2831.1636333902998</v>
      </c>
      <c r="Q125" s="111">
        <v>0.000326440155121754</v>
      </c>
      <c r="R125" s="110">
        <v>452565.691285867</v>
      </c>
      <c r="S125" s="111">
        <v>0.010628967346986604</v>
      </c>
      <c r="T125" s="110">
        <v>1508.4570476391002</v>
      </c>
      <c r="U125" s="111">
        <v>0.00024188002448058085</v>
      </c>
      <c r="V125" s="110">
        <v>0</v>
      </c>
      <c r="W125" s="111"/>
      <c r="X125" s="110">
        <v>787.9085526234</v>
      </c>
      <c r="Y125" s="111">
        <v>0.00014569983967028017</v>
      </c>
      <c r="Z125" s="110">
        <v>329607.050371544</v>
      </c>
      <c r="AA125" s="111">
        <v>0.011629551852240138</v>
      </c>
      <c r="AB125" s="110">
        <v>414.36641498070003</v>
      </c>
      <c r="AC125" s="111">
        <v>8.544687311642822E-05</v>
      </c>
      <c r="AD125" s="110">
        <v>0</v>
      </c>
      <c r="AE125" s="111"/>
      <c r="AF125" s="110">
        <v>43032.8707419858</v>
      </c>
      <c r="AG125" s="111">
        <v>0.005626360679542042</v>
      </c>
      <c r="AH125" s="110">
        <v>220557.240746279</v>
      </c>
      <c r="AI125" s="111">
        <v>0.006321612832558397</v>
      </c>
      <c r="AJ125" s="110">
        <v>0</v>
      </c>
      <c r="AK125" s="111"/>
      <c r="AL125" s="110">
        <v>1053345.9626612093</v>
      </c>
      <c r="AM125" s="111">
        <v>0.0064834172242973515</v>
      </c>
    </row>
    <row r="126" spans="1:39" ht="15">
      <c r="A126" s="97" t="s">
        <v>637</v>
      </c>
      <c r="B126" s="105" t="s">
        <v>527</v>
      </c>
      <c r="C126" s="133">
        <v>7.3500000000000005</v>
      </c>
      <c r="D126" s="133">
        <v>4.4</v>
      </c>
      <c r="E126" s="133" t="s">
        <v>528</v>
      </c>
      <c r="F126" s="110">
        <v>0</v>
      </c>
      <c r="G126" s="111"/>
      <c r="H126" s="110">
        <v>0</v>
      </c>
      <c r="I126" s="111"/>
      <c r="J126" s="110">
        <v>0</v>
      </c>
      <c r="K126" s="111"/>
      <c r="L126" s="110">
        <v>0</v>
      </c>
      <c r="M126" s="111"/>
      <c r="N126" s="110">
        <v>0</v>
      </c>
      <c r="O126" s="111"/>
      <c r="P126" s="110">
        <v>0</v>
      </c>
      <c r="Q126" s="111"/>
      <c r="R126" s="110">
        <v>0</v>
      </c>
      <c r="S126" s="111"/>
      <c r="T126" s="110">
        <v>0</v>
      </c>
      <c r="U126" s="111"/>
      <c r="V126" s="110">
        <v>0</v>
      </c>
      <c r="W126" s="111"/>
      <c r="X126" s="110">
        <v>0</v>
      </c>
      <c r="Y126" s="111"/>
      <c r="Z126" s="110">
        <v>0</v>
      </c>
      <c r="AA126" s="111"/>
      <c r="AB126" s="110">
        <v>4.6050630144</v>
      </c>
      <c r="AC126" s="111">
        <v>9.496142082434958E-07</v>
      </c>
      <c r="AD126" s="110">
        <v>0</v>
      </c>
      <c r="AE126" s="111"/>
      <c r="AF126" s="110">
        <v>0</v>
      </c>
      <c r="AG126" s="111"/>
      <c r="AH126" s="110">
        <v>0</v>
      </c>
      <c r="AI126" s="111"/>
      <c r="AJ126" s="110">
        <v>0</v>
      </c>
      <c r="AK126" s="111"/>
      <c r="AL126" s="110">
        <v>4.6050630144</v>
      </c>
      <c r="AM126" s="111">
        <v>2.83444812292298E-08</v>
      </c>
    </row>
    <row r="127" spans="1:39" ht="15">
      <c r="A127" s="97" t="s">
        <v>638</v>
      </c>
      <c r="B127" s="105" t="s">
        <v>529</v>
      </c>
      <c r="C127" s="133">
        <v>5.94</v>
      </c>
      <c r="D127" s="133">
        <v>7.967123287671233</v>
      </c>
      <c r="E127" s="133" t="s">
        <v>528</v>
      </c>
      <c r="F127" s="110">
        <v>0</v>
      </c>
      <c r="G127" s="111"/>
      <c r="H127" s="110">
        <v>0</v>
      </c>
      <c r="I127" s="111"/>
      <c r="J127" s="110">
        <v>0</v>
      </c>
      <c r="K127" s="111"/>
      <c r="L127" s="110">
        <v>0</v>
      </c>
      <c r="M127" s="111"/>
      <c r="N127" s="110">
        <v>0</v>
      </c>
      <c r="O127" s="111"/>
      <c r="P127" s="110">
        <v>8824.612976179</v>
      </c>
      <c r="Q127" s="111">
        <v>0.0010174996580412014</v>
      </c>
      <c r="R127" s="110">
        <v>20589.975945356997</v>
      </c>
      <c r="S127" s="111">
        <v>0.00048357660824138916</v>
      </c>
      <c r="T127" s="110">
        <v>0</v>
      </c>
      <c r="U127" s="111"/>
      <c r="V127" s="110">
        <v>0</v>
      </c>
      <c r="W127" s="111"/>
      <c r="X127" s="110">
        <v>0</v>
      </c>
      <c r="Y127" s="111"/>
      <c r="Z127" s="110">
        <v>0</v>
      </c>
      <c r="AA127" s="111"/>
      <c r="AB127" s="110">
        <v>0</v>
      </c>
      <c r="AC127" s="111"/>
      <c r="AD127" s="110">
        <v>0</v>
      </c>
      <c r="AE127" s="111"/>
      <c r="AF127" s="110">
        <v>0</v>
      </c>
      <c r="AG127" s="111"/>
      <c r="AH127" s="110">
        <v>0</v>
      </c>
      <c r="AI127" s="111"/>
      <c r="AJ127" s="110">
        <v>0</v>
      </c>
      <c r="AK127" s="111"/>
      <c r="AL127" s="110">
        <v>29414.588921536</v>
      </c>
      <c r="AM127" s="111">
        <v>0.00018104882841882616</v>
      </c>
    </row>
    <row r="128" spans="1:39" ht="15">
      <c r="A128" s="97" t="s">
        <v>639</v>
      </c>
      <c r="B128" s="105" t="s">
        <v>529</v>
      </c>
      <c r="C128" s="133">
        <v>8.2</v>
      </c>
      <c r="D128" s="133">
        <v>5.46027397260274</v>
      </c>
      <c r="E128" s="133" t="s">
        <v>528</v>
      </c>
      <c r="F128" s="110">
        <v>0</v>
      </c>
      <c r="G128" s="111"/>
      <c r="H128" s="110">
        <v>0</v>
      </c>
      <c r="I128" s="111"/>
      <c r="J128" s="110">
        <v>0</v>
      </c>
      <c r="K128" s="111"/>
      <c r="L128" s="110">
        <v>0</v>
      </c>
      <c r="M128" s="111"/>
      <c r="N128" s="110">
        <v>0</v>
      </c>
      <c r="O128" s="111"/>
      <c r="P128" s="110">
        <v>0</v>
      </c>
      <c r="Q128" s="111"/>
      <c r="R128" s="110">
        <v>66266.6174</v>
      </c>
      <c r="S128" s="111">
        <v>0.0015563391704276326</v>
      </c>
      <c r="T128" s="110">
        <v>0</v>
      </c>
      <c r="U128" s="111"/>
      <c r="V128" s="110">
        <v>0</v>
      </c>
      <c r="W128" s="111"/>
      <c r="X128" s="110">
        <v>0</v>
      </c>
      <c r="Y128" s="111"/>
      <c r="Z128" s="110">
        <v>0</v>
      </c>
      <c r="AA128" s="111"/>
      <c r="AB128" s="110">
        <v>0</v>
      </c>
      <c r="AC128" s="111"/>
      <c r="AD128" s="110">
        <v>0</v>
      </c>
      <c r="AE128" s="111"/>
      <c r="AF128" s="110">
        <v>0</v>
      </c>
      <c r="AG128" s="111"/>
      <c r="AH128" s="110">
        <v>0</v>
      </c>
      <c r="AI128" s="111"/>
      <c r="AJ128" s="110">
        <v>0</v>
      </c>
      <c r="AK128" s="111"/>
      <c r="AL128" s="110">
        <v>66266.6174</v>
      </c>
      <c r="AM128" s="111">
        <v>0.0004078756115053028</v>
      </c>
    </row>
    <row r="129" spans="1:39" ht="15">
      <c r="A129" s="97" t="s">
        <v>640</v>
      </c>
      <c r="B129" s="105" t="s">
        <v>529</v>
      </c>
      <c r="C129" s="133">
        <v>6.3500000000000005</v>
      </c>
      <c r="D129" s="133">
        <v>7.463013698630137</v>
      </c>
      <c r="E129" s="133" t="s">
        <v>528</v>
      </c>
      <c r="F129" s="110">
        <v>0</v>
      </c>
      <c r="G129" s="111"/>
      <c r="H129" s="110">
        <v>0</v>
      </c>
      <c r="I129" s="111"/>
      <c r="J129" s="110">
        <v>0</v>
      </c>
      <c r="K129" s="111"/>
      <c r="L129" s="110">
        <v>0</v>
      </c>
      <c r="M129" s="111"/>
      <c r="N129" s="110">
        <v>0</v>
      </c>
      <c r="O129" s="111"/>
      <c r="P129" s="110">
        <v>0</v>
      </c>
      <c r="Q129" s="111"/>
      <c r="R129" s="110">
        <v>44903.861301</v>
      </c>
      <c r="S129" s="111">
        <v>0.0010546130312394037</v>
      </c>
      <c r="T129" s="110">
        <v>0</v>
      </c>
      <c r="U129" s="111"/>
      <c r="V129" s="110">
        <v>0</v>
      </c>
      <c r="W129" s="111"/>
      <c r="X129" s="110">
        <v>0</v>
      </c>
      <c r="Y129" s="111"/>
      <c r="Z129" s="110">
        <v>0</v>
      </c>
      <c r="AA129" s="111"/>
      <c r="AB129" s="110">
        <v>0</v>
      </c>
      <c r="AC129" s="111"/>
      <c r="AD129" s="110">
        <v>0</v>
      </c>
      <c r="AE129" s="111"/>
      <c r="AF129" s="110">
        <v>0</v>
      </c>
      <c r="AG129" s="111"/>
      <c r="AH129" s="110">
        <v>39529.961359356</v>
      </c>
      <c r="AI129" s="111">
        <v>0.0011330079672483317</v>
      </c>
      <c r="AJ129" s="110">
        <v>0</v>
      </c>
      <c r="AK129" s="111"/>
      <c r="AL129" s="110">
        <v>84433.822660356</v>
      </c>
      <c r="AM129" s="111">
        <v>0.0005196960158905439</v>
      </c>
    </row>
    <row r="130" spans="1:39" ht="15">
      <c r="A130" s="97" t="s">
        <v>641</v>
      </c>
      <c r="B130" s="105" t="s">
        <v>529</v>
      </c>
      <c r="C130" s="133">
        <v>6.95</v>
      </c>
      <c r="D130" s="133">
        <v>10.463013698630137</v>
      </c>
      <c r="E130" s="133" t="s">
        <v>528</v>
      </c>
      <c r="F130" s="110">
        <v>0</v>
      </c>
      <c r="G130" s="111"/>
      <c r="H130" s="110">
        <v>0</v>
      </c>
      <c r="I130" s="111"/>
      <c r="J130" s="110">
        <v>0</v>
      </c>
      <c r="K130" s="111"/>
      <c r="L130" s="110">
        <v>0</v>
      </c>
      <c r="M130" s="111"/>
      <c r="N130" s="110">
        <v>0</v>
      </c>
      <c r="O130" s="111"/>
      <c r="P130" s="110">
        <v>18445.84185</v>
      </c>
      <c r="Q130" s="111">
        <v>0.0021268510953761717</v>
      </c>
      <c r="R130" s="110">
        <v>0</v>
      </c>
      <c r="S130" s="111"/>
      <c r="T130" s="110">
        <v>0</v>
      </c>
      <c r="U130" s="111"/>
      <c r="V130" s="110">
        <v>0</v>
      </c>
      <c r="W130" s="111"/>
      <c r="X130" s="110">
        <v>0</v>
      </c>
      <c r="Y130" s="111"/>
      <c r="Z130" s="110">
        <v>0</v>
      </c>
      <c r="AA130" s="111"/>
      <c r="AB130" s="110">
        <v>0</v>
      </c>
      <c r="AC130" s="111"/>
      <c r="AD130" s="110">
        <v>0</v>
      </c>
      <c r="AE130" s="111"/>
      <c r="AF130" s="110">
        <v>0</v>
      </c>
      <c r="AG130" s="111"/>
      <c r="AH130" s="110">
        <v>14904.2402148</v>
      </c>
      <c r="AI130" s="111">
        <v>0.0004271854140114063</v>
      </c>
      <c r="AJ130" s="110">
        <v>0</v>
      </c>
      <c r="AK130" s="111"/>
      <c r="AL130" s="110">
        <v>33350.0820648</v>
      </c>
      <c r="AM130" s="111">
        <v>0.00020527206079983695</v>
      </c>
    </row>
    <row r="131" spans="1:39" ht="15">
      <c r="A131" s="97" t="s">
        <v>642</v>
      </c>
      <c r="B131" s="105" t="s">
        <v>527</v>
      </c>
      <c r="C131" s="133">
        <v>5.625</v>
      </c>
      <c r="D131" s="133">
        <v>29.745205479452054</v>
      </c>
      <c r="E131" s="133" t="s">
        <v>528</v>
      </c>
      <c r="F131" s="110">
        <v>0</v>
      </c>
      <c r="G131" s="111"/>
      <c r="H131" s="110">
        <v>0</v>
      </c>
      <c r="I131" s="111"/>
      <c r="J131" s="110">
        <v>0</v>
      </c>
      <c r="K131" s="111"/>
      <c r="L131" s="110">
        <v>0</v>
      </c>
      <c r="M131" s="111"/>
      <c r="N131" s="110">
        <v>0</v>
      </c>
      <c r="O131" s="111"/>
      <c r="P131" s="110">
        <v>0</v>
      </c>
      <c r="Q131" s="111"/>
      <c r="R131" s="110">
        <v>1166.8838709561</v>
      </c>
      <c r="S131" s="111">
        <v>2.7405459143131114E-05</v>
      </c>
      <c r="T131" s="110">
        <v>0</v>
      </c>
      <c r="U131" s="111"/>
      <c r="V131" s="110">
        <v>0</v>
      </c>
      <c r="W131" s="111"/>
      <c r="X131" s="110">
        <v>0</v>
      </c>
      <c r="Y131" s="111"/>
      <c r="Z131" s="110">
        <v>0</v>
      </c>
      <c r="AA131" s="111"/>
      <c r="AB131" s="110">
        <v>0</v>
      </c>
      <c r="AC131" s="111"/>
      <c r="AD131" s="110">
        <v>0</v>
      </c>
      <c r="AE131" s="111"/>
      <c r="AF131" s="110">
        <v>0</v>
      </c>
      <c r="AG131" s="111"/>
      <c r="AH131" s="110">
        <v>1897.4546423374</v>
      </c>
      <c r="AI131" s="111">
        <v>5.438485526755475E-05</v>
      </c>
      <c r="AJ131" s="110">
        <v>0</v>
      </c>
      <c r="AK131" s="111"/>
      <c r="AL131" s="110">
        <v>3064.3385132935</v>
      </c>
      <c r="AM131" s="111">
        <v>1.8861215405403154E-05</v>
      </c>
    </row>
    <row r="132" spans="1:39" ht="15">
      <c r="A132" s="97" t="s">
        <v>643</v>
      </c>
      <c r="B132" s="105" t="s">
        <v>865</v>
      </c>
      <c r="C132" s="133">
        <v>3.1412</v>
      </c>
      <c r="D132" s="133">
        <v>18.972602739726028</v>
      </c>
      <c r="E132" s="133" t="s">
        <v>528</v>
      </c>
      <c r="F132" s="110">
        <v>0</v>
      </c>
      <c r="G132" s="111"/>
      <c r="H132" s="110">
        <v>0</v>
      </c>
      <c r="I132" s="111"/>
      <c r="J132" s="110">
        <v>0</v>
      </c>
      <c r="K132" s="111"/>
      <c r="L132" s="110">
        <v>0</v>
      </c>
      <c r="M132" s="111"/>
      <c r="N132" s="110">
        <v>0</v>
      </c>
      <c r="O132" s="111"/>
      <c r="P132" s="110">
        <v>0</v>
      </c>
      <c r="Q132" s="111"/>
      <c r="R132" s="110">
        <v>25487.70176095</v>
      </c>
      <c r="S132" s="111">
        <v>0.0005986046997887632</v>
      </c>
      <c r="T132" s="110">
        <v>0</v>
      </c>
      <c r="U132" s="111"/>
      <c r="V132" s="110">
        <v>0</v>
      </c>
      <c r="W132" s="111"/>
      <c r="X132" s="110">
        <v>0</v>
      </c>
      <c r="Y132" s="111"/>
      <c r="Z132" s="110">
        <v>0</v>
      </c>
      <c r="AA132" s="111"/>
      <c r="AB132" s="110">
        <v>0</v>
      </c>
      <c r="AC132" s="111"/>
      <c r="AD132" s="110">
        <v>0</v>
      </c>
      <c r="AE132" s="111"/>
      <c r="AF132" s="110">
        <v>0</v>
      </c>
      <c r="AG132" s="111"/>
      <c r="AH132" s="110">
        <v>0</v>
      </c>
      <c r="AI132" s="111"/>
      <c r="AJ132" s="110">
        <v>0</v>
      </c>
      <c r="AK132" s="111"/>
      <c r="AL132" s="110">
        <v>25487.70176095</v>
      </c>
      <c r="AM132" s="111">
        <v>0.00015687856645618166</v>
      </c>
    </row>
    <row r="133" spans="1:39" ht="15">
      <c r="A133" s="97" t="s">
        <v>644</v>
      </c>
      <c r="B133" s="105" t="s">
        <v>865</v>
      </c>
      <c r="C133" s="133">
        <v>3.83</v>
      </c>
      <c r="D133" s="133">
        <v>25.473972602739725</v>
      </c>
      <c r="E133" s="133" t="s">
        <v>528</v>
      </c>
      <c r="F133" s="110">
        <v>0</v>
      </c>
      <c r="G133" s="111"/>
      <c r="H133" s="110">
        <v>0</v>
      </c>
      <c r="I133" s="111"/>
      <c r="J133" s="110">
        <v>0</v>
      </c>
      <c r="K133" s="111"/>
      <c r="L133" s="110">
        <v>0</v>
      </c>
      <c r="M133" s="111"/>
      <c r="N133" s="110">
        <v>0</v>
      </c>
      <c r="O133" s="111"/>
      <c r="P133" s="110">
        <v>0</v>
      </c>
      <c r="Q133" s="111"/>
      <c r="R133" s="110">
        <v>2641.7284092</v>
      </c>
      <c r="S133" s="111">
        <v>6.20436889973116E-05</v>
      </c>
      <c r="T133" s="110">
        <v>0</v>
      </c>
      <c r="U133" s="111"/>
      <c r="V133" s="110">
        <v>0</v>
      </c>
      <c r="W133" s="111"/>
      <c r="X133" s="110">
        <v>0</v>
      </c>
      <c r="Y133" s="111"/>
      <c r="Z133" s="110">
        <v>18492.0988644</v>
      </c>
      <c r="AA133" s="111">
        <v>0.0006524581994161649</v>
      </c>
      <c r="AB133" s="110">
        <v>0</v>
      </c>
      <c r="AC133" s="111"/>
      <c r="AD133" s="110">
        <v>0</v>
      </c>
      <c r="AE133" s="111"/>
      <c r="AF133" s="110">
        <v>0</v>
      </c>
      <c r="AG133" s="111"/>
      <c r="AH133" s="110">
        <v>42267.6545472</v>
      </c>
      <c r="AI133" s="111">
        <v>0.0012114757442722166</v>
      </c>
      <c r="AJ133" s="110">
        <v>0</v>
      </c>
      <c r="AK133" s="111"/>
      <c r="AL133" s="110">
        <v>63401.4818208</v>
      </c>
      <c r="AM133" s="111">
        <v>0.0003902405039313375</v>
      </c>
    </row>
    <row r="134" spans="1:39" ht="15">
      <c r="A134" s="97" t="s">
        <v>645</v>
      </c>
      <c r="B134" s="105" t="s">
        <v>527</v>
      </c>
      <c r="C134" s="133">
        <v>8.75</v>
      </c>
      <c r="D134" s="133">
        <v>12.742465753424657</v>
      </c>
      <c r="E134" s="133" t="s">
        <v>528</v>
      </c>
      <c r="F134" s="110">
        <v>0</v>
      </c>
      <c r="G134" s="111"/>
      <c r="H134" s="110">
        <v>0</v>
      </c>
      <c r="I134" s="111"/>
      <c r="J134" s="110">
        <v>0</v>
      </c>
      <c r="K134" s="111"/>
      <c r="L134" s="110">
        <v>0</v>
      </c>
      <c r="M134" s="111"/>
      <c r="N134" s="110">
        <v>0</v>
      </c>
      <c r="O134" s="111"/>
      <c r="P134" s="110">
        <v>0</v>
      </c>
      <c r="Q134" s="111"/>
      <c r="R134" s="110">
        <v>11710.260714624</v>
      </c>
      <c r="S134" s="111">
        <v>0.00027502742951369074</v>
      </c>
      <c r="T134" s="110">
        <v>0</v>
      </c>
      <c r="U134" s="111"/>
      <c r="V134" s="110">
        <v>0</v>
      </c>
      <c r="W134" s="111"/>
      <c r="X134" s="110">
        <v>0</v>
      </c>
      <c r="Y134" s="111"/>
      <c r="Z134" s="110">
        <v>106416.994244146</v>
      </c>
      <c r="AA134" s="111">
        <v>0.003754719297195836</v>
      </c>
      <c r="AB134" s="110">
        <v>0</v>
      </c>
      <c r="AC134" s="111"/>
      <c r="AD134" s="110">
        <v>0</v>
      </c>
      <c r="AE134" s="111"/>
      <c r="AF134" s="110">
        <v>0</v>
      </c>
      <c r="AG134" s="111"/>
      <c r="AH134" s="110">
        <v>0</v>
      </c>
      <c r="AI134" s="111"/>
      <c r="AJ134" s="110">
        <v>0</v>
      </c>
      <c r="AK134" s="111"/>
      <c r="AL134" s="110">
        <v>118127.25495877</v>
      </c>
      <c r="AM134" s="111">
        <v>0.000727081421116134</v>
      </c>
    </row>
    <row r="135" spans="1:39" ht="15">
      <c r="A135" s="97" t="s">
        <v>646</v>
      </c>
      <c r="B135" s="105" t="s">
        <v>865</v>
      </c>
      <c r="C135" s="133">
        <v>3.2669</v>
      </c>
      <c r="D135" s="133">
        <v>32.983561643835614</v>
      </c>
      <c r="E135" s="133" t="s">
        <v>528</v>
      </c>
      <c r="F135" s="110">
        <v>0</v>
      </c>
      <c r="G135" s="111"/>
      <c r="H135" s="110">
        <v>0</v>
      </c>
      <c r="I135" s="111"/>
      <c r="J135" s="110">
        <v>0</v>
      </c>
      <c r="K135" s="111"/>
      <c r="L135" s="110">
        <v>0</v>
      </c>
      <c r="M135" s="111"/>
      <c r="N135" s="110">
        <v>0</v>
      </c>
      <c r="O135" s="111"/>
      <c r="P135" s="110">
        <v>0</v>
      </c>
      <c r="Q135" s="111"/>
      <c r="R135" s="110">
        <v>0</v>
      </c>
      <c r="S135" s="111"/>
      <c r="T135" s="110">
        <v>0</v>
      </c>
      <c r="U135" s="111"/>
      <c r="V135" s="110">
        <v>0</v>
      </c>
      <c r="W135" s="111"/>
      <c r="X135" s="110">
        <v>0</v>
      </c>
      <c r="Y135" s="111"/>
      <c r="Z135" s="110">
        <v>0</v>
      </c>
      <c r="AA135" s="111"/>
      <c r="AB135" s="110">
        <v>0</v>
      </c>
      <c r="AC135" s="111"/>
      <c r="AD135" s="110">
        <v>0</v>
      </c>
      <c r="AE135" s="111"/>
      <c r="AF135" s="110">
        <v>0</v>
      </c>
      <c r="AG135" s="111"/>
      <c r="AH135" s="110">
        <v>6021.7800105</v>
      </c>
      <c r="AI135" s="111">
        <v>0.00017259629137731072</v>
      </c>
      <c r="AJ135" s="110">
        <v>0</v>
      </c>
      <c r="AK135" s="111"/>
      <c r="AL135" s="110">
        <v>6021.7800105</v>
      </c>
      <c r="AM135" s="111">
        <v>3.706447228635962E-05</v>
      </c>
    </row>
    <row r="136" spans="1:39" ht="15">
      <c r="A136" s="97" t="s">
        <v>647</v>
      </c>
      <c r="B136" s="105" t="s">
        <v>529</v>
      </c>
      <c r="C136" s="133">
        <v>5.4</v>
      </c>
      <c r="D136" s="133">
        <v>13.465753424657533</v>
      </c>
      <c r="E136" s="133" t="s">
        <v>528</v>
      </c>
      <c r="F136" s="110">
        <v>0</v>
      </c>
      <c r="G136" s="111"/>
      <c r="H136" s="110">
        <v>65573.9857616583</v>
      </c>
      <c r="I136" s="111">
        <v>0.035778250984421354</v>
      </c>
      <c r="J136" s="110">
        <v>454767.512567887</v>
      </c>
      <c r="K136" s="111">
        <v>0.04179474384286709</v>
      </c>
      <c r="L136" s="110">
        <v>0</v>
      </c>
      <c r="M136" s="111"/>
      <c r="N136" s="110">
        <v>0</v>
      </c>
      <c r="O136" s="111"/>
      <c r="P136" s="110">
        <v>274696.81683850504</v>
      </c>
      <c r="Q136" s="111">
        <v>0.031673221018607076</v>
      </c>
      <c r="R136" s="110">
        <v>574200.5939021109</v>
      </c>
      <c r="S136" s="111">
        <v>0.013485687228886158</v>
      </c>
      <c r="T136" s="110">
        <v>0</v>
      </c>
      <c r="U136" s="111"/>
      <c r="V136" s="110">
        <v>0</v>
      </c>
      <c r="W136" s="111"/>
      <c r="X136" s="110">
        <v>153055.66062481998</v>
      </c>
      <c r="Y136" s="111">
        <v>0.028303011992210216</v>
      </c>
      <c r="Z136" s="110">
        <v>817417.227048362</v>
      </c>
      <c r="AA136" s="111">
        <v>0.02884099723036135</v>
      </c>
      <c r="AB136" s="110">
        <v>0</v>
      </c>
      <c r="AC136" s="111"/>
      <c r="AD136" s="110">
        <v>0</v>
      </c>
      <c r="AE136" s="111"/>
      <c r="AF136" s="110">
        <v>325720.23551204597</v>
      </c>
      <c r="AG136" s="111">
        <v>0.042586504084379403</v>
      </c>
      <c r="AH136" s="110">
        <v>1591257.8148679358</v>
      </c>
      <c r="AI136" s="111">
        <v>0.04560864013505613</v>
      </c>
      <c r="AJ136" s="110">
        <v>0</v>
      </c>
      <c r="AK136" s="111"/>
      <c r="AL136" s="110">
        <v>4256689.847123324</v>
      </c>
      <c r="AM136" s="111">
        <v>0.02620022029951751</v>
      </c>
    </row>
    <row r="137" spans="1:39" ht="15">
      <c r="A137" s="97" t="s">
        <v>648</v>
      </c>
      <c r="B137" s="105" t="s">
        <v>527</v>
      </c>
      <c r="C137" s="133">
        <v>2.8440000000000003</v>
      </c>
      <c r="D137" s="133">
        <v>9.317808219178081</v>
      </c>
      <c r="E137" s="133" t="s">
        <v>528</v>
      </c>
      <c r="F137" s="110">
        <v>0</v>
      </c>
      <c r="G137" s="111"/>
      <c r="H137" s="110">
        <v>0</v>
      </c>
      <c r="I137" s="111"/>
      <c r="J137" s="110">
        <v>0</v>
      </c>
      <c r="K137" s="111"/>
      <c r="L137" s="110">
        <v>0</v>
      </c>
      <c r="M137" s="111"/>
      <c r="N137" s="110">
        <v>0</v>
      </c>
      <c r="O137" s="111"/>
      <c r="P137" s="110">
        <v>0</v>
      </c>
      <c r="Q137" s="111"/>
      <c r="R137" s="110">
        <v>0</v>
      </c>
      <c r="S137" s="111"/>
      <c r="T137" s="110">
        <v>0</v>
      </c>
      <c r="U137" s="111"/>
      <c r="V137" s="110">
        <v>0</v>
      </c>
      <c r="W137" s="111"/>
      <c r="X137" s="110">
        <v>0</v>
      </c>
      <c r="Y137" s="111"/>
      <c r="Z137" s="110">
        <v>19104.922742400002</v>
      </c>
      <c r="AA137" s="111">
        <v>0.0006740805131908802</v>
      </c>
      <c r="AB137" s="110">
        <v>0</v>
      </c>
      <c r="AC137" s="111"/>
      <c r="AD137" s="110">
        <v>0</v>
      </c>
      <c r="AE137" s="111"/>
      <c r="AF137" s="110">
        <v>0</v>
      </c>
      <c r="AG137" s="111"/>
      <c r="AH137" s="110">
        <v>0</v>
      </c>
      <c r="AI137" s="111"/>
      <c r="AJ137" s="110">
        <v>0</v>
      </c>
      <c r="AK137" s="111"/>
      <c r="AL137" s="110">
        <v>19104.922742400002</v>
      </c>
      <c r="AM137" s="111">
        <v>0.00011759212031724992</v>
      </c>
    </row>
    <row r="138" spans="1:39" ht="15">
      <c r="A138" s="97" t="s">
        <v>649</v>
      </c>
      <c r="B138" s="105" t="s">
        <v>529</v>
      </c>
      <c r="C138" s="133">
        <v>5.3500000000000005</v>
      </c>
      <c r="D138" s="133">
        <v>19.471232876712328</v>
      </c>
      <c r="E138" s="133" t="s">
        <v>528</v>
      </c>
      <c r="F138" s="110">
        <v>0</v>
      </c>
      <c r="G138" s="111"/>
      <c r="H138" s="110">
        <v>59545.2554263</v>
      </c>
      <c r="I138" s="111">
        <v>0.03248887602039462</v>
      </c>
      <c r="J138" s="110">
        <v>213777.2284977</v>
      </c>
      <c r="K138" s="111">
        <v>0.01964688386390765</v>
      </c>
      <c r="L138" s="110">
        <v>0</v>
      </c>
      <c r="M138" s="111"/>
      <c r="N138" s="110">
        <v>0</v>
      </c>
      <c r="O138" s="111"/>
      <c r="P138" s="110">
        <v>112511.248203858</v>
      </c>
      <c r="Q138" s="111">
        <v>0.012972824630637052</v>
      </c>
      <c r="R138" s="110">
        <v>765154.579924498</v>
      </c>
      <c r="S138" s="111">
        <v>0.017970436562053896</v>
      </c>
      <c r="T138" s="110">
        <v>0</v>
      </c>
      <c r="U138" s="111"/>
      <c r="V138" s="110">
        <v>0</v>
      </c>
      <c r="W138" s="111"/>
      <c r="X138" s="110">
        <v>135722.18399937497</v>
      </c>
      <c r="Y138" s="111">
        <v>0.025097710111875123</v>
      </c>
      <c r="Z138" s="110">
        <v>405515.879425571</v>
      </c>
      <c r="AA138" s="111">
        <v>0.01430784912328314</v>
      </c>
      <c r="AB138" s="110">
        <v>0</v>
      </c>
      <c r="AC138" s="111"/>
      <c r="AD138" s="110">
        <v>0</v>
      </c>
      <c r="AE138" s="111"/>
      <c r="AF138" s="110">
        <v>129315.700206543</v>
      </c>
      <c r="AG138" s="111">
        <v>0.016907465347871083</v>
      </c>
      <c r="AH138" s="110">
        <v>270940.673706948</v>
      </c>
      <c r="AI138" s="111">
        <v>0.007765703061810525</v>
      </c>
      <c r="AJ138" s="110">
        <v>0</v>
      </c>
      <c r="AK138" s="111"/>
      <c r="AL138" s="110">
        <v>2092482.7493907928</v>
      </c>
      <c r="AM138" s="111">
        <v>0.012879375988370079</v>
      </c>
    </row>
    <row r="139" spans="1:39" ht="15">
      <c r="A139" s="97" t="s">
        <v>650</v>
      </c>
      <c r="B139" s="105" t="s">
        <v>529</v>
      </c>
      <c r="C139" s="133">
        <v>5.3500000000000005</v>
      </c>
      <c r="D139" s="133">
        <v>19.471232876712328</v>
      </c>
      <c r="E139" s="133" t="s">
        <v>528</v>
      </c>
      <c r="F139" s="110">
        <v>0</v>
      </c>
      <c r="G139" s="111"/>
      <c r="H139" s="110">
        <v>0</v>
      </c>
      <c r="I139" s="111"/>
      <c r="J139" s="110">
        <v>0</v>
      </c>
      <c r="K139" s="111"/>
      <c r="L139" s="110">
        <v>0</v>
      </c>
      <c r="M139" s="111"/>
      <c r="N139" s="110">
        <v>0</v>
      </c>
      <c r="O139" s="111"/>
      <c r="P139" s="110">
        <v>0</v>
      </c>
      <c r="Q139" s="111"/>
      <c r="R139" s="110">
        <v>0</v>
      </c>
      <c r="S139" s="111"/>
      <c r="T139" s="110">
        <v>0</v>
      </c>
      <c r="U139" s="111"/>
      <c r="V139" s="110">
        <v>0</v>
      </c>
      <c r="W139" s="111"/>
      <c r="X139" s="110">
        <v>0</v>
      </c>
      <c r="Y139" s="111"/>
      <c r="Z139" s="110">
        <v>0</v>
      </c>
      <c r="AA139" s="111"/>
      <c r="AB139" s="110">
        <v>0</v>
      </c>
      <c r="AC139" s="111"/>
      <c r="AD139" s="110">
        <v>0</v>
      </c>
      <c r="AE139" s="111"/>
      <c r="AF139" s="110">
        <v>0</v>
      </c>
      <c r="AG139" s="111"/>
      <c r="AH139" s="110">
        <v>6347.94875208</v>
      </c>
      <c r="AI139" s="111">
        <v>0.00018194494162055303</v>
      </c>
      <c r="AJ139" s="110">
        <v>0</v>
      </c>
      <c r="AK139" s="111"/>
      <c r="AL139" s="110">
        <v>6347.94875208</v>
      </c>
      <c r="AM139" s="111">
        <v>3.907206344078389E-05</v>
      </c>
    </row>
    <row r="140" spans="1:39" ht="15">
      <c r="A140" s="97" t="s">
        <v>651</v>
      </c>
      <c r="B140" s="105" t="s">
        <v>527</v>
      </c>
      <c r="C140" s="133">
        <v>4.125</v>
      </c>
      <c r="D140" s="133">
        <v>6.495890410958904</v>
      </c>
      <c r="E140" s="133" t="s">
        <v>528</v>
      </c>
      <c r="F140" s="110">
        <v>0</v>
      </c>
      <c r="G140" s="111"/>
      <c r="H140" s="110">
        <v>0</v>
      </c>
      <c r="I140" s="111"/>
      <c r="J140" s="110">
        <v>0</v>
      </c>
      <c r="K140" s="111"/>
      <c r="L140" s="110">
        <v>0</v>
      </c>
      <c r="M140" s="111"/>
      <c r="N140" s="110">
        <v>0</v>
      </c>
      <c r="O140" s="111"/>
      <c r="P140" s="110">
        <v>0</v>
      </c>
      <c r="Q140" s="111"/>
      <c r="R140" s="110">
        <v>20689.79431776</v>
      </c>
      <c r="S140" s="111">
        <v>0.00048592094463570645</v>
      </c>
      <c r="T140" s="110">
        <v>0</v>
      </c>
      <c r="U140" s="111"/>
      <c r="V140" s="110">
        <v>0</v>
      </c>
      <c r="W140" s="111"/>
      <c r="X140" s="110">
        <v>0</v>
      </c>
      <c r="Y140" s="111"/>
      <c r="Z140" s="110">
        <v>0</v>
      </c>
      <c r="AA140" s="111"/>
      <c r="AB140" s="110">
        <v>0</v>
      </c>
      <c r="AC140" s="111"/>
      <c r="AD140" s="110">
        <v>0</v>
      </c>
      <c r="AE140" s="111"/>
      <c r="AF140" s="110">
        <v>0</v>
      </c>
      <c r="AG140" s="111"/>
      <c r="AH140" s="110">
        <v>0</v>
      </c>
      <c r="AI140" s="111"/>
      <c r="AJ140" s="110">
        <v>0</v>
      </c>
      <c r="AK140" s="111"/>
      <c r="AL140" s="110">
        <v>20689.79431776</v>
      </c>
      <c r="AM140" s="111">
        <v>0.0001273471144352586</v>
      </c>
    </row>
    <row r="141" spans="1:39" ht="15">
      <c r="A141" s="97" t="s">
        <v>652</v>
      </c>
      <c r="B141" s="105" t="s">
        <v>527</v>
      </c>
      <c r="C141" s="133">
        <v>1.862</v>
      </c>
      <c r="D141" s="133">
        <v>11.76986301369863</v>
      </c>
      <c r="E141" s="133" t="s">
        <v>528</v>
      </c>
      <c r="F141" s="110">
        <v>0</v>
      </c>
      <c r="G141" s="111"/>
      <c r="H141" s="110">
        <v>0</v>
      </c>
      <c r="I141" s="111"/>
      <c r="J141" s="110">
        <v>0</v>
      </c>
      <c r="K141" s="111"/>
      <c r="L141" s="110">
        <v>0</v>
      </c>
      <c r="M141" s="111"/>
      <c r="N141" s="110">
        <v>0</v>
      </c>
      <c r="O141" s="111"/>
      <c r="P141" s="110">
        <v>77943.184802688</v>
      </c>
      <c r="Q141" s="111">
        <v>0.008987041595756952</v>
      </c>
      <c r="R141" s="110">
        <v>125386.862508672</v>
      </c>
      <c r="S141" s="111">
        <v>0.002944838490869917</v>
      </c>
      <c r="T141" s="110">
        <v>0</v>
      </c>
      <c r="U141" s="111"/>
      <c r="V141" s="110">
        <v>0</v>
      </c>
      <c r="W141" s="111"/>
      <c r="X141" s="110">
        <v>0</v>
      </c>
      <c r="Y141" s="111"/>
      <c r="Z141" s="110">
        <v>0</v>
      </c>
      <c r="AA141" s="111"/>
      <c r="AB141" s="110">
        <v>0</v>
      </c>
      <c r="AC141" s="111"/>
      <c r="AD141" s="110">
        <v>0</v>
      </c>
      <c r="AE141" s="111"/>
      <c r="AF141" s="110">
        <v>0</v>
      </c>
      <c r="AG141" s="111"/>
      <c r="AH141" s="110">
        <v>0</v>
      </c>
      <c r="AI141" s="111"/>
      <c r="AJ141" s="110">
        <v>0</v>
      </c>
      <c r="AK141" s="111"/>
      <c r="AL141" s="110">
        <v>203330.04731136</v>
      </c>
      <c r="AM141" s="111">
        <v>0.0012515104986258604</v>
      </c>
    </row>
    <row r="142" spans="1:39" ht="15">
      <c r="A142" s="97" t="s">
        <v>653</v>
      </c>
      <c r="B142" s="105" t="s">
        <v>527</v>
      </c>
      <c r="C142" s="133">
        <v>2.7800000000000002</v>
      </c>
      <c r="D142" s="133">
        <v>39.78904109589041</v>
      </c>
      <c r="E142" s="133" t="s">
        <v>528</v>
      </c>
      <c r="F142" s="110">
        <v>0</v>
      </c>
      <c r="G142" s="111"/>
      <c r="H142" s="110">
        <v>0</v>
      </c>
      <c r="I142" s="111"/>
      <c r="J142" s="110">
        <v>0</v>
      </c>
      <c r="K142" s="111"/>
      <c r="L142" s="110">
        <v>0</v>
      </c>
      <c r="M142" s="111"/>
      <c r="N142" s="110">
        <v>0</v>
      </c>
      <c r="O142" s="111"/>
      <c r="P142" s="110">
        <v>25524.593508019203</v>
      </c>
      <c r="Q142" s="111">
        <v>0.0029430486341051523</v>
      </c>
      <c r="R142" s="110">
        <v>136338.682396493</v>
      </c>
      <c r="S142" s="111">
        <v>0.0032020531631686156</v>
      </c>
      <c r="T142" s="110">
        <v>0</v>
      </c>
      <c r="U142" s="111"/>
      <c r="V142" s="110">
        <v>0</v>
      </c>
      <c r="W142" s="111"/>
      <c r="X142" s="110">
        <v>0</v>
      </c>
      <c r="Y142" s="111"/>
      <c r="Z142" s="110">
        <v>0</v>
      </c>
      <c r="AA142" s="111"/>
      <c r="AB142" s="110">
        <v>0</v>
      </c>
      <c r="AC142" s="111"/>
      <c r="AD142" s="110">
        <v>0</v>
      </c>
      <c r="AE142" s="111"/>
      <c r="AF142" s="110">
        <v>24902.042446848</v>
      </c>
      <c r="AG142" s="111">
        <v>0.0032558337393590086</v>
      </c>
      <c r="AH142" s="110">
        <v>31127.55305856</v>
      </c>
      <c r="AI142" s="111">
        <v>0.000892178094880592</v>
      </c>
      <c r="AJ142" s="110">
        <v>0</v>
      </c>
      <c r="AK142" s="111"/>
      <c r="AL142" s="110">
        <v>217892.87140992022</v>
      </c>
      <c r="AM142" s="111">
        <v>0.0013411456877677828</v>
      </c>
    </row>
    <row r="143" spans="1:39" ht="15">
      <c r="A143" s="97" t="s">
        <v>654</v>
      </c>
      <c r="B143" s="105" t="s">
        <v>527</v>
      </c>
      <c r="C143" s="133">
        <v>3.23</v>
      </c>
      <c r="D143" s="133">
        <v>100.48219178082192</v>
      </c>
      <c r="E143" s="133" t="s">
        <v>528</v>
      </c>
      <c r="F143" s="110">
        <v>0</v>
      </c>
      <c r="G143" s="111"/>
      <c r="H143" s="110">
        <v>0</v>
      </c>
      <c r="I143" s="111"/>
      <c r="J143" s="110">
        <v>0</v>
      </c>
      <c r="K143" s="111"/>
      <c r="L143" s="110">
        <v>0</v>
      </c>
      <c r="M143" s="111"/>
      <c r="N143" s="110">
        <v>0</v>
      </c>
      <c r="O143" s="111"/>
      <c r="P143" s="110">
        <v>0</v>
      </c>
      <c r="Q143" s="111"/>
      <c r="R143" s="110">
        <v>80091.047552256</v>
      </c>
      <c r="S143" s="111">
        <v>0.0018810200278331724</v>
      </c>
      <c r="T143" s="110">
        <v>0</v>
      </c>
      <c r="U143" s="111"/>
      <c r="V143" s="110">
        <v>0</v>
      </c>
      <c r="W143" s="111"/>
      <c r="X143" s="110">
        <v>0</v>
      </c>
      <c r="Y143" s="111"/>
      <c r="Z143" s="110">
        <v>0</v>
      </c>
      <c r="AA143" s="111"/>
      <c r="AB143" s="110">
        <v>0</v>
      </c>
      <c r="AC143" s="111"/>
      <c r="AD143" s="110">
        <v>0</v>
      </c>
      <c r="AE143" s="111"/>
      <c r="AF143" s="110">
        <v>43125.948681984</v>
      </c>
      <c r="AG143" s="111">
        <v>0.005638530215357549</v>
      </c>
      <c r="AH143" s="110">
        <v>110510.243497584</v>
      </c>
      <c r="AI143" s="111">
        <v>0.0031674451995304365</v>
      </c>
      <c r="AJ143" s="110">
        <v>0</v>
      </c>
      <c r="AK143" s="111"/>
      <c r="AL143" s="110">
        <v>233727.23973182397</v>
      </c>
      <c r="AM143" s="111">
        <v>0.0014386073195138556</v>
      </c>
    </row>
    <row r="144" spans="1:39" ht="15">
      <c r="A144" s="85" t="s">
        <v>655</v>
      </c>
      <c r="B144" s="105" t="s">
        <v>526</v>
      </c>
      <c r="C144" s="133" t="s">
        <v>526</v>
      </c>
      <c r="D144" s="133" t="s">
        <v>526</v>
      </c>
      <c r="E144" s="133" t="s">
        <v>526</v>
      </c>
      <c r="F144" s="110">
        <v>0</v>
      </c>
      <c r="G144" s="111"/>
      <c r="H144" s="110">
        <v>5216.464286371201</v>
      </c>
      <c r="I144" s="111">
        <v>0.0028461891758025017</v>
      </c>
      <c r="J144" s="110">
        <v>65766.8477787</v>
      </c>
      <c r="K144" s="111">
        <v>0.006044206062000254</v>
      </c>
      <c r="L144" s="110">
        <v>3490.94168304</v>
      </c>
      <c r="M144" s="111">
        <v>0.0021149501483063</v>
      </c>
      <c r="N144" s="110">
        <v>0</v>
      </c>
      <c r="O144" s="111"/>
      <c r="P144" s="110">
        <v>43636.771038</v>
      </c>
      <c r="Q144" s="111">
        <v>0.005031427409795857</v>
      </c>
      <c r="R144" s="110">
        <v>66365.294924364</v>
      </c>
      <c r="S144" s="111">
        <v>0.0015586567128409038</v>
      </c>
      <c r="T144" s="110">
        <v>0</v>
      </c>
      <c r="U144" s="111"/>
      <c r="V144" s="110">
        <v>0</v>
      </c>
      <c r="W144" s="111"/>
      <c r="X144" s="110">
        <v>0</v>
      </c>
      <c r="Y144" s="111"/>
      <c r="Z144" s="110">
        <v>0</v>
      </c>
      <c r="AA144" s="111"/>
      <c r="AB144" s="110">
        <v>0</v>
      </c>
      <c r="AC144" s="111"/>
      <c r="AD144" s="110">
        <v>0</v>
      </c>
      <c r="AE144" s="111"/>
      <c r="AF144" s="110">
        <v>17454.7084152</v>
      </c>
      <c r="AG144" s="111">
        <v>0.0022821272066410373</v>
      </c>
      <c r="AH144" s="110">
        <v>16207.943528400001</v>
      </c>
      <c r="AI144" s="111">
        <v>0.00046455216546883587</v>
      </c>
      <c r="AJ144" s="110">
        <v>0</v>
      </c>
      <c r="AK144" s="111"/>
      <c r="AL144" s="110">
        <v>218138.97165407517</v>
      </c>
      <c r="AM144" s="111">
        <v>0.001342660451784941</v>
      </c>
    </row>
    <row r="145" spans="1:39" ht="15">
      <c r="A145" s="97" t="s">
        <v>656</v>
      </c>
      <c r="B145" s="105" t="s">
        <v>529</v>
      </c>
      <c r="C145" s="133">
        <v>8</v>
      </c>
      <c r="D145" s="133">
        <v>10.764383561643836</v>
      </c>
      <c r="E145" s="133" t="s">
        <v>528</v>
      </c>
      <c r="F145" s="110">
        <v>0</v>
      </c>
      <c r="G145" s="111"/>
      <c r="H145" s="110">
        <v>5216.464286371201</v>
      </c>
      <c r="I145" s="111">
        <v>0.0028461891758025017</v>
      </c>
      <c r="J145" s="110">
        <v>65766.8477787</v>
      </c>
      <c r="K145" s="111">
        <v>0.006044206062000254</v>
      </c>
      <c r="L145" s="110">
        <v>3490.94168304</v>
      </c>
      <c r="M145" s="111">
        <v>0.0021149501483063</v>
      </c>
      <c r="N145" s="110">
        <v>0</v>
      </c>
      <c r="O145" s="111"/>
      <c r="P145" s="110">
        <v>43636.771038</v>
      </c>
      <c r="Q145" s="111">
        <v>0.005031427409795857</v>
      </c>
      <c r="R145" s="110">
        <v>66365.294924364</v>
      </c>
      <c r="S145" s="111">
        <v>0.0015586567128409038</v>
      </c>
      <c r="T145" s="110">
        <v>0</v>
      </c>
      <c r="U145" s="111"/>
      <c r="V145" s="110">
        <v>0</v>
      </c>
      <c r="W145" s="111"/>
      <c r="X145" s="110">
        <v>0</v>
      </c>
      <c r="Y145" s="111"/>
      <c r="Z145" s="110">
        <v>0</v>
      </c>
      <c r="AA145" s="111"/>
      <c r="AB145" s="110">
        <v>0</v>
      </c>
      <c r="AC145" s="111"/>
      <c r="AD145" s="110">
        <v>0</v>
      </c>
      <c r="AE145" s="111"/>
      <c r="AF145" s="110">
        <v>17454.7084152</v>
      </c>
      <c r="AG145" s="111">
        <v>0.0022821272066410373</v>
      </c>
      <c r="AH145" s="110">
        <v>16207.943528400001</v>
      </c>
      <c r="AI145" s="111">
        <v>0.00046455216546883587</v>
      </c>
      <c r="AJ145" s="110">
        <v>0</v>
      </c>
      <c r="AK145" s="111"/>
      <c r="AL145" s="110">
        <v>218138.97165407517</v>
      </c>
      <c r="AM145" s="111">
        <v>0.001342660451784941</v>
      </c>
    </row>
    <row r="146" spans="1:39" ht="15">
      <c r="A146" s="71" t="s">
        <v>657</v>
      </c>
      <c r="B146" s="101">
        <v>0</v>
      </c>
      <c r="C146" s="101">
        <v>0</v>
      </c>
      <c r="D146" s="101">
        <v>0</v>
      </c>
      <c r="E146" s="101">
        <v>0</v>
      </c>
      <c r="F146" s="101">
        <v>0</v>
      </c>
      <c r="G146" s="102"/>
      <c r="H146" s="101">
        <v>46146.11887528931</v>
      </c>
      <c r="I146" s="102">
        <v>0.02517808554566184</v>
      </c>
      <c r="J146" s="101">
        <v>82337.0591341507</v>
      </c>
      <c r="K146" s="102">
        <v>0.007567067128114441</v>
      </c>
      <c r="L146" s="101">
        <v>1220.6982137035002</v>
      </c>
      <c r="M146" s="102">
        <v>0.0007395471200943208</v>
      </c>
      <c r="N146" s="101">
        <v>0</v>
      </c>
      <c r="O146" s="102"/>
      <c r="P146" s="101">
        <v>107626.04487930059</v>
      </c>
      <c r="Q146" s="102">
        <v>0.012409548629115318</v>
      </c>
      <c r="R146" s="101">
        <v>225505.45577569597</v>
      </c>
      <c r="S146" s="102">
        <v>0.005296225878715999</v>
      </c>
      <c r="T146" s="101">
        <v>0</v>
      </c>
      <c r="U146" s="102"/>
      <c r="V146" s="101">
        <v>0</v>
      </c>
      <c r="W146" s="102"/>
      <c r="X146" s="101">
        <v>80778.3227261</v>
      </c>
      <c r="Y146" s="102">
        <v>0.014937505921010586</v>
      </c>
      <c r="Z146" s="101">
        <v>120122.97620280001</v>
      </c>
      <c r="AA146" s="102">
        <v>0.004238308552020209</v>
      </c>
      <c r="AB146" s="101">
        <v>0</v>
      </c>
      <c r="AC146" s="102"/>
      <c r="AD146" s="101">
        <v>0</v>
      </c>
      <c r="AE146" s="102"/>
      <c r="AF146" s="101">
        <v>408020.0023705036</v>
      </c>
      <c r="AG146" s="102">
        <v>0.053346840641153005</v>
      </c>
      <c r="AH146" s="101">
        <v>661871.6091382013</v>
      </c>
      <c r="AI146" s="102">
        <v>0.018970567657070763</v>
      </c>
      <c r="AJ146" s="101">
        <v>0</v>
      </c>
      <c r="AK146" s="102"/>
      <c r="AL146" s="101">
        <v>1733628.287315745</v>
      </c>
      <c r="AM146" s="102">
        <v>0.010670601964539091</v>
      </c>
    </row>
    <row r="147" spans="1:39" ht="15">
      <c r="A147" s="85" t="s">
        <v>658</v>
      </c>
      <c r="B147" s="105" t="s">
        <v>526</v>
      </c>
      <c r="C147" s="133" t="s">
        <v>526</v>
      </c>
      <c r="D147" s="133" t="s">
        <v>526</v>
      </c>
      <c r="E147" s="133" t="s">
        <v>526</v>
      </c>
      <c r="F147" s="110">
        <v>0</v>
      </c>
      <c r="G147" s="111"/>
      <c r="H147" s="110">
        <v>22090.091298544998</v>
      </c>
      <c r="I147" s="111">
        <v>0.012052719101455733</v>
      </c>
      <c r="J147" s="110">
        <v>58808.403590775495</v>
      </c>
      <c r="K147" s="111">
        <v>0.0054047004149565285</v>
      </c>
      <c r="L147" s="110">
        <v>0</v>
      </c>
      <c r="M147" s="111"/>
      <c r="N147" s="110">
        <v>0</v>
      </c>
      <c r="O147" s="111"/>
      <c r="P147" s="110">
        <v>78555.4465050506</v>
      </c>
      <c r="Q147" s="111">
        <v>0.009057636881291548</v>
      </c>
      <c r="R147" s="110">
        <v>185343.570613354</v>
      </c>
      <c r="S147" s="111">
        <v>0.004352982998834685</v>
      </c>
      <c r="T147" s="110">
        <v>0</v>
      </c>
      <c r="U147" s="111"/>
      <c r="V147" s="110">
        <v>0</v>
      </c>
      <c r="W147" s="111"/>
      <c r="X147" s="110">
        <v>0</v>
      </c>
      <c r="Y147" s="111"/>
      <c r="Z147" s="110">
        <v>0</v>
      </c>
      <c r="AA147" s="111"/>
      <c r="AB147" s="110">
        <v>0</v>
      </c>
      <c r="AC147" s="111"/>
      <c r="AD147" s="110">
        <v>0</v>
      </c>
      <c r="AE147" s="111"/>
      <c r="AF147" s="110">
        <v>0</v>
      </c>
      <c r="AG147" s="111"/>
      <c r="AH147" s="110">
        <v>0</v>
      </c>
      <c r="AI147" s="111"/>
      <c r="AJ147" s="110">
        <v>0</v>
      </c>
      <c r="AK147" s="111"/>
      <c r="AL147" s="110">
        <v>344797.51200772513</v>
      </c>
      <c r="AM147" s="111">
        <v>0.002122252524325436</v>
      </c>
    </row>
    <row r="148" spans="1:39" ht="15">
      <c r="A148" s="97" t="s">
        <v>659</v>
      </c>
      <c r="B148" s="105" t="s">
        <v>527</v>
      </c>
      <c r="C148" s="133">
        <v>5.375</v>
      </c>
      <c r="D148" s="133">
        <v>9.07123287671233</v>
      </c>
      <c r="E148" s="133" t="s">
        <v>528</v>
      </c>
      <c r="F148" s="110">
        <v>0</v>
      </c>
      <c r="G148" s="111"/>
      <c r="H148" s="110">
        <v>22090.091298544998</v>
      </c>
      <c r="I148" s="111">
        <v>0.012052719101455733</v>
      </c>
      <c r="J148" s="110">
        <v>58808.403590775495</v>
      </c>
      <c r="K148" s="111">
        <v>0.0054047004149565285</v>
      </c>
      <c r="L148" s="110">
        <v>0</v>
      </c>
      <c r="M148" s="111"/>
      <c r="N148" s="110">
        <v>0</v>
      </c>
      <c r="O148" s="111"/>
      <c r="P148" s="110">
        <v>78555.4465050506</v>
      </c>
      <c r="Q148" s="111">
        <v>0.009057636881291548</v>
      </c>
      <c r="R148" s="110">
        <v>185343.570613354</v>
      </c>
      <c r="S148" s="111">
        <v>0.004352982998834685</v>
      </c>
      <c r="T148" s="110">
        <v>0</v>
      </c>
      <c r="U148" s="111"/>
      <c r="V148" s="110">
        <v>0</v>
      </c>
      <c r="W148" s="111"/>
      <c r="X148" s="110">
        <v>0</v>
      </c>
      <c r="Y148" s="111"/>
      <c r="Z148" s="110">
        <v>0</v>
      </c>
      <c r="AA148" s="111"/>
      <c r="AB148" s="110">
        <v>0</v>
      </c>
      <c r="AC148" s="111"/>
      <c r="AD148" s="110">
        <v>0</v>
      </c>
      <c r="AE148" s="111"/>
      <c r="AF148" s="110">
        <v>0</v>
      </c>
      <c r="AG148" s="111"/>
      <c r="AH148" s="110">
        <v>0</v>
      </c>
      <c r="AI148" s="111"/>
      <c r="AJ148" s="110">
        <v>0</v>
      </c>
      <c r="AK148" s="111"/>
      <c r="AL148" s="110">
        <v>344797.51200772513</v>
      </c>
      <c r="AM148" s="111">
        <v>0.002122252524325436</v>
      </c>
    </row>
    <row r="149" spans="1:39" ht="15">
      <c r="A149" s="85" t="s">
        <v>660</v>
      </c>
      <c r="B149" s="105" t="s">
        <v>526</v>
      </c>
      <c r="C149" s="133" t="s">
        <v>526</v>
      </c>
      <c r="D149" s="133" t="s">
        <v>526</v>
      </c>
      <c r="E149" s="133" t="s">
        <v>526</v>
      </c>
      <c r="F149" s="110">
        <v>0</v>
      </c>
      <c r="G149" s="111"/>
      <c r="H149" s="110">
        <v>0</v>
      </c>
      <c r="I149" s="111"/>
      <c r="J149" s="110">
        <v>0</v>
      </c>
      <c r="K149" s="111"/>
      <c r="L149" s="110">
        <v>0</v>
      </c>
      <c r="M149" s="111"/>
      <c r="N149" s="110">
        <v>0</v>
      </c>
      <c r="O149" s="111"/>
      <c r="P149" s="110">
        <v>0</v>
      </c>
      <c r="Q149" s="111"/>
      <c r="R149" s="110">
        <v>22719.526137792</v>
      </c>
      <c r="S149" s="111">
        <v>0.0005335912688641342</v>
      </c>
      <c r="T149" s="110">
        <v>0</v>
      </c>
      <c r="U149" s="111"/>
      <c r="V149" s="110">
        <v>0</v>
      </c>
      <c r="W149" s="111"/>
      <c r="X149" s="110">
        <v>0</v>
      </c>
      <c r="Y149" s="111"/>
      <c r="Z149" s="110">
        <v>0</v>
      </c>
      <c r="AA149" s="111"/>
      <c r="AB149" s="110">
        <v>0</v>
      </c>
      <c r="AC149" s="111"/>
      <c r="AD149" s="110">
        <v>0</v>
      </c>
      <c r="AE149" s="111"/>
      <c r="AF149" s="110">
        <v>0</v>
      </c>
      <c r="AG149" s="111"/>
      <c r="AH149" s="110">
        <v>0</v>
      </c>
      <c r="AI149" s="111"/>
      <c r="AJ149" s="110">
        <v>0</v>
      </c>
      <c r="AK149" s="111"/>
      <c r="AL149" s="110">
        <v>22719.526137792</v>
      </c>
      <c r="AM149" s="111">
        <v>0.00013984025411507758</v>
      </c>
    </row>
    <row r="150" spans="1:39" ht="15">
      <c r="A150" s="97" t="s">
        <v>661</v>
      </c>
      <c r="B150" s="105" t="s">
        <v>527</v>
      </c>
      <c r="C150" s="133">
        <v>4.25</v>
      </c>
      <c r="D150" s="133">
        <v>7.178082191780822</v>
      </c>
      <c r="E150" s="133" t="s">
        <v>864</v>
      </c>
      <c r="F150" s="110">
        <v>0</v>
      </c>
      <c r="G150" s="111"/>
      <c r="H150" s="110">
        <v>0</v>
      </c>
      <c r="I150" s="111"/>
      <c r="J150" s="110">
        <v>0</v>
      </c>
      <c r="K150" s="111"/>
      <c r="L150" s="110">
        <v>0</v>
      </c>
      <c r="M150" s="111"/>
      <c r="N150" s="110">
        <v>0</v>
      </c>
      <c r="O150" s="111"/>
      <c r="P150" s="110">
        <v>0</v>
      </c>
      <c r="Q150" s="111"/>
      <c r="R150" s="110">
        <v>22719.526137792</v>
      </c>
      <c r="S150" s="111">
        <v>0.0005335912688641342</v>
      </c>
      <c r="T150" s="110">
        <v>0</v>
      </c>
      <c r="U150" s="111"/>
      <c r="V150" s="110">
        <v>0</v>
      </c>
      <c r="W150" s="111"/>
      <c r="X150" s="110">
        <v>0</v>
      </c>
      <c r="Y150" s="111"/>
      <c r="Z150" s="110">
        <v>0</v>
      </c>
      <c r="AA150" s="111"/>
      <c r="AB150" s="110">
        <v>0</v>
      </c>
      <c r="AC150" s="111"/>
      <c r="AD150" s="110">
        <v>0</v>
      </c>
      <c r="AE150" s="111"/>
      <c r="AF150" s="110">
        <v>0</v>
      </c>
      <c r="AG150" s="111"/>
      <c r="AH150" s="110">
        <v>0</v>
      </c>
      <c r="AI150" s="111"/>
      <c r="AJ150" s="110">
        <v>0</v>
      </c>
      <c r="AK150" s="111"/>
      <c r="AL150" s="110">
        <v>22719.526137792</v>
      </c>
      <c r="AM150" s="111">
        <v>0.00013984025411507758</v>
      </c>
    </row>
    <row r="151" spans="1:39" ht="15">
      <c r="A151" s="85" t="s">
        <v>662</v>
      </c>
      <c r="B151" s="105" t="s">
        <v>526</v>
      </c>
      <c r="C151" s="133" t="s">
        <v>526</v>
      </c>
      <c r="D151" s="133" t="s">
        <v>526</v>
      </c>
      <c r="E151" s="133" t="s">
        <v>526</v>
      </c>
      <c r="F151" s="110">
        <v>0</v>
      </c>
      <c r="G151" s="111"/>
      <c r="H151" s="110">
        <v>17127.8713767443</v>
      </c>
      <c r="I151" s="111">
        <v>0.009345249855230806</v>
      </c>
      <c r="J151" s="110">
        <v>23528.6555433752</v>
      </c>
      <c r="K151" s="111">
        <v>0.0021623667131579123</v>
      </c>
      <c r="L151" s="110">
        <v>1220.6982137035002</v>
      </c>
      <c r="M151" s="111">
        <v>0.0007395471200943208</v>
      </c>
      <c r="N151" s="110">
        <v>0</v>
      </c>
      <c r="O151" s="111"/>
      <c r="P151" s="110">
        <v>29070.59837425</v>
      </c>
      <c r="Q151" s="111">
        <v>0.003351911747823771</v>
      </c>
      <c r="R151" s="110">
        <v>17442.359024549998</v>
      </c>
      <c r="S151" s="111">
        <v>0.00040965161101717975</v>
      </c>
      <c r="T151" s="110">
        <v>0</v>
      </c>
      <c r="U151" s="111"/>
      <c r="V151" s="110">
        <v>0</v>
      </c>
      <c r="W151" s="111"/>
      <c r="X151" s="110">
        <v>40024.4627261</v>
      </c>
      <c r="Y151" s="111">
        <v>0.007401312985707884</v>
      </c>
      <c r="Z151" s="110">
        <v>93368.0671128</v>
      </c>
      <c r="AA151" s="111">
        <v>0.0032943129602590795</v>
      </c>
      <c r="AB151" s="110">
        <v>0</v>
      </c>
      <c r="AC151" s="111"/>
      <c r="AD151" s="110">
        <v>0</v>
      </c>
      <c r="AE151" s="111"/>
      <c r="AF151" s="110">
        <v>141295.7450848608</v>
      </c>
      <c r="AG151" s="111">
        <v>0.018473804108923162</v>
      </c>
      <c r="AH151" s="110">
        <v>246077.58373793174</v>
      </c>
      <c r="AI151" s="111">
        <v>0.0070530770420372925</v>
      </c>
      <c r="AJ151" s="110">
        <v>0</v>
      </c>
      <c r="AK151" s="111"/>
      <c r="AL151" s="110">
        <v>609156.0411943154</v>
      </c>
      <c r="AM151" s="111">
        <v>0.0037493975481579485</v>
      </c>
    </row>
    <row r="152" spans="1:39" ht="15">
      <c r="A152" s="97" t="s">
        <v>663</v>
      </c>
      <c r="B152" s="105" t="s">
        <v>529</v>
      </c>
      <c r="C152" s="133">
        <v>7.0625</v>
      </c>
      <c r="D152" s="133">
        <v>7.4082191780821915</v>
      </c>
      <c r="E152" s="133" t="s">
        <v>864</v>
      </c>
      <c r="F152" s="110">
        <v>0</v>
      </c>
      <c r="G152" s="111"/>
      <c r="H152" s="110">
        <v>0</v>
      </c>
      <c r="I152" s="111"/>
      <c r="J152" s="110">
        <v>0</v>
      </c>
      <c r="K152" s="111"/>
      <c r="L152" s="110">
        <v>0</v>
      </c>
      <c r="M152" s="111"/>
      <c r="N152" s="110">
        <v>0</v>
      </c>
      <c r="O152" s="111"/>
      <c r="P152" s="110">
        <v>29070.59837425</v>
      </c>
      <c r="Q152" s="111">
        <v>0.003351911747823771</v>
      </c>
      <c r="R152" s="110">
        <v>17442.359024549998</v>
      </c>
      <c r="S152" s="111">
        <v>0.00040965161101717975</v>
      </c>
      <c r="T152" s="110">
        <v>0</v>
      </c>
      <c r="U152" s="111"/>
      <c r="V152" s="110">
        <v>0</v>
      </c>
      <c r="W152" s="111"/>
      <c r="X152" s="110">
        <v>0</v>
      </c>
      <c r="Y152" s="111"/>
      <c r="Z152" s="110">
        <v>34884.718049099996</v>
      </c>
      <c r="AA152" s="111">
        <v>0.0012308402898101678</v>
      </c>
      <c r="AB152" s="110">
        <v>0</v>
      </c>
      <c r="AC152" s="111"/>
      <c r="AD152" s="110">
        <v>0</v>
      </c>
      <c r="AE152" s="111"/>
      <c r="AF152" s="110">
        <v>17023.7424079608</v>
      </c>
      <c r="AG152" s="111">
        <v>0.002225780275666151</v>
      </c>
      <c r="AH152" s="110">
        <v>94607.3553491592</v>
      </c>
      <c r="AI152" s="111">
        <v>0.002711636533019817</v>
      </c>
      <c r="AJ152" s="110">
        <v>0</v>
      </c>
      <c r="AK152" s="111"/>
      <c r="AL152" s="110">
        <v>193028.77320501997</v>
      </c>
      <c r="AM152" s="111">
        <v>0.0011881054443125376</v>
      </c>
    </row>
    <row r="153" spans="1:39" ht="15">
      <c r="A153" s="97" t="s">
        <v>664</v>
      </c>
      <c r="B153" s="105" t="s">
        <v>529</v>
      </c>
      <c r="C153" s="133">
        <v>7.125</v>
      </c>
      <c r="D153" s="133">
        <v>6.6136986301369864</v>
      </c>
      <c r="E153" s="133" t="s">
        <v>864</v>
      </c>
      <c r="F153" s="110">
        <v>0</v>
      </c>
      <c r="G153" s="111"/>
      <c r="H153" s="110">
        <v>0</v>
      </c>
      <c r="I153" s="111"/>
      <c r="J153" s="110">
        <v>0</v>
      </c>
      <c r="K153" s="111"/>
      <c r="L153" s="110">
        <v>0</v>
      </c>
      <c r="M153" s="111"/>
      <c r="N153" s="110">
        <v>0</v>
      </c>
      <c r="O153" s="111"/>
      <c r="P153" s="110">
        <v>0</v>
      </c>
      <c r="Q153" s="111"/>
      <c r="R153" s="110">
        <v>0</v>
      </c>
      <c r="S153" s="111"/>
      <c r="T153" s="110">
        <v>0</v>
      </c>
      <c r="U153" s="111"/>
      <c r="V153" s="110">
        <v>0</v>
      </c>
      <c r="W153" s="111"/>
      <c r="X153" s="110">
        <v>9229.4431688</v>
      </c>
      <c r="Y153" s="111">
        <v>0.0017067061722616788</v>
      </c>
      <c r="Z153" s="110">
        <v>27688.3295064</v>
      </c>
      <c r="AA153" s="111">
        <v>0.0009769295387753905</v>
      </c>
      <c r="AB153" s="110">
        <v>0</v>
      </c>
      <c r="AC153" s="111"/>
      <c r="AD153" s="110">
        <v>0</v>
      </c>
      <c r="AE153" s="111"/>
      <c r="AF153" s="110">
        <v>47877.73643815</v>
      </c>
      <c r="AG153" s="111">
        <v>0.0062598057967408974</v>
      </c>
      <c r="AH153" s="110">
        <v>25380.9687142</v>
      </c>
      <c r="AI153" s="111">
        <v>0.0007274694631813253</v>
      </c>
      <c r="AJ153" s="110">
        <v>0</v>
      </c>
      <c r="AK153" s="111"/>
      <c r="AL153" s="110">
        <v>110176.47782755001</v>
      </c>
      <c r="AM153" s="111">
        <v>0.000678143838188614</v>
      </c>
    </row>
    <row r="154" spans="1:39" ht="15">
      <c r="A154" s="97" t="s">
        <v>665</v>
      </c>
      <c r="B154" s="105" t="s">
        <v>529</v>
      </c>
      <c r="C154" s="133">
        <v>7.9375</v>
      </c>
      <c r="D154" s="133">
        <v>15.621917808219179</v>
      </c>
      <c r="E154" s="133" t="s">
        <v>864</v>
      </c>
      <c r="F154" s="110">
        <v>0</v>
      </c>
      <c r="G154" s="111"/>
      <c r="H154" s="110">
        <v>5702.781399500001</v>
      </c>
      <c r="I154" s="111">
        <v>0.0031115318346243044</v>
      </c>
      <c r="J154" s="110">
        <v>11405.562799000001</v>
      </c>
      <c r="K154" s="111">
        <v>0.0010482115859073802</v>
      </c>
      <c r="L154" s="110">
        <v>0</v>
      </c>
      <c r="M154" s="111"/>
      <c r="N154" s="110">
        <v>0</v>
      </c>
      <c r="O154" s="111"/>
      <c r="P154" s="110">
        <v>0</v>
      </c>
      <c r="Q154" s="111"/>
      <c r="R154" s="110">
        <v>0</v>
      </c>
      <c r="S154" s="111"/>
      <c r="T154" s="110">
        <v>0</v>
      </c>
      <c r="U154" s="111"/>
      <c r="V154" s="110">
        <v>0</v>
      </c>
      <c r="W154" s="111"/>
      <c r="X154" s="110">
        <v>30795.019557300002</v>
      </c>
      <c r="Y154" s="111">
        <v>0.005694606813446206</v>
      </c>
      <c r="Z154" s="110">
        <v>30795.019557300002</v>
      </c>
      <c r="AA154" s="111">
        <v>0.0010865431316735212</v>
      </c>
      <c r="AB154" s="110">
        <v>0</v>
      </c>
      <c r="AC154" s="111"/>
      <c r="AD154" s="110">
        <v>0</v>
      </c>
      <c r="AE154" s="111"/>
      <c r="AF154" s="110">
        <v>50184.4763156</v>
      </c>
      <c r="AG154" s="111">
        <v>0.006561402002632723</v>
      </c>
      <c r="AH154" s="110">
        <v>38778.9135166</v>
      </c>
      <c r="AI154" s="111">
        <v>0.0011114814298988126</v>
      </c>
      <c r="AJ154" s="110">
        <v>0</v>
      </c>
      <c r="AK154" s="111"/>
      <c r="AL154" s="110">
        <v>167661.7731453</v>
      </c>
      <c r="AM154" s="111">
        <v>0.0010319698051722585</v>
      </c>
    </row>
    <row r="155" spans="1:39" ht="15">
      <c r="A155" s="97" t="s">
        <v>666</v>
      </c>
      <c r="B155" s="105" t="s">
        <v>529</v>
      </c>
      <c r="C155" s="133">
        <v>7.6875</v>
      </c>
      <c r="D155" s="133">
        <v>17.413698630136988</v>
      </c>
      <c r="E155" s="133" t="s">
        <v>864</v>
      </c>
      <c r="F155" s="110">
        <v>0</v>
      </c>
      <c r="G155" s="111"/>
      <c r="H155" s="110">
        <v>0</v>
      </c>
      <c r="I155" s="111"/>
      <c r="J155" s="110">
        <v>0</v>
      </c>
      <c r="K155" s="111"/>
      <c r="L155" s="110">
        <v>0</v>
      </c>
      <c r="M155" s="111"/>
      <c r="N155" s="110">
        <v>0</v>
      </c>
      <c r="O155" s="111"/>
      <c r="P155" s="110">
        <v>0</v>
      </c>
      <c r="Q155" s="111"/>
      <c r="R155" s="110">
        <v>0</v>
      </c>
      <c r="S155" s="111"/>
      <c r="T155" s="110">
        <v>0</v>
      </c>
      <c r="U155" s="111"/>
      <c r="V155" s="110">
        <v>0</v>
      </c>
      <c r="W155" s="111"/>
      <c r="X155" s="110">
        <v>0</v>
      </c>
      <c r="Y155" s="111"/>
      <c r="Z155" s="110">
        <v>0</v>
      </c>
      <c r="AA155" s="111"/>
      <c r="AB155" s="110">
        <v>0</v>
      </c>
      <c r="AC155" s="111"/>
      <c r="AD155" s="110">
        <v>0</v>
      </c>
      <c r="AE155" s="111"/>
      <c r="AF155" s="110">
        <v>5775.19427525</v>
      </c>
      <c r="AG155" s="111">
        <v>0.000755081532482568</v>
      </c>
      <c r="AH155" s="110">
        <v>58271.7102372725</v>
      </c>
      <c r="AI155" s="111">
        <v>0.001670184075411186</v>
      </c>
      <c r="AJ155" s="110">
        <v>0</v>
      </c>
      <c r="AK155" s="111"/>
      <c r="AL155" s="110">
        <v>64046.9045125225</v>
      </c>
      <c r="AM155" s="111">
        <v>0.0003942131252208273</v>
      </c>
    </row>
    <row r="156" spans="1:39" ht="15">
      <c r="A156" s="97" t="s">
        <v>667</v>
      </c>
      <c r="B156" s="105" t="s">
        <v>529</v>
      </c>
      <c r="C156" s="133">
        <v>5.96875</v>
      </c>
      <c r="D156" s="133">
        <v>10.723287671232876</v>
      </c>
      <c r="E156" s="133" t="s">
        <v>864</v>
      </c>
      <c r="F156" s="110">
        <v>0</v>
      </c>
      <c r="G156" s="111"/>
      <c r="H156" s="110">
        <v>11425.0899772443</v>
      </c>
      <c r="I156" s="111">
        <v>0.006233718020606501</v>
      </c>
      <c r="J156" s="110">
        <v>12123.092744375199</v>
      </c>
      <c r="K156" s="111">
        <v>0.001114155127250532</v>
      </c>
      <c r="L156" s="110">
        <v>1220.6982137035002</v>
      </c>
      <c r="M156" s="111">
        <v>0.0007395471200943208</v>
      </c>
      <c r="N156" s="110">
        <v>0</v>
      </c>
      <c r="O156" s="111"/>
      <c r="P156" s="110">
        <v>0</v>
      </c>
      <c r="Q156" s="111"/>
      <c r="R156" s="110">
        <v>0</v>
      </c>
      <c r="S156" s="111"/>
      <c r="T156" s="110">
        <v>0</v>
      </c>
      <c r="U156" s="111"/>
      <c r="V156" s="110">
        <v>0</v>
      </c>
      <c r="W156" s="111"/>
      <c r="X156" s="110">
        <v>0</v>
      </c>
      <c r="Y156" s="111"/>
      <c r="Z156" s="110">
        <v>0</v>
      </c>
      <c r="AA156" s="111"/>
      <c r="AB156" s="110">
        <v>0</v>
      </c>
      <c r="AC156" s="111"/>
      <c r="AD156" s="110">
        <v>0</v>
      </c>
      <c r="AE156" s="111"/>
      <c r="AF156" s="110">
        <v>20434.5956479</v>
      </c>
      <c r="AG156" s="111">
        <v>0.0026717345014008235</v>
      </c>
      <c r="AH156" s="110">
        <v>29038.6359207</v>
      </c>
      <c r="AI156" s="111">
        <v>0.0008323055405261518</v>
      </c>
      <c r="AJ156" s="110">
        <v>0</v>
      </c>
      <c r="AK156" s="111"/>
      <c r="AL156" s="110">
        <v>74242.112503923</v>
      </c>
      <c r="AM156" s="111">
        <v>0.00045696533526371126</v>
      </c>
    </row>
    <row r="157" spans="1:39" ht="15">
      <c r="A157" s="85" t="s">
        <v>668</v>
      </c>
      <c r="B157" s="105" t="s">
        <v>526</v>
      </c>
      <c r="C157" s="133" t="s">
        <v>526</v>
      </c>
      <c r="D157" s="133" t="s">
        <v>526</v>
      </c>
      <c r="E157" s="133" t="s">
        <v>526</v>
      </c>
      <c r="F157" s="110">
        <v>0</v>
      </c>
      <c r="G157" s="111"/>
      <c r="H157" s="110">
        <v>0</v>
      </c>
      <c r="I157" s="111"/>
      <c r="J157" s="110">
        <v>0</v>
      </c>
      <c r="K157" s="111"/>
      <c r="L157" s="110">
        <v>0</v>
      </c>
      <c r="M157" s="111"/>
      <c r="N157" s="110">
        <v>0</v>
      </c>
      <c r="O157" s="111"/>
      <c r="P157" s="110">
        <v>0</v>
      </c>
      <c r="Q157" s="111"/>
      <c r="R157" s="110">
        <v>0</v>
      </c>
      <c r="S157" s="111"/>
      <c r="T157" s="110">
        <v>0</v>
      </c>
      <c r="U157" s="111"/>
      <c r="V157" s="110">
        <v>0</v>
      </c>
      <c r="W157" s="111"/>
      <c r="X157" s="110">
        <v>0</v>
      </c>
      <c r="Y157" s="111"/>
      <c r="Z157" s="110">
        <v>0</v>
      </c>
      <c r="AA157" s="111"/>
      <c r="AB157" s="110">
        <v>0</v>
      </c>
      <c r="AC157" s="111"/>
      <c r="AD157" s="110">
        <v>0</v>
      </c>
      <c r="AE157" s="111"/>
      <c r="AF157" s="110">
        <v>175028.0722856428</v>
      </c>
      <c r="AG157" s="111">
        <v>0.022884159172843033</v>
      </c>
      <c r="AH157" s="110">
        <v>283042.40183626965</v>
      </c>
      <c r="AI157" s="111">
        <v>0.00811256285920189</v>
      </c>
      <c r="AJ157" s="110">
        <v>0</v>
      </c>
      <c r="AK157" s="111"/>
      <c r="AL157" s="110">
        <v>458070.4741219125</v>
      </c>
      <c r="AM157" s="111">
        <v>0.0028194554373768147</v>
      </c>
    </row>
    <row r="158" spans="1:39" ht="15">
      <c r="A158" s="97" t="s">
        <v>669</v>
      </c>
      <c r="B158" s="105" t="s">
        <v>527</v>
      </c>
      <c r="C158" s="133">
        <v>4.75</v>
      </c>
      <c r="D158" s="133">
        <v>11.317808219178081</v>
      </c>
      <c r="E158" s="133" t="s">
        <v>528</v>
      </c>
      <c r="F158" s="110">
        <v>0</v>
      </c>
      <c r="G158" s="111"/>
      <c r="H158" s="110">
        <v>0</v>
      </c>
      <c r="I158" s="111"/>
      <c r="J158" s="110">
        <v>0</v>
      </c>
      <c r="K158" s="111"/>
      <c r="L158" s="110">
        <v>0</v>
      </c>
      <c r="M158" s="111"/>
      <c r="N158" s="110">
        <v>0</v>
      </c>
      <c r="O158" s="111"/>
      <c r="P158" s="110">
        <v>0</v>
      </c>
      <c r="Q158" s="111"/>
      <c r="R158" s="110">
        <v>0</v>
      </c>
      <c r="S158" s="111"/>
      <c r="T158" s="110">
        <v>0</v>
      </c>
      <c r="U158" s="111"/>
      <c r="V158" s="110">
        <v>0</v>
      </c>
      <c r="W158" s="111"/>
      <c r="X158" s="110">
        <v>0</v>
      </c>
      <c r="Y158" s="111"/>
      <c r="Z158" s="110">
        <v>0</v>
      </c>
      <c r="AA158" s="111"/>
      <c r="AB158" s="110">
        <v>0</v>
      </c>
      <c r="AC158" s="111"/>
      <c r="AD158" s="110">
        <v>0</v>
      </c>
      <c r="AE158" s="111"/>
      <c r="AF158" s="110">
        <v>27967.6584871296</v>
      </c>
      <c r="AG158" s="111">
        <v>0.0036566497028356253</v>
      </c>
      <c r="AH158" s="110">
        <v>69621.3610770977</v>
      </c>
      <c r="AI158" s="111">
        <v>0.0019954878294449634</v>
      </c>
      <c r="AJ158" s="110">
        <v>0</v>
      </c>
      <c r="AK158" s="111"/>
      <c r="AL158" s="110">
        <v>97589.0195642273</v>
      </c>
      <c r="AM158" s="111">
        <v>0.0006006671623314542</v>
      </c>
    </row>
    <row r="159" spans="1:39" ht="15">
      <c r="A159" s="97" t="s">
        <v>670</v>
      </c>
      <c r="B159" s="105" t="s">
        <v>527</v>
      </c>
      <c r="C159" s="133">
        <v>5.625</v>
      </c>
      <c r="D159" s="133">
        <v>26.326027397260273</v>
      </c>
      <c r="E159" s="133" t="s">
        <v>528</v>
      </c>
      <c r="F159" s="110">
        <v>0</v>
      </c>
      <c r="G159" s="111"/>
      <c r="H159" s="110">
        <v>0</v>
      </c>
      <c r="I159" s="111"/>
      <c r="J159" s="110">
        <v>0</v>
      </c>
      <c r="K159" s="111"/>
      <c r="L159" s="110">
        <v>0</v>
      </c>
      <c r="M159" s="111"/>
      <c r="N159" s="110">
        <v>0</v>
      </c>
      <c r="O159" s="111"/>
      <c r="P159" s="110">
        <v>0</v>
      </c>
      <c r="Q159" s="111"/>
      <c r="R159" s="110">
        <v>0</v>
      </c>
      <c r="S159" s="111"/>
      <c r="T159" s="110">
        <v>0</v>
      </c>
      <c r="U159" s="111"/>
      <c r="V159" s="110">
        <v>0</v>
      </c>
      <c r="W159" s="111"/>
      <c r="X159" s="110">
        <v>0</v>
      </c>
      <c r="Y159" s="111"/>
      <c r="Z159" s="110">
        <v>0</v>
      </c>
      <c r="AA159" s="111"/>
      <c r="AB159" s="110">
        <v>0</v>
      </c>
      <c r="AC159" s="111"/>
      <c r="AD159" s="110">
        <v>0</v>
      </c>
      <c r="AE159" s="111"/>
      <c r="AF159" s="110">
        <v>80037.9390402412</v>
      </c>
      <c r="AG159" s="111">
        <v>0.010464612407283136</v>
      </c>
      <c r="AH159" s="110">
        <v>166708.40683673997</v>
      </c>
      <c r="AI159" s="111">
        <v>0.004778197262482217</v>
      </c>
      <c r="AJ159" s="110">
        <v>0</v>
      </c>
      <c r="AK159" s="111"/>
      <c r="AL159" s="110">
        <v>246746.3458769812</v>
      </c>
      <c r="AM159" s="111">
        <v>0.001518740817926111</v>
      </c>
    </row>
    <row r="160" spans="1:39" ht="15">
      <c r="A160" s="97" t="s">
        <v>1537</v>
      </c>
      <c r="B160" s="105" t="s">
        <v>527</v>
      </c>
      <c r="C160" s="133">
        <v>5.625</v>
      </c>
      <c r="D160" s="133">
        <v>26.326027397260273</v>
      </c>
      <c r="E160" s="133" t="s">
        <v>528</v>
      </c>
      <c r="F160" s="110">
        <v>0</v>
      </c>
      <c r="G160" s="111"/>
      <c r="H160" s="110">
        <v>0</v>
      </c>
      <c r="I160" s="111"/>
      <c r="J160" s="110">
        <v>0</v>
      </c>
      <c r="K160" s="111"/>
      <c r="L160" s="110">
        <v>0</v>
      </c>
      <c r="M160" s="111"/>
      <c r="N160" s="110">
        <v>0</v>
      </c>
      <c r="O160" s="111"/>
      <c r="P160" s="110">
        <v>0</v>
      </c>
      <c r="Q160" s="111"/>
      <c r="R160" s="110">
        <v>0</v>
      </c>
      <c r="S160" s="111"/>
      <c r="T160" s="110">
        <v>0</v>
      </c>
      <c r="U160" s="111"/>
      <c r="V160" s="110">
        <v>0</v>
      </c>
      <c r="W160" s="111"/>
      <c r="X160" s="110">
        <v>0</v>
      </c>
      <c r="Y160" s="111"/>
      <c r="Z160" s="110">
        <v>0</v>
      </c>
      <c r="AA160" s="111"/>
      <c r="AB160" s="110">
        <v>0</v>
      </c>
      <c r="AC160" s="111"/>
      <c r="AD160" s="110">
        <v>0</v>
      </c>
      <c r="AE160" s="111"/>
      <c r="AF160" s="110">
        <v>67022.474758272</v>
      </c>
      <c r="AG160" s="111">
        <v>0.008762897062724272</v>
      </c>
      <c r="AH160" s="110">
        <v>46712.633922431996</v>
      </c>
      <c r="AI160" s="111">
        <v>0.0013388777672747104</v>
      </c>
      <c r="AJ160" s="110">
        <v>0</v>
      </c>
      <c r="AK160" s="111"/>
      <c r="AL160" s="110">
        <v>113735.108680704</v>
      </c>
      <c r="AM160" s="111">
        <v>0.0007000474571192495</v>
      </c>
    </row>
    <row r="161" spans="1:39" ht="15">
      <c r="A161" s="85" t="s">
        <v>671</v>
      </c>
      <c r="B161" s="105" t="s">
        <v>526</v>
      </c>
      <c r="C161" s="133" t="s">
        <v>526</v>
      </c>
      <c r="D161" s="133" t="s">
        <v>526</v>
      </c>
      <c r="E161" s="133" t="s">
        <v>526</v>
      </c>
      <c r="F161" s="110">
        <v>0</v>
      </c>
      <c r="G161" s="111"/>
      <c r="H161" s="110">
        <v>6928.1562</v>
      </c>
      <c r="I161" s="111">
        <v>0.003780116588975304</v>
      </c>
      <c r="J161" s="110">
        <v>0</v>
      </c>
      <c r="K161" s="111"/>
      <c r="L161" s="110">
        <v>0</v>
      </c>
      <c r="M161" s="111"/>
      <c r="N161" s="110">
        <v>0</v>
      </c>
      <c r="O161" s="111"/>
      <c r="P161" s="110">
        <v>0</v>
      </c>
      <c r="Q161" s="111"/>
      <c r="R161" s="110">
        <v>0</v>
      </c>
      <c r="S161" s="111"/>
      <c r="T161" s="110">
        <v>0</v>
      </c>
      <c r="U161" s="111"/>
      <c r="V161" s="110">
        <v>0</v>
      </c>
      <c r="W161" s="111"/>
      <c r="X161" s="110">
        <v>40753.86</v>
      </c>
      <c r="Y161" s="111">
        <v>0.007536192935302701</v>
      </c>
      <c r="Z161" s="110">
        <v>26754.90909</v>
      </c>
      <c r="AA161" s="111">
        <v>0.0009439955917611291</v>
      </c>
      <c r="AB161" s="110">
        <v>0</v>
      </c>
      <c r="AC161" s="111"/>
      <c r="AD161" s="110">
        <v>0</v>
      </c>
      <c r="AE161" s="111"/>
      <c r="AF161" s="110">
        <v>91696.185</v>
      </c>
      <c r="AG161" s="111">
        <v>0.011988877359386814</v>
      </c>
      <c r="AH161" s="110">
        <v>132751.623564</v>
      </c>
      <c r="AI161" s="111">
        <v>0.0038049277558315766</v>
      </c>
      <c r="AJ161" s="110">
        <v>0</v>
      </c>
      <c r="AK161" s="111"/>
      <c r="AL161" s="110">
        <v>298884.733854</v>
      </c>
      <c r="AM161" s="111">
        <v>0.001839656200563814</v>
      </c>
    </row>
    <row r="162" spans="1:39" ht="15">
      <c r="A162" s="97" t="s">
        <v>672</v>
      </c>
      <c r="B162" s="105" t="s">
        <v>527</v>
      </c>
      <c r="C162" s="133">
        <v>6.375</v>
      </c>
      <c r="D162" s="133">
        <v>7.265753424657534</v>
      </c>
      <c r="E162" s="133" t="s">
        <v>528</v>
      </c>
      <c r="F162" s="110">
        <v>0</v>
      </c>
      <c r="G162" s="111"/>
      <c r="H162" s="110">
        <v>6928.1562</v>
      </c>
      <c r="I162" s="111">
        <v>0.003780116588975304</v>
      </c>
      <c r="J162" s="110">
        <v>0</v>
      </c>
      <c r="K162" s="111"/>
      <c r="L162" s="110">
        <v>0</v>
      </c>
      <c r="M162" s="111"/>
      <c r="N162" s="110">
        <v>0</v>
      </c>
      <c r="O162" s="111"/>
      <c r="P162" s="110">
        <v>0</v>
      </c>
      <c r="Q162" s="111"/>
      <c r="R162" s="110">
        <v>0</v>
      </c>
      <c r="S162" s="111"/>
      <c r="T162" s="110">
        <v>0</v>
      </c>
      <c r="U162" s="111"/>
      <c r="V162" s="110">
        <v>0</v>
      </c>
      <c r="W162" s="111"/>
      <c r="X162" s="110">
        <v>40753.86</v>
      </c>
      <c r="Y162" s="111">
        <v>0.007536192935302701</v>
      </c>
      <c r="Z162" s="110">
        <v>26754.90909</v>
      </c>
      <c r="AA162" s="111">
        <v>0.0009439955917611291</v>
      </c>
      <c r="AB162" s="110">
        <v>0</v>
      </c>
      <c r="AC162" s="111"/>
      <c r="AD162" s="110">
        <v>0</v>
      </c>
      <c r="AE162" s="111"/>
      <c r="AF162" s="110">
        <v>91696.185</v>
      </c>
      <c r="AG162" s="111">
        <v>0.011988877359386814</v>
      </c>
      <c r="AH162" s="110">
        <v>132751.623564</v>
      </c>
      <c r="AI162" s="111">
        <v>0.0038049277558315766</v>
      </c>
      <c r="AJ162" s="110">
        <v>0</v>
      </c>
      <c r="AK162" s="111"/>
      <c r="AL162" s="110">
        <v>298884.733854</v>
      </c>
      <c r="AM162" s="111">
        <v>0.001839656200563814</v>
      </c>
    </row>
    <row r="163" spans="1:39" ht="15">
      <c r="A163" s="71" t="s">
        <v>474</v>
      </c>
      <c r="B163" s="101">
        <v>0</v>
      </c>
      <c r="C163" s="101">
        <v>0</v>
      </c>
      <c r="D163" s="101">
        <v>0</v>
      </c>
      <c r="E163" s="101">
        <v>0</v>
      </c>
      <c r="F163" s="101">
        <v>0</v>
      </c>
      <c r="G163" s="102"/>
      <c r="H163" s="101">
        <v>56194.235866162</v>
      </c>
      <c r="I163" s="102">
        <v>0.030660504334828646</v>
      </c>
      <c r="J163" s="101">
        <v>103266.45320689</v>
      </c>
      <c r="K163" s="102">
        <v>0.009490552513245112</v>
      </c>
      <c r="L163" s="101">
        <v>0</v>
      </c>
      <c r="M163" s="102"/>
      <c r="N163" s="101">
        <v>0</v>
      </c>
      <c r="O163" s="102"/>
      <c r="P163" s="101">
        <v>346505.8810151939</v>
      </c>
      <c r="Q163" s="102">
        <v>0.039952983365269965</v>
      </c>
      <c r="R163" s="101">
        <v>388593.5725439895</v>
      </c>
      <c r="S163" s="102">
        <v>0.009126516820317175</v>
      </c>
      <c r="T163" s="101">
        <v>0</v>
      </c>
      <c r="U163" s="102"/>
      <c r="V163" s="101">
        <v>0</v>
      </c>
      <c r="W163" s="102"/>
      <c r="X163" s="101">
        <v>354492.5624596418</v>
      </c>
      <c r="Y163" s="102">
        <v>0.06555267022131657</v>
      </c>
      <c r="Z163" s="101">
        <v>349721.171112144</v>
      </c>
      <c r="AA163" s="102">
        <v>0.012339239978908985</v>
      </c>
      <c r="AB163" s="101">
        <v>0</v>
      </c>
      <c r="AC163" s="102"/>
      <c r="AD163" s="101">
        <v>0</v>
      </c>
      <c r="AE163" s="102"/>
      <c r="AF163" s="101">
        <v>211928.95783313652</v>
      </c>
      <c r="AG163" s="102">
        <v>0.02770878945906128</v>
      </c>
      <c r="AH163" s="101">
        <v>151294.9868148832</v>
      </c>
      <c r="AI163" s="102">
        <v>0.004336417734074572</v>
      </c>
      <c r="AJ163" s="101">
        <v>0</v>
      </c>
      <c r="AK163" s="102"/>
      <c r="AL163" s="101">
        <v>1961997.820852041</v>
      </c>
      <c r="AM163" s="102">
        <v>0.012076232232009142</v>
      </c>
    </row>
    <row r="164" spans="1:39" ht="15">
      <c r="A164" s="92" t="s">
        <v>475</v>
      </c>
      <c r="B164" s="105" t="s">
        <v>526</v>
      </c>
      <c r="C164" s="133" t="s">
        <v>526</v>
      </c>
      <c r="D164" s="133" t="s">
        <v>526</v>
      </c>
      <c r="E164" s="133" t="s">
        <v>526</v>
      </c>
      <c r="F164" s="106">
        <v>0</v>
      </c>
      <c r="G164" s="107"/>
      <c r="H164" s="106">
        <v>39529.985837412</v>
      </c>
      <c r="I164" s="107">
        <v>0.02156821395365767</v>
      </c>
      <c r="J164" s="106">
        <v>103266.45320689</v>
      </c>
      <c r="K164" s="107">
        <v>0.009490552513245112</v>
      </c>
      <c r="L164" s="106">
        <v>0</v>
      </c>
      <c r="M164" s="107"/>
      <c r="N164" s="106">
        <v>0</v>
      </c>
      <c r="O164" s="107"/>
      <c r="P164" s="106">
        <v>259257.12177176</v>
      </c>
      <c r="Q164" s="107">
        <v>0.02989298606744486</v>
      </c>
      <c r="R164" s="106">
        <v>305890.05378735</v>
      </c>
      <c r="S164" s="107">
        <v>0.007184140238814547</v>
      </c>
      <c r="T164" s="106">
        <v>0</v>
      </c>
      <c r="U164" s="107"/>
      <c r="V164" s="106">
        <v>0</v>
      </c>
      <c r="W164" s="107"/>
      <c r="X164" s="106">
        <v>226189.4677437793</v>
      </c>
      <c r="Y164" s="107">
        <v>0.041826896123472665</v>
      </c>
      <c r="Z164" s="106">
        <v>220184.7027908665</v>
      </c>
      <c r="AA164" s="107">
        <v>0.007768794433523241</v>
      </c>
      <c r="AB164" s="106">
        <v>0</v>
      </c>
      <c r="AC164" s="107"/>
      <c r="AD164" s="106">
        <v>0</v>
      </c>
      <c r="AE164" s="107"/>
      <c r="AF164" s="106">
        <v>103930.63313439999</v>
      </c>
      <c r="AG164" s="107">
        <v>0.01358847823965354</v>
      </c>
      <c r="AH164" s="106">
        <v>103048.69808617981</v>
      </c>
      <c r="AI164" s="107">
        <v>0.0029535823444101572</v>
      </c>
      <c r="AJ164" s="106">
        <v>0</v>
      </c>
      <c r="AK164" s="107"/>
      <c r="AL164" s="106">
        <v>1361297.1163586376</v>
      </c>
      <c r="AM164" s="107">
        <v>0.008378877865813393</v>
      </c>
    </row>
    <row r="165" spans="1:39" ht="15">
      <c r="A165" s="85" t="s">
        <v>190</v>
      </c>
      <c r="B165" s="105" t="s">
        <v>526</v>
      </c>
      <c r="C165" s="133" t="s">
        <v>526</v>
      </c>
      <c r="D165" s="133" t="s">
        <v>526</v>
      </c>
      <c r="E165" s="133" t="s">
        <v>526</v>
      </c>
      <c r="F165" s="110">
        <v>0</v>
      </c>
      <c r="G165" s="111"/>
      <c r="H165" s="110">
        <v>38941.951261951996</v>
      </c>
      <c r="I165" s="111">
        <v>0.021247372565354763</v>
      </c>
      <c r="J165" s="110">
        <v>98562.17660321</v>
      </c>
      <c r="K165" s="111">
        <v>0.009058212844770118</v>
      </c>
      <c r="L165" s="110">
        <v>0</v>
      </c>
      <c r="M165" s="111"/>
      <c r="N165" s="110">
        <v>0</v>
      </c>
      <c r="O165" s="111"/>
      <c r="P165" s="110">
        <v>259257.12177176</v>
      </c>
      <c r="Q165" s="111">
        <v>0.02989298606744486</v>
      </c>
      <c r="R165" s="110">
        <v>305890.05378735</v>
      </c>
      <c r="S165" s="111">
        <v>0.007184140238814547</v>
      </c>
      <c r="T165" s="110">
        <v>0</v>
      </c>
      <c r="U165" s="111"/>
      <c r="V165" s="110">
        <v>0</v>
      </c>
      <c r="W165" s="111"/>
      <c r="X165" s="110">
        <v>210817.90586527932</v>
      </c>
      <c r="Y165" s="111">
        <v>0.03898439099553337</v>
      </c>
      <c r="Z165" s="110">
        <v>163432.3953763665</v>
      </c>
      <c r="AA165" s="111">
        <v>0.005766398243674687</v>
      </c>
      <c r="AB165" s="110">
        <v>0</v>
      </c>
      <c r="AC165" s="111"/>
      <c r="AD165" s="110">
        <v>0</v>
      </c>
      <c r="AE165" s="111"/>
      <c r="AF165" s="110">
        <v>103930.63313439999</v>
      </c>
      <c r="AG165" s="111">
        <v>0.01358847823965354</v>
      </c>
      <c r="AH165" s="110">
        <v>84894.1252461933</v>
      </c>
      <c r="AI165" s="111">
        <v>0.002433235879036583</v>
      </c>
      <c r="AJ165" s="110">
        <v>0</v>
      </c>
      <c r="AK165" s="111"/>
      <c r="AL165" s="110">
        <v>1265726.363046511</v>
      </c>
      <c r="AM165" s="111">
        <v>0.007790633271798458</v>
      </c>
    </row>
    <row r="166" spans="1:39" ht="15">
      <c r="A166" s="97" t="s">
        <v>673</v>
      </c>
      <c r="B166" s="105" t="s">
        <v>529</v>
      </c>
      <c r="C166" s="133">
        <v>7</v>
      </c>
      <c r="D166" s="133">
        <v>8.90958904109589</v>
      </c>
      <c r="E166" s="133" t="s">
        <v>528</v>
      </c>
      <c r="F166" s="110">
        <v>0</v>
      </c>
      <c r="G166" s="111"/>
      <c r="H166" s="110">
        <v>4430.300855801999</v>
      </c>
      <c r="I166" s="111">
        <v>0.0024172454078285103</v>
      </c>
      <c r="J166" s="110">
        <v>4599.76591586</v>
      </c>
      <c r="K166" s="111">
        <v>0.000422734766397416</v>
      </c>
      <c r="L166" s="110">
        <v>0</v>
      </c>
      <c r="M166" s="111"/>
      <c r="N166" s="110">
        <v>0</v>
      </c>
      <c r="O166" s="111"/>
      <c r="P166" s="110">
        <v>968.37177176</v>
      </c>
      <c r="Q166" s="111">
        <v>0.00011165565552645785</v>
      </c>
      <c r="R166" s="110">
        <v>160386.57469775</v>
      </c>
      <c r="S166" s="111">
        <v>0.003766842467695141</v>
      </c>
      <c r="T166" s="110">
        <v>0</v>
      </c>
      <c r="U166" s="111"/>
      <c r="V166" s="110">
        <v>0</v>
      </c>
      <c r="W166" s="111"/>
      <c r="X166" s="110">
        <v>40573.566772029306</v>
      </c>
      <c r="Y166" s="111">
        <v>0.007502853159612357</v>
      </c>
      <c r="Z166" s="110">
        <v>72863.9235013665</v>
      </c>
      <c r="AA166" s="111">
        <v>0.002570863625525035</v>
      </c>
      <c r="AB166" s="110">
        <v>0</v>
      </c>
      <c r="AC166" s="111"/>
      <c r="AD166" s="110">
        <v>0</v>
      </c>
      <c r="AE166" s="111"/>
      <c r="AF166" s="110">
        <v>2420.9294293999997</v>
      </c>
      <c r="AG166" s="111">
        <v>0.0003165259931458097</v>
      </c>
      <c r="AH166" s="110">
        <v>3799.6487394432997</v>
      </c>
      <c r="AI166" s="111">
        <v>0.00010890555281343372</v>
      </c>
      <c r="AJ166" s="110">
        <v>0</v>
      </c>
      <c r="AK166" s="111"/>
      <c r="AL166" s="110">
        <v>290043.08168341115</v>
      </c>
      <c r="AM166" s="111">
        <v>0.0017852352201774492</v>
      </c>
    </row>
    <row r="167" spans="1:39" ht="15">
      <c r="A167" s="97" t="s">
        <v>674</v>
      </c>
      <c r="B167" s="105" t="s">
        <v>529</v>
      </c>
      <c r="C167" s="133">
        <v>7.8125</v>
      </c>
      <c r="D167" s="133">
        <v>2.0684931506849313</v>
      </c>
      <c r="E167" s="133" t="s">
        <v>528</v>
      </c>
      <c r="F167" s="110">
        <v>0</v>
      </c>
      <c r="G167" s="111"/>
      <c r="H167" s="110">
        <v>232.1893124</v>
      </c>
      <c r="I167" s="111">
        <v>0.00012668632840379798</v>
      </c>
      <c r="J167" s="110">
        <v>348.28396860000004</v>
      </c>
      <c r="K167" s="111">
        <v>3.200852930329143E-05</v>
      </c>
      <c r="L167" s="110">
        <v>0</v>
      </c>
      <c r="M167" s="111"/>
      <c r="N167" s="110">
        <v>0</v>
      </c>
      <c r="O167" s="111"/>
      <c r="P167" s="110">
        <v>0</v>
      </c>
      <c r="Q167" s="111"/>
      <c r="R167" s="110">
        <v>27050.0548946</v>
      </c>
      <c r="S167" s="111">
        <v>0.0006352981583557287</v>
      </c>
      <c r="T167" s="110">
        <v>0</v>
      </c>
      <c r="U167" s="111"/>
      <c r="V167" s="110">
        <v>0</v>
      </c>
      <c r="W167" s="111"/>
      <c r="X167" s="110">
        <v>0</v>
      </c>
      <c r="Y167" s="111"/>
      <c r="Z167" s="110">
        <v>0</v>
      </c>
      <c r="AA167" s="111"/>
      <c r="AB167" s="110">
        <v>0</v>
      </c>
      <c r="AC167" s="111"/>
      <c r="AD167" s="110">
        <v>0</v>
      </c>
      <c r="AE167" s="111"/>
      <c r="AF167" s="110">
        <v>0</v>
      </c>
      <c r="AG167" s="111"/>
      <c r="AH167" s="110">
        <v>0</v>
      </c>
      <c r="AI167" s="111"/>
      <c r="AJ167" s="110">
        <v>0</v>
      </c>
      <c r="AK167" s="111"/>
      <c r="AL167" s="110">
        <v>27630.5281756</v>
      </c>
      <c r="AM167" s="111">
        <v>0.00017006781118478138</v>
      </c>
    </row>
    <row r="168" spans="1:39" ht="15">
      <c r="A168" s="97" t="s">
        <v>675</v>
      </c>
      <c r="B168" s="105" t="s">
        <v>529</v>
      </c>
      <c r="C168" s="133">
        <v>6.875</v>
      </c>
      <c r="D168" s="133">
        <v>6.13972602739726</v>
      </c>
      <c r="E168" s="133" t="s">
        <v>528</v>
      </c>
      <c r="F168" s="110">
        <v>0</v>
      </c>
      <c r="G168" s="111"/>
      <c r="H168" s="110">
        <v>34279.46109375</v>
      </c>
      <c r="I168" s="111">
        <v>0.018703440829122456</v>
      </c>
      <c r="J168" s="110">
        <v>93614.12671875</v>
      </c>
      <c r="K168" s="111">
        <v>0.00860346954906941</v>
      </c>
      <c r="L168" s="110">
        <v>0</v>
      </c>
      <c r="M168" s="111"/>
      <c r="N168" s="110">
        <v>0</v>
      </c>
      <c r="O168" s="111"/>
      <c r="P168" s="110">
        <v>258288.75</v>
      </c>
      <c r="Q168" s="111">
        <v>0.0297813304119184</v>
      </c>
      <c r="R168" s="110">
        <v>95064.609375</v>
      </c>
      <c r="S168" s="111">
        <v>0.002232689415828164</v>
      </c>
      <c r="T168" s="110">
        <v>0</v>
      </c>
      <c r="U168" s="111"/>
      <c r="V168" s="110">
        <v>0</v>
      </c>
      <c r="W168" s="111"/>
      <c r="X168" s="110">
        <v>162058.25390625</v>
      </c>
      <c r="Y168" s="111">
        <v>0.029967769143727063</v>
      </c>
      <c r="Z168" s="110">
        <v>90568.471875</v>
      </c>
      <c r="AA168" s="111">
        <v>0.003195534618149652</v>
      </c>
      <c r="AB168" s="110">
        <v>0</v>
      </c>
      <c r="AC168" s="111"/>
      <c r="AD168" s="110">
        <v>0</v>
      </c>
      <c r="AE168" s="111"/>
      <c r="AF168" s="110">
        <v>95662.5</v>
      </c>
      <c r="AG168" s="111">
        <v>0.012507455794287855</v>
      </c>
      <c r="AH168" s="110">
        <v>45426.53390625</v>
      </c>
      <c r="AI168" s="111">
        <v>0.0013020155616235145</v>
      </c>
      <c r="AJ168" s="110">
        <v>0</v>
      </c>
      <c r="AK168" s="111"/>
      <c r="AL168" s="110">
        <v>874962.706875</v>
      </c>
      <c r="AM168" s="111">
        <v>0.005385455952229963</v>
      </c>
    </row>
    <row r="169" spans="1:39" ht="15">
      <c r="A169" s="97" t="s">
        <v>676</v>
      </c>
      <c r="B169" s="105" t="s">
        <v>529</v>
      </c>
      <c r="C169" s="133">
        <v>6.5</v>
      </c>
      <c r="D169" s="133">
        <v>3.663013698630137</v>
      </c>
      <c r="E169" s="133" t="s">
        <v>528</v>
      </c>
      <c r="F169" s="110">
        <v>0</v>
      </c>
      <c r="G169" s="111"/>
      <c r="H169" s="110">
        <v>0</v>
      </c>
      <c r="I169" s="111"/>
      <c r="J169" s="110">
        <v>0</v>
      </c>
      <c r="K169" s="111"/>
      <c r="L169" s="110">
        <v>0</v>
      </c>
      <c r="M169" s="111"/>
      <c r="N169" s="110">
        <v>0</v>
      </c>
      <c r="O169" s="111"/>
      <c r="P169" s="110">
        <v>0</v>
      </c>
      <c r="Q169" s="111"/>
      <c r="R169" s="110">
        <v>23388.81482</v>
      </c>
      <c r="S169" s="111">
        <v>0.0005493101969355134</v>
      </c>
      <c r="T169" s="110">
        <v>0</v>
      </c>
      <c r="U169" s="111"/>
      <c r="V169" s="110">
        <v>0</v>
      </c>
      <c r="W169" s="111"/>
      <c r="X169" s="110">
        <v>8186.085187</v>
      </c>
      <c r="Y169" s="111">
        <v>0.0015137686921939538</v>
      </c>
      <c r="Z169" s="110">
        <v>0</v>
      </c>
      <c r="AA169" s="111"/>
      <c r="AB169" s="110">
        <v>0</v>
      </c>
      <c r="AC169" s="111"/>
      <c r="AD169" s="110">
        <v>0</v>
      </c>
      <c r="AE169" s="111"/>
      <c r="AF169" s="110">
        <v>5847.203705</v>
      </c>
      <c r="AG169" s="111">
        <v>0.0007644964522198737</v>
      </c>
      <c r="AH169" s="110">
        <v>35667.942600500006</v>
      </c>
      <c r="AI169" s="111">
        <v>0.0010223147645996346</v>
      </c>
      <c r="AJ169" s="110">
        <v>0</v>
      </c>
      <c r="AK169" s="111"/>
      <c r="AL169" s="110">
        <v>73090.0463125</v>
      </c>
      <c r="AM169" s="111">
        <v>0.0004498742882062642</v>
      </c>
    </row>
    <row r="170" spans="1:39" ht="15">
      <c r="A170" s="85" t="s">
        <v>677</v>
      </c>
      <c r="B170" s="105" t="s">
        <v>526</v>
      </c>
      <c r="C170" s="133" t="s">
        <v>526</v>
      </c>
      <c r="D170" s="133" t="s">
        <v>526</v>
      </c>
      <c r="E170" s="133" t="s">
        <v>526</v>
      </c>
      <c r="F170" s="110">
        <v>0</v>
      </c>
      <c r="G170" s="111"/>
      <c r="H170" s="110">
        <v>0</v>
      </c>
      <c r="I170" s="111"/>
      <c r="J170" s="110">
        <v>0</v>
      </c>
      <c r="K170" s="111"/>
      <c r="L170" s="110">
        <v>0</v>
      </c>
      <c r="M170" s="111"/>
      <c r="N170" s="110">
        <v>0</v>
      </c>
      <c r="O170" s="111"/>
      <c r="P170" s="110">
        <v>0</v>
      </c>
      <c r="Q170" s="111"/>
      <c r="R170" s="110">
        <v>0</v>
      </c>
      <c r="S170" s="111"/>
      <c r="T170" s="110">
        <v>0</v>
      </c>
      <c r="U170" s="111"/>
      <c r="V170" s="110">
        <v>0</v>
      </c>
      <c r="W170" s="111"/>
      <c r="X170" s="110">
        <v>15371.561878499999</v>
      </c>
      <c r="Y170" s="111">
        <v>0.0028425051279392924</v>
      </c>
      <c r="Z170" s="110">
        <v>35866.9777165</v>
      </c>
      <c r="AA170" s="111">
        <v>0.001265497436013551</v>
      </c>
      <c r="AB170" s="110">
        <v>0</v>
      </c>
      <c r="AC170" s="111"/>
      <c r="AD170" s="110">
        <v>0</v>
      </c>
      <c r="AE170" s="111"/>
      <c r="AF170" s="110">
        <v>0</v>
      </c>
      <c r="AG170" s="111"/>
      <c r="AH170" s="110">
        <v>0</v>
      </c>
      <c r="AI170" s="111"/>
      <c r="AJ170" s="110">
        <v>0</v>
      </c>
      <c r="AK170" s="111"/>
      <c r="AL170" s="110">
        <v>51238.539595</v>
      </c>
      <c r="AM170" s="111">
        <v>0.00031537675363446714</v>
      </c>
    </row>
    <row r="171" spans="1:39" ht="15">
      <c r="A171" s="97" t="s">
        <v>678</v>
      </c>
      <c r="B171" s="105" t="s">
        <v>529</v>
      </c>
      <c r="C171" s="133">
        <v>8.125</v>
      </c>
      <c r="D171" s="133">
        <v>3.4684931506849317</v>
      </c>
      <c r="E171" s="133" t="s">
        <v>864</v>
      </c>
      <c r="F171" s="110">
        <v>0</v>
      </c>
      <c r="G171" s="111"/>
      <c r="H171" s="110">
        <v>0</v>
      </c>
      <c r="I171" s="111"/>
      <c r="J171" s="110">
        <v>0</v>
      </c>
      <c r="K171" s="111"/>
      <c r="L171" s="110">
        <v>0</v>
      </c>
      <c r="M171" s="111"/>
      <c r="N171" s="110">
        <v>0</v>
      </c>
      <c r="O171" s="111"/>
      <c r="P171" s="110">
        <v>0</v>
      </c>
      <c r="Q171" s="111"/>
      <c r="R171" s="110">
        <v>0</v>
      </c>
      <c r="S171" s="111"/>
      <c r="T171" s="110">
        <v>0</v>
      </c>
      <c r="U171" s="111"/>
      <c r="V171" s="110">
        <v>0</v>
      </c>
      <c r="W171" s="111"/>
      <c r="X171" s="110">
        <v>15371.561878499999</v>
      </c>
      <c r="Y171" s="111">
        <v>0.0028425051279392924</v>
      </c>
      <c r="Z171" s="110">
        <v>35866.9777165</v>
      </c>
      <c r="AA171" s="111">
        <v>0.001265497436013551</v>
      </c>
      <c r="AB171" s="110">
        <v>0</v>
      </c>
      <c r="AC171" s="111"/>
      <c r="AD171" s="110">
        <v>0</v>
      </c>
      <c r="AE171" s="111"/>
      <c r="AF171" s="110">
        <v>0</v>
      </c>
      <c r="AG171" s="111"/>
      <c r="AH171" s="110">
        <v>0</v>
      </c>
      <c r="AI171" s="111"/>
      <c r="AJ171" s="110">
        <v>0</v>
      </c>
      <c r="AK171" s="111"/>
      <c r="AL171" s="110">
        <v>51238.539595</v>
      </c>
      <c r="AM171" s="111">
        <v>0.00031537675363446714</v>
      </c>
    </row>
    <row r="172" spans="1:39" ht="15">
      <c r="A172" s="85" t="s">
        <v>679</v>
      </c>
      <c r="B172" s="105" t="s">
        <v>526</v>
      </c>
      <c r="C172" s="133" t="s">
        <v>526</v>
      </c>
      <c r="D172" s="133" t="s">
        <v>526</v>
      </c>
      <c r="E172" s="133" t="s">
        <v>526</v>
      </c>
      <c r="F172" s="110">
        <v>0</v>
      </c>
      <c r="G172" s="111"/>
      <c r="H172" s="110">
        <v>588.0345754599999</v>
      </c>
      <c r="I172" s="111">
        <v>0.00032084138830290745</v>
      </c>
      <c r="J172" s="110">
        <v>4704.276603679999</v>
      </c>
      <c r="K172" s="111">
        <v>0.000432339668474995</v>
      </c>
      <c r="L172" s="110">
        <v>0</v>
      </c>
      <c r="M172" s="111"/>
      <c r="N172" s="110">
        <v>0</v>
      </c>
      <c r="O172" s="111"/>
      <c r="P172" s="110">
        <v>0</v>
      </c>
      <c r="Q172" s="111"/>
      <c r="R172" s="110">
        <v>0</v>
      </c>
      <c r="S172" s="111"/>
      <c r="T172" s="110">
        <v>0</v>
      </c>
      <c r="U172" s="111"/>
      <c r="V172" s="110">
        <v>0</v>
      </c>
      <c r="W172" s="111"/>
      <c r="X172" s="110">
        <v>0</v>
      </c>
      <c r="Y172" s="111"/>
      <c r="Z172" s="110">
        <v>20885.329697999998</v>
      </c>
      <c r="AA172" s="111">
        <v>0.000736898753835003</v>
      </c>
      <c r="AB172" s="110">
        <v>0</v>
      </c>
      <c r="AC172" s="111"/>
      <c r="AD172" s="110">
        <v>0</v>
      </c>
      <c r="AE172" s="111"/>
      <c r="AF172" s="110">
        <v>0</v>
      </c>
      <c r="AG172" s="111"/>
      <c r="AH172" s="110">
        <v>18154.5728399865</v>
      </c>
      <c r="AI172" s="111">
        <v>0.0005203464653735745</v>
      </c>
      <c r="AJ172" s="110">
        <v>0</v>
      </c>
      <c r="AK172" s="111"/>
      <c r="AL172" s="110">
        <v>44332.2137171265</v>
      </c>
      <c r="AM172" s="111">
        <v>0.000272867840380468</v>
      </c>
    </row>
    <row r="173" spans="1:39" ht="15">
      <c r="A173" s="97" t="s">
        <v>680</v>
      </c>
      <c r="B173" s="105" t="s">
        <v>529</v>
      </c>
      <c r="C173" s="133">
        <v>7.125</v>
      </c>
      <c r="D173" s="133">
        <v>13.95068493150685</v>
      </c>
      <c r="E173" s="133" t="s">
        <v>528</v>
      </c>
      <c r="F173" s="110">
        <v>0</v>
      </c>
      <c r="G173" s="111"/>
      <c r="H173" s="110">
        <v>588.0345754599999</v>
      </c>
      <c r="I173" s="111">
        <v>0.00032084138830290745</v>
      </c>
      <c r="J173" s="110">
        <v>4704.276603679999</v>
      </c>
      <c r="K173" s="111">
        <v>0.000432339668474995</v>
      </c>
      <c r="L173" s="110">
        <v>0</v>
      </c>
      <c r="M173" s="111"/>
      <c r="N173" s="110">
        <v>0</v>
      </c>
      <c r="O173" s="111"/>
      <c r="P173" s="110">
        <v>0</v>
      </c>
      <c r="Q173" s="111"/>
      <c r="R173" s="110">
        <v>0</v>
      </c>
      <c r="S173" s="111"/>
      <c r="T173" s="110">
        <v>0</v>
      </c>
      <c r="U173" s="111"/>
      <c r="V173" s="110">
        <v>0</v>
      </c>
      <c r="W173" s="111"/>
      <c r="X173" s="110">
        <v>0</v>
      </c>
      <c r="Y173" s="111"/>
      <c r="Z173" s="110">
        <v>0</v>
      </c>
      <c r="AA173" s="111"/>
      <c r="AB173" s="110">
        <v>0</v>
      </c>
      <c r="AC173" s="111"/>
      <c r="AD173" s="110">
        <v>0</v>
      </c>
      <c r="AE173" s="111"/>
      <c r="AF173" s="110">
        <v>0</v>
      </c>
      <c r="AG173" s="111"/>
      <c r="AH173" s="110">
        <v>0</v>
      </c>
      <c r="AI173" s="111"/>
      <c r="AJ173" s="110">
        <v>0</v>
      </c>
      <c r="AK173" s="111"/>
      <c r="AL173" s="110">
        <v>5292.31117914</v>
      </c>
      <c r="AM173" s="111">
        <v>3.2574541196787834E-05</v>
      </c>
    </row>
    <row r="174" spans="1:39" ht="15">
      <c r="A174" s="97" t="s">
        <v>681</v>
      </c>
      <c r="B174" s="105" t="s">
        <v>529</v>
      </c>
      <c r="C174" s="133">
        <v>6.09375</v>
      </c>
      <c r="D174" s="133">
        <v>0.5808219178082191</v>
      </c>
      <c r="E174" s="133" t="s">
        <v>528</v>
      </c>
      <c r="F174" s="110">
        <v>0</v>
      </c>
      <c r="G174" s="111"/>
      <c r="H174" s="110">
        <v>0</v>
      </c>
      <c r="I174" s="111"/>
      <c r="J174" s="110">
        <v>0</v>
      </c>
      <c r="K174" s="111"/>
      <c r="L174" s="110">
        <v>0</v>
      </c>
      <c r="M174" s="111"/>
      <c r="N174" s="110">
        <v>0</v>
      </c>
      <c r="O174" s="111"/>
      <c r="P174" s="110">
        <v>0</v>
      </c>
      <c r="Q174" s="111"/>
      <c r="R174" s="110">
        <v>0</v>
      </c>
      <c r="S174" s="111"/>
      <c r="T174" s="110">
        <v>0</v>
      </c>
      <c r="U174" s="111"/>
      <c r="V174" s="110">
        <v>0</v>
      </c>
      <c r="W174" s="111"/>
      <c r="X174" s="110">
        <v>0</v>
      </c>
      <c r="Y174" s="111"/>
      <c r="Z174" s="110">
        <v>20885.329697999998</v>
      </c>
      <c r="AA174" s="111">
        <v>0.000736898753835003</v>
      </c>
      <c r="AB174" s="110">
        <v>0</v>
      </c>
      <c r="AC174" s="111"/>
      <c r="AD174" s="110">
        <v>0</v>
      </c>
      <c r="AE174" s="111"/>
      <c r="AF174" s="110">
        <v>0</v>
      </c>
      <c r="AG174" s="111"/>
      <c r="AH174" s="110">
        <v>18154.5728399865</v>
      </c>
      <c r="AI174" s="111">
        <v>0.0005203464653735745</v>
      </c>
      <c r="AJ174" s="110">
        <v>0</v>
      </c>
      <c r="AK174" s="111"/>
      <c r="AL174" s="110">
        <v>39039.902537986505</v>
      </c>
      <c r="AM174" s="111">
        <v>0.00024029329918368017</v>
      </c>
    </row>
    <row r="175" spans="1:39" ht="15">
      <c r="A175" s="92" t="s">
        <v>682</v>
      </c>
      <c r="B175" s="105" t="s">
        <v>526</v>
      </c>
      <c r="C175" s="133" t="s">
        <v>526</v>
      </c>
      <c r="D175" s="133" t="s">
        <v>526</v>
      </c>
      <c r="E175" s="133" t="s">
        <v>526</v>
      </c>
      <c r="F175" s="106">
        <v>0</v>
      </c>
      <c r="G175" s="107"/>
      <c r="H175" s="106">
        <v>0</v>
      </c>
      <c r="I175" s="107"/>
      <c r="J175" s="106">
        <v>0</v>
      </c>
      <c r="K175" s="107"/>
      <c r="L175" s="106">
        <v>0</v>
      </c>
      <c r="M175" s="107"/>
      <c r="N175" s="106">
        <v>0</v>
      </c>
      <c r="O175" s="107"/>
      <c r="P175" s="106">
        <v>5932.5818843</v>
      </c>
      <c r="Q175" s="107">
        <v>0.0006840413347158936</v>
      </c>
      <c r="R175" s="106">
        <v>34537.4618843</v>
      </c>
      <c r="S175" s="107">
        <v>0.0008111475564420078</v>
      </c>
      <c r="T175" s="106">
        <v>0</v>
      </c>
      <c r="U175" s="107"/>
      <c r="V175" s="106">
        <v>0</v>
      </c>
      <c r="W175" s="107"/>
      <c r="X175" s="106">
        <v>97892.82505099999</v>
      </c>
      <c r="Y175" s="107">
        <v>0.018102315132018647</v>
      </c>
      <c r="Z175" s="106">
        <v>52602.467328</v>
      </c>
      <c r="AA175" s="107">
        <v>0.0018559770510283885</v>
      </c>
      <c r="AB175" s="106">
        <v>0</v>
      </c>
      <c r="AC175" s="107"/>
      <c r="AD175" s="106">
        <v>0</v>
      </c>
      <c r="AE175" s="107"/>
      <c r="AF175" s="106">
        <v>41953.824</v>
      </c>
      <c r="AG175" s="107">
        <v>0.005485280011303623</v>
      </c>
      <c r="AH175" s="106">
        <v>31316.9763665034</v>
      </c>
      <c r="AI175" s="107">
        <v>0.0008976073467620035</v>
      </c>
      <c r="AJ175" s="106">
        <v>0</v>
      </c>
      <c r="AK175" s="107"/>
      <c r="AL175" s="106">
        <v>264236.1365141034</v>
      </c>
      <c r="AM175" s="107">
        <v>0.0016263916884716163</v>
      </c>
    </row>
    <row r="176" spans="1:39" ht="15">
      <c r="A176" s="85" t="s">
        <v>683</v>
      </c>
      <c r="B176" s="105" t="s">
        <v>526</v>
      </c>
      <c r="C176" s="133" t="s">
        <v>526</v>
      </c>
      <c r="D176" s="133" t="s">
        <v>526</v>
      </c>
      <c r="E176" s="133" t="s">
        <v>526</v>
      </c>
      <c r="F176" s="110">
        <v>0</v>
      </c>
      <c r="G176" s="111"/>
      <c r="H176" s="110">
        <v>0</v>
      </c>
      <c r="I176" s="111"/>
      <c r="J176" s="110">
        <v>0</v>
      </c>
      <c r="K176" s="111"/>
      <c r="L176" s="110">
        <v>0</v>
      </c>
      <c r="M176" s="111"/>
      <c r="N176" s="110">
        <v>0</v>
      </c>
      <c r="O176" s="111"/>
      <c r="P176" s="110">
        <v>5932.5818843</v>
      </c>
      <c r="Q176" s="111">
        <v>0.0006840413347158936</v>
      </c>
      <c r="R176" s="110">
        <v>5932.5818843</v>
      </c>
      <c r="S176" s="111">
        <v>0.00013933274294917404</v>
      </c>
      <c r="T176" s="110">
        <v>0</v>
      </c>
      <c r="U176" s="111"/>
      <c r="V176" s="110">
        <v>0</v>
      </c>
      <c r="W176" s="111"/>
      <c r="X176" s="110">
        <v>59325.818843</v>
      </c>
      <c r="Y176" s="111">
        <v>0.010970514617404694</v>
      </c>
      <c r="Z176" s="110">
        <v>0</v>
      </c>
      <c r="AA176" s="111"/>
      <c r="AB176" s="110">
        <v>0</v>
      </c>
      <c r="AC176" s="111"/>
      <c r="AD176" s="110">
        <v>0</v>
      </c>
      <c r="AE176" s="111"/>
      <c r="AF176" s="110">
        <v>0</v>
      </c>
      <c r="AG176" s="111"/>
      <c r="AH176" s="110">
        <v>30.8656145034</v>
      </c>
      <c r="AI176" s="111">
        <v>8.846704105894826E-07</v>
      </c>
      <c r="AJ176" s="110">
        <v>0</v>
      </c>
      <c r="AK176" s="111"/>
      <c r="AL176" s="110">
        <v>71221.8482261034</v>
      </c>
      <c r="AM176" s="111">
        <v>0.0004383753998247659</v>
      </c>
    </row>
    <row r="177" spans="1:39" ht="15">
      <c r="A177" s="97" t="s">
        <v>684</v>
      </c>
      <c r="B177" s="105" t="s">
        <v>529</v>
      </c>
      <c r="C177" s="133">
        <v>7.5</v>
      </c>
      <c r="D177" s="133">
        <v>5.786301369863014</v>
      </c>
      <c r="E177" s="133" t="s">
        <v>864</v>
      </c>
      <c r="F177" s="110">
        <v>0</v>
      </c>
      <c r="G177" s="111"/>
      <c r="H177" s="110">
        <v>0</v>
      </c>
      <c r="I177" s="111"/>
      <c r="J177" s="110">
        <v>0</v>
      </c>
      <c r="K177" s="111"/>
      <c r="L177" s="110">
        <v>0</v>
      </c>
      <c r="M177" s="111"/>
      <c r="N177" s="110">
        <v>0</v>
      </c>
      <c r="O177" s="111"/>
      <c r="P177" s="110">
        <v>5932.5818843</v>
      </c>
      <c r="Q177" s="111">
        <v>0.0006840413347158936</v>
      </c>
      <c r="R177" s="110">
        <v>5932.5818843</v>
      </c>
      <c r="S177" s="111">
        <v>0.00013933274294917404</v>
      </c>
      <c r="T177" s="110">
        <v>0</v>
      </c>
      <c r="U177" s="111"/>
      <c r="V177" s="110">
        <v>0</v>
      </c>
      <c r="W177" s="111"/>
      <c r="X177" s="110">
        <v>59325.818843</v>
      </c>
      <c r="Y177" s="111">
        <v>0.010970514617404694</v>
      </c>
      <c r="Z177" s="110">
        <v>0</v>
      </c>
      <c r="AA177" s="111"/>
      <c r="AB177" s="110">
        <v>0</v>
      </c>
      <c r="AC177" s="111"/>
      <c r="AD177" s="110">
        <v>0</v>
      </c>
      <c r="AE177" s="111"/>
      <c r="AF177" s="110">
        <v>0</v>
      </c>
      <c r="AG177" s="111"/>
      <c r="AH177" s="110">
        <v>0</v>
      </c>
      <c r="AI177" s="111"/>
      <c r="AJ177" s="110">
        <v>0</v>
      </c>
      <c r="AK177" s="111"/>
      <c r="AL177" s="110">
        <v>71190.98261159999</v>
      </c>
      <c r="AM177" s="111">
        <v>0.00043818541983357264</v>
      </c>
    </row>
    <row r="178" spans="1:39" ht="15">
      <c r="A178" s="97" t="s">
        <v>685</v>
      </c>
      <c r="B178" s="105" t="s">
        <v>527</v>
      </c>
      <c r="C178" s="133">
        <v>4.625</v>
      </c>
      <c r="D178" s="133">
        <v>2.1232876712328768</v>
      </c>
      <c r="E178" s="133" t="s">
        <v>528</v>
      </c>
      <c r="F178" s="110">
        <v>0</v>
      </c>
      <c r="G178" s="111"/>
      <c r="H178" s="110">
        <v>0</v>
      </c>
      <c r="I178" s="111"/>
      <c r="J178" s="110">
        <v>0</v>
      </c>
      <c r="K178" s="111"/>
      <c r="L178" s="110">
        <v>0</v>
      </c>
      <c r="M178" s="111"/>
      <c r="N178" s="110">
        <v>0</v>
      </c>
      <c r="O178" s="111"/>
      <c r="P178" s="110">
        <v>0</v>
      </c>
      <c r="Q178" s="111"/>
      <c r="R178" s="110">
        <v>0</v>
      </c>
      <c r="S178" s="111"/>
      <c r="T178" s="110">
        <v>0</v>
      </c>
      <c r="U178" s="111"/>
      <c r="V178" s="110">
        <v>0</v>
      </c>
      <c r="W178" s="111"/>
      <c r="X178" s="110">
        <v>0</v>
      </c>
      <c r="Y178" s="111"/>
      <c r="Z178" s="110">
        <v>0</v>
      </c>
      <c r="AA178" s="111"/>
      <c r="AB178" s="110">
        <v>0</v>
      </c>
      <c r="AC178" s="111"/>
      <c r="AD178" s="110">
        <v>0</v>
      </c>
      <c r="AE178" s="111"/>
      <c r="AF178" s="110">
        <v>0</v>
      </c>
      <c r="AG178" s="111"/>
      <c r="AH178" s="110">
        <v>30.8656145034</v>
      </c>
      <c r="AI178" s="111">
        <v>8.846704105894826E-07</v>
      </c>
      <c r="AJ178" s="110">
        <v>0</v>
      </c>
      <c r="AK178" s="111"/>
      <c r="AL178" s="110">
        <v>30.8656145034</v>
      </c>
      <c r="AM178" s="111">
        <v>1.8997999119329152E-07</v>
      </c>
    </row>
    <row r="179" spans="1:39" ht="15">
      <c r="A179" s="85" t="s">
        <v>686</v>
      </c>
      <c r="B179" s="105" t="s">
        <v>526</v>
      </c>
      <c r="C179" s="133" t="s">
        <v>526</v>
      </c>
      <c r="D179" s="133" t="s">
        <v>526</v>
      </c>
      <c r="E179" s="133" t="s">
        <v>526</v>
      </c>
      <c r="F179" s="110">
        <v>0</v>
      </c>
      <c r="G179" s="111"/>
      <c r="H179" s="110">
        <v>0</v>
      </c>
      <c r="I179" s="111"/>
      <c r="J179" s="110">
        <v>0</v>
      </c>
      <c r="K179" s="111"/>
      <c r="L179" s="110">
        <v>0</v>
      </c>
      <c r="M179" s="111"/>
      <c r="N179" s="110">
        <v>0</v>
      </c>
      <c r="O179" s="111"/>
      <c r="P179" s="110">
        <v>0</v>
      </c>
      <c r="Q179" s="111"/>
      <c r="R179" s="110">
        <v>28604.88</v>
      </c>
      <c r="S179" s="111">
        <v>0.0006718148134928338</v>
      </c>
      <c r="T179" s="110">
        <v>0</v>
      </c>
      <c r="U179" s="111"/>
      <c r="V179" s="110">
        <v>0</v>
      </c>
      <c r="W179" s="111"/>
      <c r="X179" s="110">
        <v>38567.006208</v>
      </c>
      <c r="Y179" s="111">
        <v>0.007131800514613953</v>
      </c>
      <c r="Z179" s="110">
        <v>52602.467328</v>
      </c>
      <c r="AA179" s="111">
        <v>0.0018559770510283885</v>
      </c>
      <c r="AB179" s="110">
        <v>0</v>
      </c>
      <c r="AC179" s="111"/>
      <c r="AD179" s="110">
        <v>0</v>
      </c>
      <c r="AE179" s="111"/>
      <c r="AF179" s="110">
        <v>41953.824</v>
      </c>
      <c r="AG179" s="111">
        <v>0.005485280011303623</v>
      </c>
      <c r="AH179" s="110">
        <v>31286.110752</v>
      </c>
      <c r="AI179" s="111">
        <v>0.000896722676351414</v>
      </c>
      <c r="AJ179" s="110">
        <v>0</v>
      </c>
      <c r="AK179" s="111"/>
      <c r="AL179" s="110">
        <v>193014.288288</v>
      </c>
      <c r="AM179" s="111">
        <v>0.0011880162886468504</v>
      </c>
    </row>
    <row r="180" spans="1:39" ht="15">
      <c r="A180" s="97" t="s">
        <v>687</v>
      </c>
      <c r="B180" s="105" t="s">
        <v>527</v>
      </c>
      <c r="C180" s="133">
        <v>4.5</v>
      </c>
      <c r="D180" s="133">
        <v>1.558904109589041</v>
      </c>
      <c r="E180" s="133" t="s">
        <v>528</v>
      </c>
      <c r="F180" s="110">
        <v>0</v>
      </c>
      <c r="G180" s="111"/>
      <c r="H180" s="110">
        <v>0</v>
      </c>
      <c r="I180" s="111"/>
      <c r="J180" s="110">
        <v>0</v>
      </c>
      <c r="K180" s="111"/>
      <c r="L180" s="110">
        <v>0</v>
      </c>
      <c r="M180" s="111"/>
      <c r="N180" s="110">
        <v>0</v>
      </c>
      <c r="O180" s="111"/>
      <c r="P180" s="110">
        <v>0</v>
      </c>
      <c r="Q180" s="111"/>
      <c r="R180" s="110">
        <v>28604.88</v>
      </c>
      <c r="S180" s="111">
        <v>0.0006718148134928338</v>
      </c>
      <c r="T180" s="110">
        <v>0</v>
      </c>
      <c r="U180" s="111"/>
      <c r="V180" s="110">
        <v>0</v>
      </c>
      <c r="W180" s="111"/>
      <c r="X180" s="110">
        <v>38567.006208</v>
      </c>
      <c r="Y180" s="111">
        <v>0.007131800514613953</v>
      </c>
      <c r="Z180" s="110">
        <v>52602.467328</v>
      </c>
      <c r="AA180" s="111">
        <v>0.0018559770510283885</v>
      </c>
      <c r="AB180" s="110">
        <v>0</v>
      </c>
      <c r="AC180" s="111"/>
      <c r="AD180" s="110">
        <v>0</v>
      </c>
      <c r="AE180" s="111"/>
      <c r="AF180" s="110">
        <v>41953.824</v>
      </c>
      <c r="AG180" s="111">
        <v>0.005485280011303623</v>
      </c>
      <c r="AH180" s="110">
        <v>31286.110752</v>
      </c>
      <c r="AI180" s="111">
        <v>0.000896722676351414</v>
      </c>
      <c r="AJ180" s="110">
        <v>0</v>
      </c>
      <c r="AK180" s="111"/>
      <c r="AL180" s="110">
        <v>193014.288288</v>
      </c>
      <c r="AM180" s="111">
        <v>0.0011880162886468504</v>
      </c>
    </row>
    <row r="181" spans="1:39" ht="15">
      <c r="A181" s="92" t="s">
        <v>478</v>
      </c>
      <c r="B181" s="105" t="s">
        <v>526</v>
      </c>
      <c r="C181" s="133" t="s">
        <v>526</v>
      </c>
      <c r="D181" s="133" t="s">
        <v>526</v>
      </c>
      <c r="E181" s="133" t="s">
        <v>526</v>
      </c>
      <c r="F181" s="106">
        <v>0</v>
      </c>
      <c r="G181" s="107"/>
      <c r="H181" s="106">
        <v>16664.250028749997</v>
      </c>
      <c r="I181" s="107">
        <v>0.009092290381170976</v>
      </c>
      <c r="J181" s="106">
        <v>0</v>
      </c>
      <c r="K181" s="107"/>
      <c r="L181" s="106">
        <v>0</v>
      </c>
      <c r="M181" s="107"/>
      <c r="N181" s="106">
        <v>0</v>
      </c>
      <c r="O181" s="107"/>
      <c r="P181" s="106">
        <v>81316.1773591339</v>
      </c>
      <c r="Q181" s="107">
        <v>0.009375955963109212</v>
      </c>
      <c r="R181" s="106">
        <v>48166.0568723396</v>
      </c>
      <c r="S181" s="107">
        <v>0.001131229025060621</v>
      </c>
      <c r="T181" s="106">
        <v>0</v>
      </c>
      <c r="U181" s="107"/>
      <c r="V181" s="106">
        <v>0</v>
      </c>
      <c r="W181" s="107"/>
      <c r="X181" s="106">
        <v>25422.168701000002</v>
      </c>
      <c r="Y181" s="107">
        <v>0.004701060664303937</v>
      </c>
      <c r="Z181" s="106">
        <v>68620.49938683999</v>
      </c>
      <c r="AA181" s="107">
        <v>0.002421142553978464</v>
      </c>
      <c r="AB181" s="106">
        <v>0</v>
      </c>
      <c r="AC181" s="107"/>
      <c r="AD181" s="106">
        <v>0</v>
      </c>
      <c r="AE181" s="107"/>
      <c r="AF181" s="106">
        <v>5582.6708337365</v>
      </c>
      <c r="AG181" s="107">
        <v>0.0007299099298786818</v>
      </c>
      <c r="AH181" s="106">
        <v>0</v>
      </c>
      <c r="AI181" s="107"/>
      <c r="AJ181" s="106">
        <v>0</v>
      </c>
      <c r="AK181" s="107"/>
      <c r="AL181" s="106">
        <v>245771.82318180002</v>
      </c>
      <c r="AM181" s="107">
        <v>0.001512742563362678</v>
      </c>
    </row>
    <row r="182" spans="1:39" ht="15">
      <c r="A182" s="85" t="s">
        <v>479</v>
      </c>
      <c r="B182" s="105" t="s">
        <v>526</v>
      </c>
      <c r="C182" s="133" t="s">
        <v>526</v>
      </c>
      <c r="D182" s="133" t="s">
        <v>526</v>
      </c>
      <c r="E182" s="133" t="s">
        <v>526</v>
      </c>
      <c r="F182" s="110">
        <v>0</v>
      </c>
      <c r="G182" s="111"/>
      <c r="H182" s="110">
        <v>8255.93228925</v>
      </c>
      <c r="I182" s="111">
        <v>0.004504573179809483</v>
      </c>
      <c r="J182" s="110">
        <v>0</v>
      </c>
      <c r="K182" s="111"/>
      <c r="L182" s="110">
        <v>0</v>
      </c>
      <c r="M182" s="111"/>
      <c r="N182" s="110">
        <v>0</v>
      </c>
      <c r="O182" s="111"/>
      <c r="P182" s="110">
        <v>53688.847643633904</v>
      </c>
      <c r="Q182" s="111">
        <v>0.006190456654074975</v>
      </c>
      <c r="R182" s="110">
        <v>4935.9467179996</v>
      </c>
      <c r="S182" s="111">
        <v>0.00011592574846541802</v>
      </c>
      <c r="T182" s="110">
        <v>0</v>
      </c>
      <c r="U182" s="111"/>
      <c r="V182" s="110">
        <v>0</v>
      </c>
      <c r="W182" s="111"/>
      <c r="X182" s="110">
        <v>11007.909719000001</v>
      </c>
      <c r="Y182" s="111">
        <v>0.002035579732981802</v>
      </c>
      <c r="Z182" s="110">
        <v>21786.824486999998</v>
      </c>
      <c r="AA182" s="111">
        <v>0.000768706266390884</v>
      </c>
      <c r="AB182" s="110">
        <v>0</v>
      </c>
      <c r="AC182" s="111"/>
      <c r="AD182" s="110">
        <v>0</v>
      </c>
      <c r="AE182" s="111"/>
      <c r="AF182" s="110">
        <v>0</v>
      </c>
      <c r="AG182" s="111"/>
      <c r="AH182" s="110">
        <v>0</v>
      </c>
      <c r="AI182" s="111"/>
      <c r="AJ182" s="110">
        <v>0</v>
      </c>
      <c r="AK182" s="111"/>
      <c r="AL182" s="110">
        <v>99675.46085688352</v>
      </c>
      <c r="AM182" s="111">
        <v>0.0006135093527359409</v>
      </c>
    </row>
    <row r="183" spans="1:39" ht="15">
      <c r="A183" s="97" t="s">
        <v>688</v>
      </c>
      <c r="B183" s="105" t="s">
        <v>529</v>
      </c>
      <c r="C183" s="133">
        <v>6.6875</v>
      </c>
      <c r="D183" s="133">
        <v>7.936986301369863</v>
      </c>
      <c r="E183" s="133" t="s">
        <v>528</v>
      </c>
      <c r="F183" s="110">
        <v>0</v>
      </c>
      <c r="G183" s="111"/>
      <c r="H183" s="110">
        <v>8255.93228925</v>
      </c>
      <c r="I183" s="111">
        <v>0.004504573179809483</v>
      </c>
      <c r="J183" s="110">
        <v>0</v>
      </c>
      <c r="K183" s="111"/>
      <c r="L183" s="110">
        <v>0</v>
      </c>
      <c r="M183" s="111"/>
      <c r="N183" s="110">
        <v>0</v>
      </c>
      <c r="O183" s="111"/>
      <c r="P183" s="110">
        <v>42909.9328756339</v>
      </c>
      <c r="Q183" s="111">
        <v>0.0049476211756125385</v>
      </c>
      <c r="R183" s="110">
        <v>4935.9467179996</v>
      </c>
      <c r="S183" s="111">
        <v>0.00011592574846541802</v>
      </c>
      <c r="T183" s="110">
        <v>0</v>
      </c>
      <c r="U183" s="111"/>
      <c r="V183" s="110">
        <v>0</v>
      </c>
      <c r="W183" s="111"/>
      <c r="X183" s="110">
        <v>11007.909719000001</v>
      </c>
      <c r="Y183" s="111">
        <v>0.002035579732981802</v>
      </c>
      <c r="Z183" s="110">
        <v>11007.909719000001</v>
      </c>
      <c r="AA183" s="111">
        <v>0.00038839295675739823</v>
      </c>
      <c r="AB183" s="110">
        <v>0</v>
      </c>
      <c r="AC183" s="111"/>
      <c r="AD183" s="110">
        <v>0</v>
      </c>
      <c r="AE183" s="111"/>
      <c r="AF183" s="110">
        <v>0</v>
      </c>
      <c r="AG183" s="111"/>
      <c r="AH183" s="110">
        <v>0</v>
      </c>
      <c r="AI183" s="111"/>
      <c r="AJ183" s="110">
        <v>0</v>
      </c>
      <c r="AK183" s="111"/>
      <c r="AL183" s="110">
        <v>78117.6313208835</v>
      </c>
      <c r="AM183" s="111">
        <v>0.00048081942151993946</v>
      </c>
    </row>
    <row r="184" spans="1:39" ht="15">
      <c r="A184" s="97" t="s">
        <v>689</v>
      </c>
      <c r="B184" s="105" t="s">
        <v>529</v>
      </c>
      <c r="C184" s="133">
        <v>6.84375</v>
      </c>
      <c r="D184" s="133">
        <v>12.93972602739726</v>
      </c>
      <c r="E184" s="133" t="s">
        <v>528</v>
      </c>
      <c r="F184" s="110">
        <v>0</v>
      </c>
      <c r="G184" s="111"/>
      <c r="H184" s="110">
        <v>0</v>
      </c>
      <c r="I184" s="111"/>
      <c r="J184" s="110">
        <v>0</v>
      </c>
      <c r="K184" s="111"/>
      <c r="L184" s="110">
        <v>0</v>
      </c>
      <c r="M184" s="111"/>
      <c r="N184" s="110">
        <v>0</v>
      </c>
      <c r="O184" s="111"/>
      <c r="P184" s="110">
        <v>10778.914767999999</v>
      </c>
      <c r="Q184" s="111">
        <v>0.0012428354784624368</v>
      </c>
      <c r="R184" s="110">
        <v>0</v>
      </c>
      <c r="S184" s="111"/>
      <c r="T184" s="110">
        <v>0</v>
      </c>
      <c r="U184" s="111"/>
      <c r="V184" s="110">
        <v>0</v>
      </c>
      <c r="W184" s="111"/>
      <c r="X184" s="110">
        <v>0</v>
      </c>
      <c r="Y184" s="111"/>
      <c r="Z184" s="110">
        <v>10778.914767999999</v>
      </c>
      <c r="AA184" s="111">
        <v>0.0003803133096334858</v>
      </c>
      <c r="AB184" s="110">
        <v>0</v>
      </c>
      <c r="AC184" s="111"/>
      <c r="AD184" s="110">
        <v>0</v>
      </c>
      <c r="AE184" s="111"/>
      <c r="AF184" s="110">
        <v>0</v>
      </c>
      <c r="AG184" s="111"/>
      <c r="AH184" s="110">
        <v>0</v>
      </c>
      <c r="AI184" s="111"/>
      <c r="AJ184" s="110">
        <v>0</v>
      </c>
      <c r="AK184" s="111"/>
      <c r="AL184" s="110">
        <v>21557.829535999997</v>
      </c>
      <c r="AM184" s="111">
        <v>0.00013268993121600135</v>
      </c>
    </row>
    <row r="185" spans="1:39" ht="15">
      <c r="A185" s="85" t="s">
        <v>482</v>
      </c>
      <c r="B185" s="105" t="s">
        <v>526</v>
      </c>
      <c r="C185" s="133" t="s">
        <v>526</v>
      </c>
      <c r="D185" s="133" t="s">
        <v>526</v>
      </c>
      <c r="E185" s="133" t="s">
        <v>526</v>
      </c>
      <c r="F185" s="110">
        <v>0</v>
      </c>
      <c r="G185" s="111"/>
      <c r="H185" s="110">
        <v>0</v>
      </c>
      <c r="I185" s="111"/>
      <c r="J185" s="110">
        <v>0</v>
      </c>
      <c r="K185" s="111"/>
      <c r="L185" s="110">
        <v>0</v>
      </c>
      <c r="M185" s="111"/>
      <c r="N185" s="110">
        <v>0</v>
      </c>
      <c r="O185" s="111"/>
      <c r="P185" s="110">
        <v>0</v>
      </c>
      <c r="Q185" s="111"/>
      <c r="R185" s="110">
        <v>13200.40394184</v>
      </c>
      <c r="S185" s="111">
        <v>0.0003100249646989363</v>
      </c>
      <c r="T185" s="110">
        <v>0</v>
      </c>
      <c r="U185" s="111"/>
      <c r="V185" s="110">
        <v>0</v>
      </c>
      <c r="W185" s="111"/>
      <c r="X185" s="110">
        <v>0</v>
      </c>
      <c r="Y185" s="111"/>
      <c r="Z185" s="110">
        <v>13200.40394184</v>
      </c>
      <c r="AA185" s="111">
        <v>0.00046575090532528486</v>
      </c>
      <c r="AB185" s="110">
        <v>0</v>
      </c>
      <c r="AC185" s="111"/>
      <c r="AD185" s="110">
        <v>0</v>
      </c>
      <c r="AE185" s="111"/>
      <c r="AF185" s="110">
        <v>5582.6708337365</v>
      </c>
      <c r="AG185" s="111">
        <v>0.0007299099298786818</v>
      </c>
      <c r="AH185" s="110">
        <v>0</v>
      </c>
      <c r="AI185" s="111"/>
      <c r="AJ185" s="110">
        <v>0</v>
      </c>
      <c r="AK185" s="111"/>
      <c r="AL185" s="110">
        <v>31983.478717416503</v>
      </c>
      <c r="AM185" s="111">
        <v>0.00019686052271521398</v>
      </c>
    </row>
    <row r="186" spans="1:39" ht="15">
      <c r="A186" s="97" t="s">
        <v>690</v>
      </c>
      <c r="B186" s="105" t="s">
        <v>529</v>
      </c>
      <c r="C186" s="133">
        <v>5.15625</v>
      </c>
      <c r="D186" s="133">
        <v>2.0273972602739727</v>
      </c>
      <c r="E186" s="133" t="s">
        <v>528</v>
      </c>
      <c r="F186" s="110">
        <v>0</v>
      </c>
      <c r="G186" s="111"/>
      <c r="H186" s="110">
        <v>0</v>
      </c>
      <c r="I186" s="111"/>
      <c r="J186" s="110">
        <v>0</v>
      </c>
      <c r="K186" s="111"/>
      <c r="L186" s="110">
        <v>0</v>
      </c>
      <c r="M186" s="111"/>
      <c r="N186" s="110">
        <v>0</v>
      </c>
      <c r="O186" s="111"/>
      <c r="P186" s="110">
        <v>0</v>
      </c>
      <c r="Q186" s="111"/>
      <c r="R186" s="110">
        <v>13200.40394184</v>
      </c>
      <c r="S186" s="111">
        <v>0.0003100249646989363</v>
      </c>
      <c r="T186" s="110">
        <v>0</v>
      </c>
      <c r="U186" s="111"/>
      <c r="V186" s="110">
        <v>0</v>
      </c>
      <c r="W186" s="111"/>
      <c r="X186" s="110">
        <v>0</v>
      </c>
      <c r="Y186" s="111"/>
      <c r="Z186" s="110">
        <v>13200.40394184</v>
      </c>
      <c r="AA186" s="111">
        <v>0.00046575090532528486</v>
      </c>
      <c r="AB186" s="110">
        <v>0</v>
      </c>
      <c r="AC186" s="111"/>
      <c r="AD186" s="110">
        <v>0</v>
      </c>
      <c r="AE186" s="111"/>
      <c r="AF186" s="110">
        <v>5582.6708337365</v>
      </c>
      <c r="AG186" s="111">
        <v>0.0007299099298786818</v>
      </c>
      <c r="AH186" s="110">
        <v>0</v>
      </c>
      <c r="AI186" s="111"/>
      <c r="AJ186" s="110">
        <v>0</v>
      </c>
      <c r="AK186" s="111"/>
      <c r="AL186" s="110">
        <v>31983.478717416503</v>
      </c>
      <c r="AM186" s="111">
        <v>0.00019686052271521398</v>
      </c>
    </row>
    <row r="187" spans="1:39" ht="15">
      <c r="A187" s="85" t="s">
        <v>691</v>
      </c>
      <c r="B187" s="105" t="s">
        <v>526</v>
      </c>
      <c r="C187" s="133" t="s">
        <v>526</v>
      </c>
      <c r="D187" s="133" t="s">
        <v>526</v>
      </c>
      <c r="E187" s="133" t="s">
        <v>526</v>
      </c>
      <c r="F187" s="110">
        <v>0</v>
      </c>
      <c r="G187" s="111"/>
      <c r="H187" s="110">
        <v>8408.317739499998</v>
      </c>
      <c r="I187" s="111">
        <v>0.004587717201361492</v>
      </c>
      <c r="J187" s="110">
        <v>0</v>
      </c>
      <c r="K187" s="111"/>
      <c r="L187" s="110">
        <v>0</v>
      </c>
      <c r="M187" s="111"/>
      <c r="N187" s="110">
        <v>0</v>
      </c>
      <c r="O187" s="111"/>
      <c r="P187" s="110">
        <v>27627.3297155</v>
      </c>
      <c r="Q187" s="111">
        <v>0.003185499309034238</v>
      </c>
      <c r="R187" s="110">
        <v>30029.706212499997</v>
      </c>
      <c r="S187" s="111">
        <v>0.0007052783118962667</v>
      </c>
      <c r="T187" s="110">
        <v>0</v>
      </c>
      <c r="U187" s="111"/>
      <c r="V187" s="110">
        <v>0</v>
      </c>
      <c r="W187" s="111"/>
      <c r="X187" s="110">
        <v>14414.258982000001</v>
      </c>
      <c r="Y187" s="111">
        <v>0.0026654809313221353</v>
      </c>
      <c r="Z187" s="110">
        <v>33633.270957999994</v>
      </c>
      <c r="AA187" s="111">
        <v>0.0011866853822622952</v>
      </c>
      <c r="AB187" s="110">
        <v>0</v>
      </c>
      <c r="AC187" s="111"/>
      <c r="AD187" s="110">
        <v>0</v>
      </c>
      <c r="AE187" s="111"/>
      <c r="AF187" s="110">
        <v>0</v>
      </c>
      <c r="AG187" s="111"/>
      <c r="AH187" s="110">
        <v>0</v>
      </c>
      <c r="AI187" s="111"/>
      <c r="AJ187" s="110">
        <v>0</v>
      </c>
      <c r="AK187" s="111"/>
      <c r="AL187" s="110">
        <v>114112.88360749999</v>
      </c>
      <c r="AM187" s="111">
        <v>0.0007023726879115231</v>
      </c>
    </row>
    <row r="188" spans="1:39" ht="15">
      <c r="A188" s="97" t="s">
        <v>692</v>
      </c>
      <c r="B188" s="105" t="s">
        <v>529</v>
      </c>
      <c r="C188" s="133">
        <v>7.9375</v>
      </c>
      <c r="D188" s="133">
        <v>9.194520547945206</v>
      </c>
      <c r="E188" s="133" t="s">
        <v>528</v>
      </c>
      <c r="F188" s="110">
        <v>0</v>
      </c>
      <c r="G188" s="111"/>
      <c r="H188" s="110">
        <v>8408.317739499998</v>
      </c>
      <c r="I188" s="111">
        <v>0.004587717201361492</v>
      </c>
      <c r="J188" s="110">
        <v>0</v>
      </c>
      <c r="K188" s="111"/>
      <c r="L188" s="110">
        <v>0</v>
      </c>
      <c r="M188" s="111"/>
      <c r="N188" s="110">
        <v>0</v>
      </c>
      <c r="O188" s="111"/>
      <c r="P188" s="110">
        <v>27627.3297155</v>
      </c>
      <c r="Q188" s="111">
        <v>0.003185499309034238</v>
      </c>
      <c r="R188" s="110">
        <v>30029.706212499997</v>
      </c>
      <c r="S188" s="111">
        <v>0.0007052783118962667</v>
      </c>
      <c r="T188" s="110">
        <v>0</v>
      </c>
      <c r="U188" s="111"/>
      <c r="V188" s="110">
        <v>0</v>
      </c>
      <c r="W188" s="111"/>
      <c r="X188" s="110">
        <v>14414.258982000001</v>
      </c>
      <c r="Y188" s="111">
        <v>0.0026654809313221353</v>
      </c>
      <c r="Z188" s="110">
        <v>33633.270957999994</v>
      </c>
      <c r="AA188" s="111">
        <v>0.0011866853822622952</v>
      </c>
      <c r="AB188" s="110">
        <v>0</v>
      </c>
      <c r="AC188" s="111"/>
      <c r="AD188" s="110">
        <v>0</v>
      </c>
      <c r="AE188" s="111"/>
      <c r="AF188" s="110">
        <v>0</v>
      </c>
      <c r="AG188" s="111"/>
      <c r="AH188" s="110">
        <v>0</v>
      </c>
      <c r="AI188" s="111"/>
      <c r="AJ188" s="110">
        <v>0</v>
      </c>
      <c r="AK188" s="111"/>
      <c r="AL188" s="110">
        <v>114112.88360749999</v>
      </c>
      <c r="AM188" s="111">
        <v>0.0007023726879115231</v>
      </c>
    </row>
    <row r="189" spans="1:39" ht="15">
      <c r="A189" s="92" t="s">
        <v>487</v>
      </c>
      <c r="B189" s="105" t="s">
        <v>526</v>
      </c>
      <c r="C189" s="133" t="s">
        <v>526</v>
      </c>
      <c r="D189" s="133" t="s">
        <v>526</v>
      </c>
      <c r="E189" s="133" t="s">
        <v>526</v>
      </c>
      <c r="F189" s="106">
        <v>0</v>
      </c>
      <c r="G189" s="107"/>
      <c r="H189" s="106">
        <v>0</v>
      </c>
      <c r="I189" s="107"/>
      <c r="J189" s="106">
        <v>0</v>
      </c>
      <c r="K189" s="107"/>
      <c r="L189" s="106">
        <v>0</v>
      </c>
      <c r="M189" s="107"/>
      <c r="N189" s="106">
        <v>0</v>
      </c>
      <c r="O189" s="107"/>
      <c r="P189" s="106">
        <v>0</v>
      </c>
      <c r="Q189" s="107"/>
      <c r="R189" s="106">
        <v>0</v>
      </c>
      <c r="S189" s="107"/>
      <c r="T189" s="106">
        <v>0</v>
      </c>
      <c r="U189" s="107"/>
      <c r="V189" s="106">
        <v>0</v>
      </c>
      <c r="W189" s="107"/>
      <c r="X189" s="106">
        <v>4988.1009638625</v>
      </c>
      <c r="Y189" s="107">
        <v>0.0009223983015213079</v>
      </c>
      <c r="Z189" s="106">
        <v>8313.5016064375</v>
      </c>
      <c r="AA189" s="107">
        <v>0.0002933259403788939</v>
      </c>
      <c r="AB189" s="106">
        <v>0</v>
      </c>
      <c r="AC189" s="107"/>
      <c r="AD189" s="106">
        <v>0</v>
      </c>
      <c r="AE189" s="107"/>
      <c r="AF189" s="106">
        <v>60461.829865</v>
      </c>
      <c r="AG189" s="107">
        <v>0.007905121278225437</v>
      </c>
      <c r="AH189" s="106">
        <v>16929.3123622</v>
      </c>
      <c r="AI189" s="107">
        <v>0.00048522804290241175</v>
      </c>
      <c r="AJ189" s="106">
        <v>0</v>
      </c>
      <c r="AK189" s="107"/>
      <c r="AL189" s="106">
        <v>90692.7447975</v>
      </c>
      <c r="AM189" s="107">
        <v>0.0005582201143614535</v>
      </c>
    </row>
    <row r="190" spans="1:39" ht="15">
      <c r="A190" s="85" t="s">
        <v>693</v>
      </c>
      <c r="B190" s="105" t="s">
        <v>526</v>
      </c>
      <c r="C190" s="133" t="s">
        <v>526</v>
      </c>
      <c r="D190" s="133" t="s">
        <v>526</v>
      </c>
      <c r="E190" s="133" t="s">
        <v>526</v>
      </c>
      <c r="F190" s="110">
        <v>0</v>
      </c>
      <c r="G190" s="111"/>
      <c r="H190" s="110">
        <v>0</v>
      </c>
      <c r="I190" s="111"/>
      <c r="J190" s="110">
        <v>0</v>
      </c>
      <c r="K190" s="111"/>
      <c r="L190" s="110">
        <v>0</v>
      </c>
      <c r="M190" s="111"/>
      <c r="N190" s="110">
        <v>0</v>
      </c>
      <c r="O190" s="111"/>
      <c r="P190" s="110">
        <v>0</v>
      </c>
      <c r="Q190" s="111"/>
      <c r="R190" s="110">
        <v>0</v>
      </c>
      <c r="S190" s="111"/>
      <c r="T190" s="110">
        <v>0</v>
      </c>
      <c r="U190" s="111"/>
      <c r="V190" s="110">
        <v>0</v>
      </c>
      <c r="W190" s="111"/>
      <c r="X190" s="110">
        <v>4988.1009638625</v>
      </c>
      <c r="Y190" s="111">
        <v>0.0009223983015213079</v>
      </c>
      <c r="Z190" s="110">
        <v>8313.5016064375</v>
      </c>
      <c r="AA190" s="111">
        <v>0.0002933259403788939</v>
      </c>
      <c r="AB190" s="110">
        <v>0</v>
      </c>
      <c r="AC190" s="111"/>
      <c r="AD190" s="110">
        <v>0</v>
      </c>
      <c r="AE190" s="111"/>
      <c r="AF190" s="110">
        <v>60461.829865</v>
      </c>
      <c r="AG190" s="111">
        <v>0.007905121278225437</v>
      </c>
      <c r="AH190" s="110">
        <v>16929.3123622</v>
      </c>
      <c r="AI190" s="111">
        <v>0.00048522804290241175</v>
      </c>
      <c r="AJ190" s="110">
        <v>0</v>
      </c>
      <c r="AK190" s="111"/>
      <c r="AL190" s="110">
        <v>90692.7447975</v>
      </c>
      <c r="AM190" s="111">
        <v>0.0005582201143614535</v>
      </c>
    </row>
    <row r="191" spans="1:39" ht="15">
      <c r="A191" s="97" t="s">
        <v>694</v>
      </c>
      <c r="B191" s="105" t="s">
        <v>529</v>
      </c>
      <c r="C191" s="133">
        <v>7.5</v>
      </c>
      <c r="D191" s="133">
        <v>8.58904109589041</v>
      </c>
      <c r="E191" s="133" t="s">
        <v>864</v>
      </c>
      <c r="F191" s="110">
        <v>0</v>
      </c>
      <c r="G191" s="111"/>
      <c r="H191" s="110">
        <v>0</v>
      </c>
      <c r="I191" s="111"/>
      <c r="J191" s="110">
        <v>0</v>
      </c>
      <c r="K191" s="111"/>
      <c r="L191" s="110">
        <v>0</v>
      </c>
      <c r="M191" s="111"/>
      <c r="N191" s="110">
        <v>0</v>
      </c>
      <c r="O191" s="111"/>
      <c r="P191" s="110">
        <v>0</v>
      </c>
      <c r="Q191" s="111"/>
      <c r="R191" s="110">
        <v>0</v>
      </c>
      <c r="S191" s="111"/>
      <c r="T191" s="110">
        <v>0</v>
      </c>
      <c r="U191" s="111"/>
      <c r="V191" s="110">
        <v>0</v>
      </c>
      <c r="W191" s="111"/>
      <c r="X191" s="110">
        <v>4988.1009638625</v>
      </c>
      <c r="Y191" s="111">
        <v>0.0009223983015213079</v>
      </c>
      <c r="Z191" s="110">
        <v>8313.5016064375</v>
      </c>
      <c r="AA191" s="111">
        <v>0.0002933259403788939</v>
      </c>
      <c r="AB191" s="110">
        <v>0</v>
      </c>
      <c r="AC191" s="111"/>
      <c r="AD191" s="110">
        <v>0</v>
      </c>
      <c r="AE191" s="111"/>
      <c r="AF191" s="110">
        <v>60461.829865</v>
      </c>
      <c r="AG191" s="111">
        <v>0.007905121278225437</v>
      </c>
      <c r="AH191" s="110">
        <v>16929.3123622</v>
      </c>
      <c r="AI191" s="111">
        <v>0.00048522804290241175</v>
      </c>
      <c r="AJ191" s="110">
        <v>0</v>
      </c>
      <c r="AK191" s="111"/>
      <c r="AL191" s="110">
        <v>90692.7447975</v>
      </c>
      <c r="AM191" s="111">
        <v>0.0005582201143614535</v>
      </c>
    </row>
    <row r="192" spans="1:39" ht="15">
      <c r="A192" s="71" t="s">
        <v>495</v>
      </c>
      <c r="B192" s="101">
        <v>0</v>
      </c>
      <c r="C192" s="101">
        <v>0</v>
      </c>
      <c r="D192" s="101">
        <v>0</v>
      </c>
      <c r="E192" s="101">
        <v>0</v>
      </c>
      <c r="F192" s="101">
        <v>0</v>
      </c>
      <c r="G192" s="102"/>
      <c r="H192" s="101">
        <v>38865.512260051204</v>
      </c>
      <c r="I192" s="102">
        <v>0.02120566618189737</v>
      </c>
      <c r="J192" s="101">
        <v>163508.8540368857</v>
      </c>
      <c r="K192" s="102">
        <v>0.015027042349451562</v>
      </c>
      <c r="L192" s="101">
        <v>0</v>
      </c>
      <c r="M192" s="102"/>
      <c r="N192" s="101">
        <v>0</v>
      </c>
      <c r="O192" s="102"/>
      <c r="P192" s="101">
        <v>123288.5133385382</v>
      </c>
      <c r="Q192" s="102">
        <v>0.014215469902305907</v>
      </c>
      <c r="R192" s="101">
        <v>100173.14313464101</v>
      </c>
      <c r="S192" s="102">
        <v>0.0023526685471845993</v>
      </c>
      <c r="T192" s="101">
        <v>0</v>
      </c>
      <c r="U192" s="102"/>
      <c r="V192" s="101">
        <v>0</v>
      </c>
      <c r="W192" s="102"/>
      <c r="X192" s="101">
        <v>76563.4785544231</v>
      </c>
      <c r="Y192" s="102">
        <v>0.014158098059522294</v>
      </c>
      <c r="Z192" s="101">
        <v>65691.33621679101</v>
      </c>
      <c r="AA192" s="102">
        <v>0.0023177926561793794</v>
      </c>
      <c r="AB192" s="101">
        <v>0</v>
      </c>
      <c r="AC192" s="102"/>
      <c r="AD192" s="101">
        <v>0</v>
      </c>
      <c r="AE192" s="102"/>
      <c r="AF192" s="101">
        <v>181293.29782748938</v>
      </c>
      <c r="AG192" s="102">
        <v>0.023703310162059177</v>
      </c>
      <c r="AH192" s="101">
        <v>158555.07302537322</v>
      </c>
      <c r="AI192" s="102">
        <v>0.004544506364483721</v>
      </c>
      <c r="AJ192" s="101">
        <v>0</v>
      </c>
      <c r="AK192" s="102"/>
      <c r="AL192" s="101">
        <v>907939.2083941927</v>
      </c>
      <c r="AM192" s="102">
        <v>0.005588428598943726</v>
      </c>
    </row>
    <row r="193" spans="1:39" ht="15">
      <c r="A193" s="85" t="s">
        <v>219</v>
      </c>
      <c r="B193" s="105" t="s">
        <v>526</v>
      </c>
      <c r="C193" s="133" t="s">
        <v>526</v>
      </c>
      <c r="D193" s="133" t="s">
        <v>526</v>
      </c>
      <c r="E193" s="133" t="s">
        <v>526</v>
      </c>
      <c r="F193" s="110">
        <v>0</v>
      </c>
      <c r="G193" s="111"/>
      <c r="H193" s="110">
        <v>0</v>
      </c>
      <c r="I193" s="111"/>
      <c r="J193" s="110">
        <v>122.57720802429999</v>
      </c>
      <c r="K193" s="111">
        <v>1.126527922239099E-05</v>
      </c>
      <c r="L193" s="110">
        <v>0</v>
      </c>
      <c r="M193" s="111"/>
      <c r="N193" s="110">
        <v>0</v>
      </c>
      <c r="O193" s="111"/>
      <c r="P193" s="110">
        <v>0</v>
      </c>
      <c r="Q193" s="111"/>
      <c r="R193" s="110">
        <v>76083.67302069541</v>
      </c>
      <c r="S193" s="111">
        <v>0.0017869027452745209</v>
      </c>
      <c r="T193" s="110">
        <v>0</v>
      </c>
      <c r="U193" s="111"/>
      <c r="V193" s="110">
        <v>0</v>
      </c>
      <c r="W193" s="111"/>
      <c r="X193" s="110">
        <v>12257.720802432</v>
      </c>
      <c r="Y193" s="111">
        <v>0.0022666944656089265</v>
      </c>
      <c r="Z193" s="110">
        <v>26558.395071936</v>
      </c>
      <c r="AA193" s="111">
        <v>0.0009370619719851226</v>
      </c>
      <c r="AB193" s="110">
        <v>0</v>
      </c>
      <c r="AC193" s="111"/>
      <c r="AD193" s="110">
        <v>0</v>
      </c>
      <c r="AE193" s="111"/>
      <c r="AF193" s="110">
        <v>28397.053192300802</v>
      </c>
      <c r="AG193" s="111">
        <v>0.0037127911928994443</v>
      </c>
      <c r="AH193" s="110">
        <v>45026.6944142668</v>
      </c>
      <c r="AI193" s="111">
        <v>0.0012905553599319621</v>
      </c>
      <c r="AJ193" s="110">
        <v>0</v>
      </c>
      <c r="AK193" s="111"/>
      <c r="AL193" s="110">
        <v>188446.1137096553</v>
      </c>
      <c r="AM193" s="111">
        <v>0.0011598988582918596</v>
      </c>
    </row>
    <row r="194" spans="1:39" ht="15">
      <c r="A194" s="97" t="s">
        <v>695</v>
      </c>
      <c r="B194" s="105" t="s">
        <v>527</v>
      </c>
      <c r="C194" s="133">
        <v>6.25</v>
      </c>
      <c r="D194" s="133">
        <v>2.947945205479452</v>
      </c>
      <c r="E194" s="133" t="s">
        <v>528</v>
      </c>
      <c r="F194" s="110">
        <v>0</v>
      </c>
      <c r="G194" s="111"/>
      <c r="H194" s="110">
        <v>0</v>
      </c>
      <c r="I194" s="111"/>
      <c r="J194" s="110">
        <v>122.57720802429999</v>
      </c>
      <c r="K194" s="111">
        <v>1.126527922239099E-05</v>
      </c>
      <c r="L194" s="110">
        <v>0</v>
      </c>
      <c r="M194" s="111"/>
      <c r="N194" s="110">
        <v>0</v>
      </c>
      <c r="O194" s="111"/>
      <c r="P194" s="110">
        <v>0</v>
      </c>
      <c r="Q194" s="111"/>
      <c r="R194" s="110">
        <v>76083.67302069541</v>
      </c>
      <c r="S194" s="111">
        <v>0.0017869027452745209</v>
      </c>
      <c r="T194" s="110">
        <v>0</v>
      </c>
      <c r="U194" s="111"/>
      <c r="V194" s="110">
        <v>0</v>
      </c>
      <c r="W194" s="111"/>
      <c r="X194" s="110">
        <v>12257.720802432</v>
      </c>
      <c r="Y194" s="111">
        <v>0.0022666944656089265</v>
      </c>
      <c r="Z194" s="110">
        <v>26558.395071936</v>
      </c>
      <c r="AA194" s="111">
        <v>0.0009370619719851226</v>
      </c>
      <c r="AB194" s="110">
        <v>0</v>
      </c>
      <c r="AC194" s="111"/>
      <c r="AD194" s="110">
        <v>0</v>
      </c>
      <c r="AE194" s="111"/>
      <c r="AF194" s="110">
        <v>28397.053192300802</v>
      </c>
      <c r="AG194" s="111">
        <v>0.0037127911928994443</v>
      </c>
      <c r="AH194" s="110">
        <v>45026.6944142668</v>
      </c>
      <c r="AI194" s="111">
        <v>0.0012905553599319621</v>
      </c>
      <c r="AJ194" s="110">
        <v>0</v>
      </c>
      <c r="AK194" s="111"/>
      <c r="AL194" s="110">
        <v>188446.1137096553</v>
      </c>
      <c r="AM194" s="111">
        <v>0.0011598988582918596</v>
      </c>
    </row>
    <row r="195" spans="1:39" ht="15">
      <c r="A195" s="85" t="s">
        <v>500</v>
      </c>
      <c r="B195" s="105" t="s">
        <v>526</v>
      </c>
      <c r="C195" s="133" t="s">
        <v>526</v>
      </c>
      <c r="D195" s="133" t="s">
        <v>526</v>
      </c>
      <c r="E195" s="133" t="s">
        <v>526</v>
      </c>
      <c r="F195" s="110">
        <v>0</v>
      </c>
      <c r="G195" s="111"/>
      <c r="H195" s="110">
        <v>27681.115421433602</v>
      </c>
      <c r="I195" s="111">
        <v>0.015103274317906005</v>
      </c>
      <c r="J195" s="110">
        <v>114635.211685764</v>
      </c>
      <c r="K195" s="111">
        <v>0.010535381651881158</v>
      </c>
      <c r="L195" s="110">
        <v>0</v>
      </c>
      <c r="M195" s="111"/>
      <c r="N195" s="110">
        <v>0</v>
      </c>
      <c r="O195" s="111"/>
      <c r="P195" s="110">
        <v>0</v>
      </c>
      <c r="Q195" s="111"/>
      <c r="R195" s="110">
        <v>0</v>
      </c>
      <c r="S195" s="111"/>
      <c r="T195" s="110">
        <v>0</v>
      </c>
      <c r="U195" s="111"/>
      <c r="V195" s="110">
        <v>0</v>
      </c>
      <c r="W195" s="111"/>
      <c r="X195" s="110">
        <v>64305.7577519911</v>
      </c>
      <c r="Y195" s="111">
        <v>0.011891403593913366</v>
      </c>
      <c r="Z195" s="110">
        <v>39132.941144855</v>
      </c>
      <c r="AA195" s="111">
        <v>0.0013807306841942565</v>
      </c>
      <c r="AB195" s="110">
        <v>0</v>
      </c>
      <c r="AC195" s="111"/>
      <c r="AD195" s="110">
        <v>0</v>
      </c>
      <c r="AE195" s="111"/>
      <c r="AF195" s="110">
        <v>73314.9594373326</v>
      </c>
      <c r="AG195" s="111">
        <v>0.009585612065568481</v>
      </c>
      <c r="AH195" s="110">
        <v>42799.973680125506</v>
      </c>
      <c r="AI195" s="111">
        <v>0.0012267330781522198</v>
      </c>
      <c r="AJ195" s="110">
        <v>0</v>
      </c>
      <c r="AK195" s="111"/>
      <c r="AL195" s="110">
        <v>361869.95912150183</v>
      </c>
      <c r="AM195" s="111">
        <v>0.0022273346166312917</v>
      </c>
    </row>
    <row r="196" spans="1:39" ht="15">
      <c r="A196" s="97" t="s">
        <v>696</v>
      </c>
      <c r="B196" s="105" t="s">
        <v>527</v>
      </c>
      <c r="C196" s="133">
        <v>5.375</v>
      </c>
      <c r="D196" s="133">
        <v>0.9342465753424658</v>
      </c>
      <c r="E196" s="133" t="s">
        <v>528</v>
      </c>
      <c r="F196" s="110">
        <v>0</v>
      </c>
      <c r="G196" s="111"/>
      <c r="H196" s="110">
        <v>0</v>
      </c>
      <c r="I196" s="111"/>
      <c r="J196" s="110">
        <v>0</v>
      </c>
      <c r="K196" s="111"/>
      <c r="L196" s="110">
        <v>0</v>
      </c>
      <c r="M196" s="111"/>
      <c r="N196" s="110">
        <v>0</v>
      </c>
      <c r="O196" s="111"/>
      <c r="P196" s="110">
        <v>0</v>
      </c>
      <c r="Q196" s="111"/>
      <c r="R196" s="110">
        <v>0</v>
      </c>
      <c r="S196" s="111"/>
      <c r="T196" s="110">
        <v>0</v>
      </c>
      <c r="U196" s="111"/>
      <c r="V196" s="110">
        <v>0</v>
      </c>
      <c r="W196" s="111"/>
      <c r="X196" s="110">
        <v>7813.685463351099</v>
      </c>
      <c r="Y196" s="111">
        <v>0.0014449046344955784</v>
      </c>
      <c r="Z196" s="110">
        <v>16536.112229399</v>
      </c>
      <c r="AA196" s="111">
        <v>0.000583444966937092</v>
      </c>
      <c r="AB196" s="110">
        <v>0</v>
      </c>
      <c r="AC196" s="111"/>
      <c r="AD196" s="110">
        <v>0</v>
      </c>
      <c r="AE196" s="111"/>
      <c r="AF196" s="110">
        <v>16822.8871486926</v>
      </c>
      <c r="AG196" s="111">
        <v>0.0021995193241297895</v>
      </c>
      <c r="AH196" s="110">
        <v>18320.0756883815</v>
      </c>
      <c r="AI196" s="111">
        <v>0.0005250901089134497</v>
      </c>
      <c r="AJ196" s="110">
        <v>0</v>
      </c>
      <c r="AK196" s="111"/>
      <c r="AL196" s="110">
        <v>59492.7605298242</v>
      </c>
      <c r="AM196" s="111">
        <v>0.0003661820541520592</v>
      </c>
    </row>
    <row r="197" spans="1:39" ht="15">
      <c r="A197" s="97" t="s">
        <v>1538</v>
      </c>
      <c r="B197" s="105" t="s">
        <v>527</v>
      </c>
      <c r="C197" s="133">
        <v>4.375</v>
      </c>
      <c r="D197" s="133">
        <v>4.961643835616439</v>
      </c>
      <c r="E197" s="133" t="s">
        <v>528</v>
      </c>
      <c r="F197" s="110">
        <v>0</v>
      </c>
      <c r="G197" s="111"/>
      <c r="H197" s="110">
        <v>27681.115421433602</v>
      </c>
      <c r="I197" s="111">
        <v>0.015103274317906005</v>
      </c>
      <c r="J197" s="110">
        <v>106641.967928342</v>
      </c>
      <c r="K197" s="111">
        <v>0.009800774262209324</v>
      </c>
      <c r="L197" s="110">
        <v>0</v>
      </c>
      <c r="M197" s="111"/>
      <c r="N197" s="110">
        <v>0</v>
      </c>
      <c r="O197" s="111"/>
      <c r="P197" s="110">
        <v>0</v>
      </c>
      <c r="Q197" s="111"/>
      <c r="R197" s="110">
        <v>0</v>
      </c>
      <c r="S197" s="111"/>
      <c r="T197" s="110">
        <v>0</v>
      </c>
      <c r="U197" s="111"/>
      <c r="V197" s="110">
        <v>0</v>
      </c>
      <c r="W197" s="111"/>
      <c r="X197" s="110">
        <v>56492.07228864</v>
      </c>
      <c r="Y197" s="111">
        <v>0.010446498959417789</v>
      </c>
      <c r="Z197" s="110">
        <v>22596.828915456</v>
      </c>
      <c r="AA197" s="111">
        <v>0.0007972857172571646</v>
      </c>
      <c r="AB197" s="110">
        <v>0</v>
      </c>
      <c r="AC197" s="111"/>
      <c r="AD197" s="110">
        <v>0</v>
      </c>
      <c r="AE197" s="111"/>
      <c r="AF197" s="110">
        <v>56492.07228864</v>
      </c>
      <c r="AG197" s="111">
        <v>0.007386092741438691</v>
      </c>
      <c r="AH197" s="110">
        <v>24479.897991744</v>
      </c>
      <c r="AI197" s="111">
        <v>0.0007016429692387699</v>
      </c>
      <c r="AJ197" s="110">
        <v>0</v>
      </c>
      <c r="AK197" s="111"/>
      <c r="AL197" s="110">
        <v>294383.95483425556</v>
      </c>
      <c r="AM197" s="111">
        <v>0.0018119535945314669</v>
      </c>
    </row>
    <row r="198" spans="1:39" ht="15">
      <c r="A198" s="97" t="s">
        <v>1539</v>
      </c>
      <c r="B198" s="105" t="s">
        <v>527</v>
      </c>
      <c r="C198" s="133">
        <v>4.375</v>
      </c>
      <c r="D198" s="133">
        <v>4.961643835616439</v>
      </c>
      <c r="E198" s="133" t="s">
        <v>528</v>
      </c>
      <c r="F198" s="110">
        <v>0</v>
      </c>
      <c r="G198" s="111"/>
      <c r="H198" s="110">
        <v>0</v>
      </c>
      <c r="I198" s="111"/>
      <c r="J198" s="110">
        <v>7993.243757422</v>
      </c>
      <c r="K198" s="111">
        <v>0.0007346073896718351</v>
      </c>
      <c r="L198" s="110">
        <v>0</v>
      </c>
      <c r="M198" s="111"/>
      <c r="N198" s="110">
        <v>0</v>
      </c>
      <c r="O198" s="111"/>
      <c r="P198" s="110">
        <v>0</v>
      </c>
      <c r="Q198" s="111"/>
      <c r="R198" s="110">
        <v>0</v>
      </c>
      <c r="S198" s="111"/>
      <c r="T198" s="110">
        <v>0</v>
      </c>
      <c r="U198" s="111"/>
      <c r="V198" s="110">
        <v>0</v>
      </c>
      <c r="W198" s="111"/>
      <c r="X198" s="110">
        <v>0</v>
      </c>
      <c r="Y198" s="111"/>
      <c r="Z198" s="110">
        <v>0</v>
      </c>
      <c r="AA198" s="111"/>
      <c r="AB198" s="110">
        <v>0</v>
      </c>
      <c r="AC198" s="111"/>
      <c r="AD198" s="110">
        <v>0</v>
      </c>
      <c r="AE198" s="111"/>
      <c r="AF198" s="110">
        <v>0</v>
      </c>
      <c r="AG198" s="111"/>
      <c r="AH198" s="110">
        <v>0</v>
      </c>
      <c r="AI198" s="111"/>
      <c r="AJ198" s="110">
        <v>0</v>
      </c>
      <c r="AK198" s="111"/>
      <c r="AL198" s="110">
        <v>7993.243757422</v>
      </c>
      <c r="AM198" s="111">
        <v>4.9198967947765545E-05</v>
      </c>
    </row>
    <row r="199" spans="1:39" ht="15">
      <c r="A199" s="85" t="s">
        <v>503</v>
      </c>
      <c r="B199" s="105" t="s">
        <v>526</v>
      </c>
      <c r="C199" s="133" t="s">
        <v>526</v>
      </c>
      <c r="D199" s="133" t="s">
        <v>526</v>
      </c>
      <c r="E199" s="133" t="s">
        <v>526</v>
      </c>
      <c r="F199" s="110">
        <v>0</v>
      </c>
      <c r="G199" s="111"/>
      <c r="H199" s="110">
        <v>11184.3968386176</v>
      </c>
      <c r="I199" s="111">
        <v>0.006102391863991365</v>
      </c>
      <c r="J199" s="110">
        <v>48751.0651430974</v>
      </c>
      <c r="K199" s="111">
        <v>0.0044803954183480115</v>
      </c>
      <c r="L199" s="110">
        <v>0</v>
      </c>
      <c r="M199" s="111"/>
      <c r="N199" s="110">
        <v>0</v>
      </c>
      <c r="O199" s="111"/>
      <c r="P199" s="110">
        <v>123288.5133385382</v>
      </c>
      <c r="Q199" s="111">
        <v>0.014215469902305907</v>
      </c>
      <c r="R199" s="110">
        <v>24089.4701139456</v>
      </c>
      <c r="S199" s="111">
        <v>0.0005657658019100782</v>
      </c>
      <c r="T199" s="110">
        <v>0</v>
      </c>
      <c r="U199" s="111"/>
      <c r="V199" s="110">
        <v>0</v>
      </c>
      <c r="W199" s="111"/>
      <c r="X199" s="110">
        <v>0</v>
      </c>
      <c r="Y199" s="111"/>
      <c r="Z199" s="110">
        <v>0</v>
      </c>
      <c r="AA199" s="111"/>
      <c r="AB199" s="110">
        <v>0</v>
      </c>
      <c r="AC199" s="111"/>
      <c r="AD199" s="110">
        <v>0</v>
      </c>
      <c r="AE199" s="111"/>
      <c r="AF199" s="110">
        <v>79581.28519785599</v>
      </c>
      <c r="AG199" s="111">
        <v>0.010404906903591254</v>
      </c>
      <c r="AH199" s="110">
        <v>70728.4049309809</v>
      </c>
      <c r="AI199" s="111">
        <v>0.0020272179263995387</v>
      </c>
      <c r="AJ199" s="110">
        <v>0</v>
      </c>
      <c r="AK199" s="111"/>
      <c r="AL199" s="110">
        <v>357623.1355630357</v>
      </c>
      <c r="AM199" s="111">
        <v>0.0022011951240205746</v>
      </c>
    </row>
    <row r="200" spans="1:39" ht="15">
      <c r="A200" s="97" t="s">
        <v>697</v>
      </c>
      <c r="B200" s="105" t="s">
        <v>527</v>
      </c>
      <c r="C200" s="133">
        <v>5.375</v>
      </c>
      <c r="D200" s="133">
        <v>6.186301369863013</v>
      </c>
      <c r="E200" s="133" t="s">
        <v>528</v>
      </c>
      <c r="F200" s="110">
        <v>0</v>
      </c>
      <c r="G200" s="111"/>
      <c r="H200" s="110">
        <v>0</v>
      </c>
      <c r="I200" s="111"/>
      <c r="J200" s="110">
        <v>0</v>
      </c>
      <c r="K200" s="111"/>
      <c r="L200" s="110">
        <v>0</v>
      </c>
      <c r="M200" s="111"/>
      <c r="N200" s="110">
        <v>0</v>
      </c>
      <c r="O200" s="111"/>
      <c r="P200" s="110">
        <v>39405.5370489062</v>
      </c>
      <c r="Q200" s="111">
        <v>0.00454355568685267</v>
      </c>
      <c r="R200" s="110">
        <v>0</v>
      </c>
      <c r="S200" s="111"/>
      <c r="T200" s="110">
        <v>0</v>
      </c>
      <c r="U200" s="111"/>
      <c r="V200" s="110">
        <v>0</v>
      </c>
      <c r="W200" s="111"/>
      <c r="X200" s="110">
        <v>0</v>
      </c>
      <c r="Y200" s="111"/>
      <c r="Z200" s="110">
        <v>0</v>
      </c>
      <c r="AA200" s="111"/>
      <c r="AB200" s="110">
        <v>0</v>
      </c>
      <c r="AC200" s="111"/>
      <c r="AD200" s="110">
        <v>0</v>
      </c>
      <c r="AE200" s="111"/>
      <c r="AF200" s="110">
        <v>0</v>
      </c>
      <c r="AG200" s="111"/>
      <c r="AH200" s="110">
        <v>0</v>
      </c>
      <c r="AI200" s="111"/>
      <c r="AJ200" s="110">
        <v>0</v>
      </c>
      <c r="AK200" s="111"/>
      <c r="AL200" s="110">
        <v>39405.5370489062</v>
      </c>
      <c r="AM200" s="111">
        <v>0.0002425438048768954</v>
      </c>
    </row>
    <row r="201" spans="1:39" ht="15">
      <c r="A201" s="97" t="s">
        <v>698</v>
      </c>
      <c r="B201" s="105" t="s">
        <v>527</v>
      </c>
      <c r="C201" s="133">
        <v>6.5</v>
      </c>
      <c r="D201" s="133">
        <v>6.895890410958904</v>
      </c>
      <c r="E201" s="133" t="s">
        <v>528</v>
      </c>
      <c r="F201" s="110">
        <v>0</v>
      </c>
      <c r="G201" s="111"/>
      <c r="H201" s="110">
        <v>11184.3968386176</v>
      </c>
      <c r="I201" s="111">
        <v>0.006102391863991365</v>
      </c>
      <c r="J201" s="110">
        <v>48751.0651430974</v>
      </c>
      <c r="K201" s="111">
        <v>0.0044803954183480115</v>
      </c>
      <c r="L201" s="110">
        <v>0</v>
      </c>
      <c r="M201" s="111"/>
      <c r="N201" s="110">
        <v>0</v>
      </c>
      <c r="O201" s="111"/>
      <c r="P201" s="110">
        <v>83882.97628963199</v>
      </c>
      <c r="Q201" s="111">
        <v>0.009671914215453237</v>
      </c>
      <c r="R201" s="110">
        <v>24089.4701139456</v>
      </c>
      <c r="S201" s="111">
        <v>0.0005657658019100782</v>
      </c>
      <c r="T201" s="110">
        <v>0</v>
      </c>
      <c r="U201" s="111"/>
      <c r="V201" s="110">
        <v>0</v>
      </c>
      <c r="W201" s="111"/>
      <c r="X201" s="110">
        <v>0</v>
      </c>
      <c r="Y201" s="111"/>
      <c r="Z201" s="110">
        <v>0</v>
      </c>
      <c r="AA201" s="111"/>
      <c r="AB201" s="110">
        <v>0</v>
      </c>
      <c r="AC201" s="111"/>
      <c r="AD201" s="110">
        <v>0</v>
      </c>
      <c r="AE201" s="111"/>
      <c r="AF201" s="110">
        <v>79581.28519785599</v>
      </c>
      <c r="AG201" s="111">
        <v>0.010404906903591254</v>
      </c>
      <c r="AH201" s="110">
        <v>70728.4049309809</v>
      </c>
      <c r="AI201" s="111">
        <v>0.0020272179263995387</v>
      </c>
      <c r="AJ201" s="110">
        <v>0</v>
      </c>
      <c r="AK201" s="111"/>
      <c r="AL201" s="110">
        <v>318217.5985141295</v>
      </c>
      <c r="AM201" s="111">
        <v>0.0019586513191436794</v>
      </c>
    </row>
    <row r="202" spans="1:39" ht="15">
      <c r="A202" s="71" t="s">
        <v>509</v>
      </c>
      <c r="B202" s="101">
        <v>0</v>
      </c>
      <c r="C202" s="101">
        <v>0</v>
      </c>
      <c r="D202" s="101">
        <v>0</v>
      </c>
      <c r="E202" s="101">
        <v>0</v>
      </c>
      <c r="F202" s="101">
        <v>25662.838993378</v>
      </c>
      <c r="G202" s="102">
        <v>0.28590376316372274</v>
      </c>
      <c r="H202" s="101">
        <v>22691.5656085388</v>
      </c>
      <c r="I202" s="102">
        <v>0.012380893431164124</v>
      </c>
      <c r="J202" s="101">
        <v>86866.25589059069</v>
      </c>
      <c r="K202" s="102">
        <v>0.007983316339014473</v>
      </c>
      <c r="L202" s="101">
        <v>0</v>
      </c>
      <c r="M202" s="102"/>
      <c r="N202" s="101">
        <v>45017.3176695</v>
      </c>
      <c r="O202" s="102">
        <v>0.02433492751019875</v>
      </c>
      <c r="P202" s="101">
        <v>97326.643322722</v>
      </c>
      <c r="Q202" s="102">
        <v>0.01122200220751742</v>
      </c>
      <c r="R202" s="101">
        <v>598073.6232237464</v>
      </c>
      <c r="S202" s="102">
        <v>0.01404636969779438</v>
      </c>
      <c r="T202" s="101">
        <v>0</v>
      </c>
      <c r="U202" s="102"/>
      <c r="V202" s="101">
        <v>58206.00525939999</v>
      </c>
      <c r="W202" s="102">
        <v>0.051823710053334485</v>
      </c>
      <c r="X202" s="101">
        <v>141463.49748422368</v>
      </c>
      <c r="Y202" s="102">
        <v>0.026159392272138593</v>
      </c>
      <c r="Z202" s="101">
        <v>400802.1284688322</v>
      </c>
      <c r="AA202" s="102">
        <v>0.014141533472243069</v>
      </c>
      <c r="AB202" s="101">
        <v>0</v>
      </c>
      <c r="AC202" s="102"/>
      <c r="AD202" s="101">
        <v>68670.7411036298</v>
      </c>
      <c r="AE202" s="102">
        <v>0.06204473209596223</v>
      </c>
      <c r="AF202" s="101">
        <v>224791.8341896899</v>
      </c>
      <c r="AG202" s="102">
        <v>0.029390554596047894</v>
      </c>
      <c r="AH202" s="101">
        <v>278325.1484460857</v>
      </c>
      <c r="AI202" s="102">
        <v>0.007977356916903577</v>
      </c>
      <c r="AJ202" s="101">
        <v>0</v>
      </c>
      <c r="AK202" s="102"/>
      <c r="AL202" s="101">
        <v>2047897.5996603372</v>
      </c>
      <c r="AM202" s="102">
        <v>0.012604951309340586</v>
      </c>
    </row>
    <row r="203" spans="1:39" ht="15">
      <c r="A203" s="85" t="s">
        <v>699</v>
      </c>
      <c r="B203" s="105" t="s">
        <v>526</v>
      </c>
      <c r="C203" s="133" t="s">
        <v>526</v>
      </c>
      <c r="D203" s="133" t="s">
        <v>526</v>
      </c>
      <c r="E203" s="133" t="s">
        <v>526</v>
      </c>
      <c r="F203" s="110">
        <v>0</v>
      </c>
      <c r="G203" s="111"/>
      <c r="H203" s="110">
        <v>4928.9649007638</v>
      </c>
      <c r="I203" s="111">
        <v>0.0026893247568312985</v>
      </c>
      <c r="J203" s="110">
        <v>5029.3340030802</v>
      </c>
      <c r="K203" s="111">
        <v>0.0004622135938691971</v>
      </c>
      <c r="L203" s="110">
        <v>0</v>
      </c>
      <c r="M203" s="111"/>
      <c r="N203" s="110">
        <v>45017.3176695</v>
      </c>
      <c r="O203" s="111">
        <v>0.02433492751019875</v>
      </c>
      <c r="P203" s="110">
        <v>41819.269419849996</v>
      </c>
      <c r="Q203" s="111">
        <v>0.004821864987064236</v>
      </c>
      <c r="R203" s="110">
        <v>296890.4002622644</v>
      </c>
      <c r="S203" s="111">
        <v>0.006972774186782322</v>
      </c>
      <c r="T203" s="110">
        <v>0</v>
      </c>
      <c r="U203" s="111"/>
      <c r="V203" s="110">
        <v>4501.73176695</v>
      </c>
      <c r="W203" s="111">
        <v>0.004008116358245108</v>
      </c>
      <c r="X203" s="110">
        <v>46539.622403514804</v>
      </c>
      <c r="Y203" s="111">
        <v>0.008606094577765728</v>
      </c>
      <c r="Z203" s="110">
        <v>61463.61154368059</v>
      </c>
      <c r="AA203" s="111">
        <v>0.0021686255092766954</v>
      </c>
      <c r="AB203" s="110">
        <v>0</v>
      </c>
      <c r="AC203" s="111"/>
      <c r="AD203" s="110">
        <v>14175.453141707</v>
      </c>
      <c r="AE203" s="111">
        <v>0.012807670026289953</v>
      </c>
      <c r="AF203" s="110">
        <v>85660.11215174991</v>
      </c>
      <c r="AG203" s="111">
        <v>0.011199687088166752</v>
      </c>
      <c r="AH203" s="110">
        <v>38750.5431505365</v>
      </c>
      <c r="AI203" s="111">
        <v>0.0011106682783125644</v>
      </c>
      <c r="AJ203" s="110">
        <v>0</v>
      </c>
      <c r="AK203" s="111"/>
      <c r="AL203" s="110">
        <v>644776.3604135971</v>
      </c>
      <c r="AM203" s="111">
        <v>0.003968643075598717</v>
      </c>
    </row>
    <row r="204" spans="1:39" ht="15">
      <c r="A204" s="97" t="s">
        <v>700</v>
      </c>
      <c r="B204" s="105" t="s">
        <v>529</v>
      </c>
      <c r="C204" s="133">
        <v>6.875</v>
      </c>
      <c r="D204" s="133">
        <v>5.610958904109589</v>
      </c>
      <c r="E204" s="133" t="s">
        <v>528</v>
      </c>
      <c r="F204" s="110">
        <v>0</v>
      </c>
      <c r="G204" s="111"/>
      <c r="H204" s="110">
        <v>1295.3423732238</v>
      </c>
      <c r="I204" s="111">
        <v>0.0007067602190357552</v>
      </c>
      <c r="J204" s="110">
        <v>5029.3340030802</v>
      </c>
      <c r="K204" s="111">
        <v>0.0004622135938691971</v>
      </c>
      <c r="L204" s="110">
        <v>0</v>
      </c>
      <c r="M204" s="111"/>
      <c r="N204" s="110">
        <v>0</v>
      </c>
      <c r="O204" s="111"/>
      <c r="P204" s="110">
        <v>0</v>
      </c>
      <c r="Q204" s="111"/>
      <c r="R204" s="110">
        <v>0</v>
      </c>
      <c r="S204" s="111"/>
      <c r="T204" s="110">
        <v>0</v>
      </c>
      <c r="U204" s="111"/>
      <c r="V204" s="110">
        <v>0</v>
      </c>
      <c r="W204" s="111"/>
      <c r="X204" s="110">
        <v>12162.8391852</v>
      </c>
      <c r="Y204" s="111">
        <v>0.0022491489822246804</v>
      </c>
      <c r="Z204" s="110">
        <v>29190.81404448</v>
      </c>
      <c r="AA204" s="111">
        <v>0.0010299418205912498</v>
      </c>
      <c r="AB204" s="110">
        <v>0</v>
      </c>
      <c r="AC204" s="111"/>
      <c r="AD204" s="110">
        <v>0</v>
      </c>
      <c r="AE204" s="111"/>
      <c r="AF204" s="110">
        <v>46218.78890376</v>
      </c>
      <c r="AG204" s="111">
        <v>0.006042905622153929</v>
      </c>
      <c r="AH204" s="110">
        <v>2432.56783704</v>
      </c>
      <c r="AI204" s="111">
        <v>6.972227256139322E-05</v>
      </c>
      <c r="AJ204" s="110">
        <v>0</v>
      </c>
      <c r="AK204" s="111"/>
      <c r="AL204" s="110">
        <v>96329.68634678402</v>
      </c>
      <c r="AM204" s="111">
        <v>0.0005929158793128399</v>
      </c>
    </row>
    <row r="205" spans="1:39" ht="15">
      <c r="A205" s="97" t="s">
        <v>701</v>
      </c>
      <c r="B205" s="105" t="s">
        <v>529</v>
      </c>
      <c r="C205" s="133">
        <v>6.65</v>
      </c>
      <c r="D205" s="133">
        <v>6.167123287671233</v>
      </c>
      <c r="E205" s="133" t="s">
        <v>528</v>
      </c>
      <c r="F205" s="110">
        <v>0</v>
      </c>
      <c r="G205" s="111"/>
      <c r="H205" s="110">
        <v>3633.62252754</v>
      </c>
      <c r="I205" s="111">
        <v>0.0019825645377955434</v>
      </c>
      <c r="J205" s="110">
        <v>0</v>
      </c>
      <c r="K205" s="111"/>
      <c r="L205" s="110">
        <v>0</v>
      </c>
      <c r="M205" s="111"/>
      <c r="N205" s="110">
        <v>0</v>
      </c>
      <c r="O205" s="111"/>
      <c r="P205" s="110">
        <v>9084.05631885</v>
      </c>
      <c r="Q205" s="111">
        <v>0.0010474141158379798</v>
      </c>
      <c r="R205" s="110">
        <v>29468.678698349402</v>
      </c>
      <c r="S205" s="111">
        <v>0.0006921020078955706</v>
      </c>
      <c r="T205" s="110">
        <v>0</v>
      </c>
      <c r="U205" s="111"/>
      <c r="V205" s="110">
        <v>0</v>
      </c>
      <c r="W205" s="111"/>
      <c r="X205" s="110">
        <v>3028.0187729500003</v>
      </c>
      <c r="Y205" s="111">
        <v>0.0005599404248988868</v>
      </c>
      <c r="Z205" s="110">
        <v>29468.678698349402</v>
      </c>
      <c r="AA205" s="111">
        <v>0.0010397457413400214</v>
      </c>
      <c r="AB205" s="110">
        <v>0</v>
      </c>
      <c r="AC205" s="111"/>
      <c r="AD205" s="110">
        <v>0</v>
      </c>
      <c r="AE205" s="111"/>
      <c r="AF205" s="110">
        <v>0</v>
      </c>
      <c r="AG205" s="111"/>
      <c r="AH205" s="110">
        <v>0</v>
      </c>
      <c r="AI205" s="111"/>
      <c r="AJ205" s="110">
        <v>0</v>
      </c>
      <c r="AK205" s="111"/>
      <c r="AL205" s="110">
        <v>74683.05501603881</v>
      </c>
      <c r="AM205" s="111">
        <v>0.00045967936691078187</v>
      </c>
    </row>
    <row r="206" spans="1:39" ht="15">
      <c r="A206" s="97" t="s">
        <v>702</v>
      </c>
      <c r="B206" s="105" t="s">
        <v>529</v>
      </c>
      <c r="C206" s="133">
        <v>6.675000000000001</v>
      </c>
      <c r="D206" s="133">
        <v>5.671232876712328</v>
      </c>
      <c r="E206" s="133" t="s">
        <v>528</v>
      </c>
      <c r="F206" s="110">
        <v>0</v>
      </c>
      <c r="G206" s="111"/>
      <c r="H206" s="110">
        <v>0</v>
      </c>
      <c r="I206" s="111"/>
      <c r="J206" s="110">
        <v>0</v>
      </c>
      <c r="K206" s="111"/>
      <c r="L206" s="110">
        <v>0</v>
      </c>
      <c r="M206" s="111"/>
      <c r="N206" s="110">
        <v>0</v>
      </c>
      <c r="O206" s="111"/>
      <c r="P206" s="110">
        <v>6029.399849</v>
      </c>
      <c r="Q206" s="111">
        <v>0.0006952046850226343</v>
      </c>
      <c r="R206" s="110">
        <v>0</v>
      </c>
      <c r="S206" s="111"/>
      <c r="T206" s="110">
        <v>0</v>
      </c>
      <c r="U206" s="111"/>
      <c r="V206" s="110">
        <v>0</v>
      </c>
      <c r="W206" s="111"/>
      <c r="X206" s="110">
        <v>30146.999245000003</v>
      </c>
      <c r="Y206" s="111">
        <v>0.005574775069913497</v>
      </c>
      <c r="Z206" s="110">
        <v>0</v>
      </c>
      <c r="AA206" s="111"/>
      <c r="AB206" s="110">
        <v>0</v>
      </c>
      <c r="AC206" s="111"/>
      <c r="AD206" s="110">
        <v>0</v>
      </c>
      <c r="AE206" s="111"/>
      <c r="AF206" s="110">
        <v>10551.44973575</v>
      </c>
      <c r="AG206" s="111">
        <v>0.0013795561597861588</v>
      </c>
      <c r="AH206" s="110">
        <v>0</v>
      </c>
      <c r="AI206" s="111"/>
      <c r="AJ206" s="110">
        <v>0</v>
      </c>
      <c r="AK206" s="111"/>
      <c r="AL206" s="110">
        <v>46727.84882975</v>
      </c>
      <c r="AM206" s="111">
        <v>0.0002876131401232746</v>
      </c>
    </row>
    <row r="207" spans="1:39" ht="15">
      <c r="A207" s="97" t="s">
        <v>703</v>
      </c>
      <c r="B207" s="105" t="s">
        <v>529</v>
      </c>
      <c r="C207" s="133">
        <v>5.125</v>
      </c>
      <c r="D207" s="133">
        <v>1.1616438356164382</v>
      </c>
      <c r="E207" s="133" t="s">
        <v>528</v>
      </c>
      <c r="F207" s="110">
        <v>0</v>
      </c>
      <c r="G207" s="111"/>
      <c r="H207" s="110">
        <v>0</v>
      </c>
      <c r="I207" s="111"/>
      <c r="J207" s="110">
        <v>0</v>
      </c>
      <c r="K207" s="111"/>
      <c r="L207" s="110">
        <v>0</v>
      </c>
      <c r="M207" s="111"/>
      <c r="N207" s="110">
        <v>0</v>
      </c>
      <c r="O207" s="111"/>
      <c r="P207" s="110">
        <v>26705.813252</v>
      </c>
      <c r="Q207" s="111">
        <v>0.0030792461862036227</v>
      </c>
      <c r="R207" s="110">
        <v>26705.813252</v>
      </c>
      <c r="S207" s="111">
        <v>0.0006272132918951882</v>
      </c>
      <c r="T207" s="110">
        <v>0</v>
      </c>
      <c r="U207" s="111"/>
      <c r="V207" s="110">
        <v>0</v>
      </c>
      <c r="W207" s="111"/>
      <c r="X207" s="110">
        <v>0</v>
      </c>
      <c r="Y207" s="111"/>
      <c r="Z207" s="110">
        <v>0</v>
      </c>
      <c r="AA207" s="111"/>
      <c r="AB207" s="110">
        <v>0</v>
      </c>
      <c r="AC207" s="111"/>
      <c r="AD207" s="110">
        <v>0</v>
      </c>
      <c r="AE207" s="111"/>
      <c r="AF207" s="110">
        <v>9854.445089988001</v>
      </c>
      <c r="AG207" s="111">
        <v>0.0012884258339502096</v>
      </c>
      <c r="AH207" s="110">
        <v>22993.705209972002</v>
      </c>
      <c r="AI207" s="111">
        <v>0.0006590457036531284</v>
      </c>
      <c r="AJ207" s="110">
        <v>0</v>
      </c>
      <c r="AK207" s="111"/>
      <c r="AL207" s="110">
        <v>86259.77680396</v>
      </c>
      <c r="AM207" s="111">
        <v>0.0005309348898835769</v>
      </c>
    </row>
    <row r="208" spans="1:39" ht="15">
      <c r="A208" s="97" t="s">
        <v>704</v>
      </c>
      <c r="B208" s="105" t="s">
        <v>527</v>
      </c>
      <c r="C208" s="133">
        <v>5.25</v>
      </c>
      <c r="D208" s="133">
        <v>8.386301369863014</v>
      </c>
      <c r="E208" s="133" t="s">
        <v>528</v>
      </c>
      <c r="F208" s="110">
        <v>0</v>
      </c>
      <c r="G208" s="111"/>
      <c r="H208" s="110">
        <v>0</v>
      </c>
      <c r="I208" s="111"/>
      <c r="J208" s="110">
        <v>0</v>
      </c>
      <c r="K208" s="111"/>
      <c r="L208" s="110">
        <v>0</v>
      </c>
      <c r="M208" s="111"/>
      <c r="N208" s="110">
        <v>0</v>
      </c>
      <c r="O208" s="111"/>
      <c r="P208" s="110">
        <v>0</v>
      </c>
      <c r="Q208" s="111"/>
      <c r="R208" s="110">
        <v>156513.89381151</v>
      </c>
      <c r="S208" s="111">
        <v>0.003675888602924284</v>
      </c>
      <c r="T208" s="110">
        <v>0</v>
      </c>
      <c r="U208" s="111"/>
      <c r="V208" s="110">
        <v>0</v>
      </c>
      <c r="W208" s="111"/>
      <c r="X208" s="110">
        <v>1201.7652003648</v>
      </c>
      <c r="Y208" s="111">
        <v>0.00022223010072866325</v>
      </c>
      <c r="Z208" s="110">
        <v>2804.1188008512</v>
      </c>
      <c r="AA208" s="111">
        <v>9.893794734542439E-05</v>
      </c>
      <c r="AB208" s="110">
        <v>0</v>
      </c>
      <c r="AC208" s="111"/>
      <c r="AD208" s="110">
        <v>0</v>
      </c>
      <c r="AE208" s="111"/>
      <c r="AF208" s="110">
        <v>0</v>
      </c>
      <c r="AG208" s="111"/>
      <c r="AH208" s="110">
        <v>0</v>
      </c>
      <c r="AI208" s="111"/>
      <c r="AJ208" s="110">
        <v>0</v>
      </c>
      <c r="AK208" s="111"/>
      <c r="AL208" s="110">
        <v>160519.77781272598</v>
      </c>
      <c r="AM208" s="111">
        <v>0.0009880103301313362</v>
      </c>
    </row>
    <row r="209" spans="1:39" ht="15">
      <c r="A209" s="97" t="s">
        <v>705</v>
      </c>
      <c r="B209" s="105" t="s">
        <v>529</v>
      </c>
      <c r="C209" s="133">
        <v>7.84375</v>
      </c>
      <c r="D209" s="133">
        <v>25.83013698630137</v>
      </c>
      <c r="E209" s="133" t="s">
        <v>528</v>
      </c>
      <c r="F209" s="110">
        <v>0</v>
      </c>
      <c r="G209" s="111"/>
      <c r="H209" s="110">
        <v>0</v>
      </c>
      <c r="I209" s="111"/>
      <c r="J209" s="110">
        <v>0</v>
      </c>
      <c r="K209" s="111"/>
      <c r="L209" s="110">
        <v>0</v>
      </c>
      <c r="M209" s="111"/>
      <c r="N209" s="110">
        <v>0</v>
      </c>
      <c r="O209" s="111"/>
      <c r="P209" s="110">
        <v>0</v>
      </c>
      <c r="Q209" s="111"/>
      <c r="R209" s="110">
        <v>26934.022565905</v>
      </c>
      <c r="S209" s="111">
        <v>0.000632573020642815</v>
      </c>
      <c r="T209" s="110">
        <v>0</v>
      </c>
      <c r="U209" s="111"/>
      <c r="V209" s="110">
        <v>0</v>
      </c>
      <c r="W209" s="111"/>
      <c r="X209" s="110">
        <v>0</v>
      </c>
      <c r="Y209" s="111"/>
      <c r="Z209" s="110">
        <v>0</v>
      </c>
      <c r="AA209" s="111"/>
      <c r="AB209" s="110">
        <v>0</v>
      </c>
      <c r="AC209" s="111"/>
      <c r="AD209" s="110">
        <v>0</v>
      </c>
      <c r="AE209" s="111"/>
      <c r="AF209" s="110">
        <v>0</v>
      </c>
      <c r="AG209" s="111"/>
      <c r="AH209" s="110">
        <v>0</v>
      </c>
      <c r="AI209" s="111"/>
      <c r="AJ209" s="110">
        <v>0</v>
      </c>
      <c r="AK209" s="111"/>
      <c r="AL209" s="110">
        <v>26934.022565905</v>
      </c>
      <c r="AM209" s="111">
        <v>0.0001657807710035027</v>
      </c>
    </row>
    <row r="210" spans="1:39" ht="15">
      <c r="A210" s="97" t="s">
        <v>706</v>
      </c>
      <c r="B210" s="105" t="s">
        <v>529</v>
      </c>
      <c r="C210" s="133">
        <v>3.78125</v>
      </c>
      <c r="D210" s="133">
        <v>1.6602739726027398</v>
      </c>
      <c r="E210" s="133" t="s">
        <v>528</v>
      </c>
      <c r="F210" s="110">
        <v>0</v>
      </c>
      <c r="G210" s="111"/>
      <c r="H210" s="110">
        <v>0</v>
      </c>
      <c r="I210" s="111"/>
      <c r="J210" s="110">
        <v>0</v>
      </c>
      <c r="K210" s="111"/>
      <c r="L210" s="110">
        <v>0</v>
      </c>
      <c r="M210" s="111"/>
      <c r="N210" s="110">
        <v>0</v>
      </c>
      <c r="O210" s="111"/>
      <c r="P210" s="110">
        <v>0</v>
      </c>
      <c r="Q210" s="111"/>
      <c r="R210" s="110">
        <v>37085.4436281</v>
      </c>
      <c r="S210" s="111">
        <v>0.0008709895092834162</v>
      </c>
      <c r="T210" s="110">
        <v>0</v>
      </c>
      <c r="U210" s="111"/>
      <c r="V210" s="110">
        <v>0</v>
      </c>
      <c r="W210" s="111"/>
      <c r="X210" s="110">
        <v>0</v>
      </c>
      <c r="Y210" s="111"/>
      <c r="Z210" s="110">
        <v>0</v>
      </c>
      <c r="AA210" s="111"/>
      <c r="AB210" s="110">
        <v>0</v>
      </c>
      <c r="AC210" s="111"/>
      <c r="AD210" s="110">
        <v>0</v>
      </c>
      <c r="AE210" s="111"/>
      <c r="AF210" s="110">
        <v>19035.428422251898</v>
      </c>
      <c r="AG210" s="111">
        <v>0.0024887994722764535</v>
      </c>
      <c r="AH210" s="110">
        <v>13324.2701035245</v>
      </c>
      <c r="AI210" s="111">
        <v>0.0003819003020980427</v>
      </c>
      <c r="AJ210" s="110">
        <v>0</v>
      </c>
      <c r="AK210" s="111"/>
      <c r="AL210" s="110">
        <v>69445.1421538764</v>
      </c>
      <c r="AM210" s="111">
        <v>0.0004274396511158727</v>
      </c>
    </row>
    <row r="211" spans="1:39" ht="15">
      <c r="A211" s="97" t="s">
        <v>1503</v>
      </c>
      <c r="B211" s="105" t="s">
        <v>529</v>
      </c>
      <c r="C211" s="133">
        <v>0.5</v>
      </c>
      <c r="D211" s="133">
        <v>0.8876712328767123</v>
      </c>
      <c r="E211" s="133" t="s">
        <v>528</v>
      </c>
      <c r="F211" s="110">
        <v>0</v>
      </c>
      <c r="G211" s="111"/>
      <c r="H211" s="110">
        <v>0</v>
      </c>
      <c r="I211" s="111"/>
      <c r="J211" s="110">
        <v>0</v>
      </c>
      <c r="K211" s="111"/>
      <c r="L211" s="110">
        <v>0</v>
      </c>
      <c r="M211" s="111"/>
      <c r="N211" s="110">
        <v>45017.3176695</v>
      </c>
      <c r="O211" s="111">
        <v>0.02433492751019875</v>
      </c>
      <c r="P211" s="110">
        <v>0</v>
      </c>
      <c r="Q211" s="111"/>
      <c r="R211" s="110">
        <v>0</v>
      </c>
      <c r="S211" s="111"/>
      <c r="T211" s="110">
        <v>0</v>
      </c>
      <c r="U211" s="111"/>
      <c r="V211" s="110">
        <v>4501.73176695</v>
      </c>
      <c r="W211" s="111">
        <v>0.004008116358245108</v>
      </c>
      <c r="X211" s="110">
        <v>0</v>
      </c>
      <c r="Y211" s="111"/>
      <c r="Z211" s="110">
        <v>0</v>
      </c>
      <c r="AA211" s="111"/>
      <c r="AB211" s="110">
        <v>0</v>
      </c>
      <c r="AC211" s="111"/>
      <c r="AD211" s="110">
        <v>14175.453141707</v>
      </c>
      <c r="AE211" s="111">
        <v>0.012807670026289953</v>
      </c>
      <c r="AF211" s="110">
        <v>0</v>
      </c>
      <c r="AG211" s="111"/>
      <c r="AH211" s="110">
        <v>0</v>
      </c>
      <c r="AI211" s="111"/>
      <c r="AJ211" s="110">
        <v>0</v>
      </c>
      <c r="AK211" s="111"/>
      <c r="AL211" s="110">
        <v>63694.502578157</v>
      </c>
      <c r="AM211" s="111">
        <v>0.0003920440669511505</v>
      </c>
    </row>
    <row r="212" spans="1:39" ht="15">
      <c r="A212" s="97" t="s">
        <v>1504</v>
      </c>
      <c r="B212" s="105" t="s">
        <v>529</v>
      </c>
      <c r="C212" s="133">
        <v>1.84375</v>
      </c>
      <c r="D212" s="133">
        <v>2.9205479452054797</v>
      </c>
      <c r="E212" s="133" t="s">
        <v>528</v>
      </c>
      <c r="F212" s="110">
        <v>0</v>
      </c>
      <c r="G212" s="111"/>
      <c r="H212" s="110">
        <v>0</v>
      </c>
      <c r="I212" s="111"/>
      <c r="J212" s="110">
        <v>0</v>
      </c>
      <c r="K212" s="111"/>
      <c r="L212" s="110">
        <v>0</v>
      </c>
      <c r="M212" s="111"/>
      <c r="N212" s="110">
        <v>0</v>
      </c>
      <c r="O212" s="111"/>
      <c r="P212" s="110">
        <v>0</v>
      </c>
      <c r="Q212" s="111"/>
      <c r="R212" s="110">
        <v>20182.5483064</v>
      </c>
      <c r="S212" s="111">
        <v>0.0004740077541410496</v>
      </c>
      <c r="T212" s="110">
        <v>0</v>
      </c>
      <c r="U212" s="111"/>
      <c r="V212" s="110">
        <v>0</v>
      </c>
      <c r="W212" s="111"/>
      <c r="X212" s="110">
        <v>0</v>
      </c>
      <c r="Y212" s="111"/>
      <c r="Z212" s="110">
        <v>0</v>
      </c>
      <c r="AA212" s="111"/>
      <c r="AB212" s="110">
        <v>0</v>
      </c>
      <c r="AC212" s="111"/>
      <c r="AD212" s="110">
        <v>0</v>
      </c>
      <c r="AE212" s="111"/>
      <c r="AF212" s="110">
        <v>0</v>
      </c>
      <c r="AG212" s="111"/>
      <c r="AH212" s="110">
        <v>0</v>
      </c>
      <c r="AI212" s="111"/>
      <c r="AJ212" s="110">
        <v>0</v>
      </c>
      <c r="AK212" s="111"/>
      <c r="AL212" s="110">
        <v>20182.5483064</v>
      </c>
      <c r="AM212" s="111">
        <v>0.00012422498016638185</v>
      </c>
    </row>
    <row r="213" spans="1:39" ht="15">
      <c r="A213" s="85" t="s">
        <v>707</v>
      </c>
      <c r="B213" s="105" t="s">
        <v>526</v>
      </c>
      <c r="C213" s="133" t="s">
        <v>526</v>
      </c>
      <c r="D213" s="133" t="s">
        <v>526</v>
      </c>
      <c r="E213" s="133" t="s">
        <v>526</v>
      </c>
      <c r="F213" s="110">
        <v>0</v>
      </c>
      <c r="G213" s="111"/>
      <c r="H213" s="110">
        <v>17762.600707775</v>
      </c>
      <c r="I213" s="111">
        <v>0.009691568674332827</v>
      </c>
      <c r="J213" s="110">
        <v>81836.9218875105</v>
      </c>
      <c r="K213" s="111">
        <v>0.007521102745145277</v>
      </c>
      <c r="L213" s="110">
        <v>0</v>
      </c>
      <c r="M213" s="111"/>
      <c r="N213" s="110">
        <v>0</v>
      </c>
      <c r="O213" s="111"/>
      <c r="P213" s="110">
        <v>51534.739904088</v>
      </c>
      <c r="Q213" s="111">
        <v>0.005942082714697874</v>
      </c>
      <c r="R213" s="110">
        <v>301183.22296148207</v>
      </c>
      <c r="S213" s="111">
        <v>0.00707359551101206</v>
      </c>
      <c r="T213" s="110">
        <v>0</v>
      </c>
      <c r="U213" s="111"/>
      <c r="V213" s="110">
        <v>0</v>
      </c>
      <c r="W213" s="111"/>
      <c r="X213" s="110">
        <v>38957.40730584</v>
      </c>
      <c r="Y213" s="111">
        <v>0.007203993381632592</v>
      </c>
      <c r="Z213" s="110">
        <v>247093.9554733872</v>
      </c>
      <c r="AA213" s="111">
        <v>0.00871823574257184</v>
      </c>
      <c r="AB213" s="110">
        <v>0</v>
      </c>
      <c r="AC213" s="111"/>
      <c r="AD213" s="110">
        <v>0</v>
      </c>
      <c r="AE213" s="111"/>
      <c r="AF213" s="110">
        <v>139131.72203794</v>
      </c>
      <c r="AG213" s="111">
        <v>0.018190867507881143</v>
      </c>
      <c r="AH213" s="110">
        <v>239574.6052955492</v>
      </c>
      <c r="AI213" s="111">
        <v>0.006866688638591013</v>
      </c>
      <c r="AJ213" s="110">
        <v>0</v>
      </c>
      <c r="AK213" s="111"/>
      <c r="AL213" s="110">
        <v>1117075.1755735718</v>
      </c>
      <c r="AM213" s="111">
        <v>0.006875674935755271</v>
      </c>
    </row>
    <row r="214" spans="1:39" ht="15">
      <c r="A214" s="97" t="s">
        <v>708</v>
      </c>
      <c r="B214" s="105" t="s">
        <v>529</v>
      </c>
      <c r="C214" s="133">
        <v>7</v>
      </c>
      <c r="D214" s="133">
        <v>2.967123287671233</v>
      </c>
      <c r="E214" s="133" t="s">
        <v>528</v>
      </c>
      <c r="F214" s="110">
        <v>0</v>
      </c>
      <c r="G214" s="111"/>
      <c r="H214" s="110">
        <v>0</v>
      </c>
      <c r="I214" s="111"/>
      <c r="J214" s="110">
        <v>80.303992853</v>
      </c>
      <c r="K214" s="111">
        <v>7.380221141785153E-06</v>
      </c>
      <c r="L214" s="110">
        <v>0</v>
      </c>
      <c r="M214" s="111"/>
      <c r="N214" s="110">
        <v>0</v>
      </c>
      <c r="O214" s="111"/>
      <c r="P214" s="110">
        <v>0</v>
      </c>
      <c r="Q214" s="111"/>
      <c r="R214" s="110">
        <v>0</v>
      </c>
      <c r="S214" s="111"/>
      <c r="T214" s="110">
        <v>0</v>
      </c>
      <c r="U214" s="111"/>
      <c r="V214" s="110">
        <v>0</v>
      </c>
      <c r="W214" s="111"/>
      <c r="X214" s="110">
        <v>0</v>
      </c>
      <c r="Y214" s="111"/>
      <c r="Z214" s="110">
        <v>40496.15639587</v>
      </c>
      <c r="AA214" s="111">
        <v>0.0014288291166445722</v>
      </c>
      <c r="AB214" s="110">
        <v>0</v>
      </c>
      <c r="AC214" s="111"/>
      <c r="AD214" s="110">
        <v>0</v>
      </c>
      <c r="AE214" s="111"/>
      <c r="AF214" s="110">
        <v>40151.9964265</v>
      </c>
      <c r="AG214" s="111">
        <v>0.005249698893054778</v>
      </c>
      <c r="AH214" s="110">
        <v>133859.872886564</v>
      </c>
      <c r="AI214" s="111">
        <v>0.0038366924039360296</v>
      </c>
      <c r="AJ214" s="110">
        <v>0</v>
      </c>
      <c r="AK214" s="111"/>
      <c r="AL214" s="110">
        <v>214588.329701787</v>
      </c>
      <c r="AM214" s="111">
        <v>0.0013208060050914551</v>
      </c>
    </row>
    <row r="215" spans="1:39" ht="15">
      <c r="A215" s="97" t="s">
        <v>709</v>
      </c>
      <c r="B215" s="105" t="s">
        <v>529</v>
      </c>
      <c r="C215" s="133">
        <v>6.71875</v>
      </c>
      <c r="D215" s="133">
        <v>5.3780821917808215</v>
      </c>
      <c r="E215" s="133" t="s">
        <v>528</v>
      </c>
      <c r="F215" s="110">
        <v>0</v>
      </c>
      <c r="G215" s="111"/>
      <c r="H215" s="110">
        <v>0</v>
      </c>
      <c r="I215" s="111"/>
      <c r="J215" s="110">
        <v>2374.87280664</v>
      </c>
      <c r="K215" s="111">
        <v>0.00021825921568681243</v>
      </c>
      <c r="L215" s="110">
        <v>0</v>
      </c>
      <c r="M215" s="111"/>
      <c r="N215" s="110">
        <v>0</v>
      </c>
      <c r="O215" s="111"/>
      <c r="P215" s="110">
        <v>51534.739904088</v>
      </c>
      <c r="Q215" s="111">
        <v>0.005942082714697874</v>
      </c>
      <c r="R215" s="110">
        <v>132517.902610512</v>
      </c>
      <c r="S215" s="111">
        <v>0.003112318248730379</v>
      </c>
      <c r="T215" s="110">
        <v>0</v>
      </c>
      <c r="U215" s="111"/>
      <c r="V215" s="110">
        <v>0</v>
      </c>
      <c r="W215" s="111"/>
      <c r="X215" s="110">
        <v>0</v>
      </c>
      <c r="Y215" s="111"/>
      <c r="Z215" s="110">
        <v>35623.0920996</v>
      </c>
      <c r="AA215" s="111">
        <v>0.0012568924003368053</v>
      </c>
      <c r="AB215" s="110">
        <v>0</v>
      </c>
      <c r="AC215" s="111"/>
      <c r="AD215" s="110">
        <v>0</v>
      </c>
      <c r="AE215" s="111"/>
      <c r="AF215" s="110">
        <v>59371.820166</v>
      </c>
      <c r="AG215" s="111">
        <v>0.00776260725104041</v>
      </c>
      <c r="AH215" s="110">
        <v>56996.947359360005</v>
      </c>
      <c r="AI215" s="111">
        <v>0.0016336468148786653</v>
      </c>
      <c r="AJ215" s="110">
        <v>0</v>
      </c>
      <c r="AK215" s="111"/>
      <c r="AL215" s="110">
        <v>338419.3749462</v>
      </c>
      <c r="AM215" s="111">
        <v>0.002082994649752919</v>
      </c>
    </row>
    <row r="216" spans="1:39" ht="15">
      <c r="A216" s="97" t="s">
        <v>710</v>
      </c>
      <c r="B216" s="105" t="s">
        <v>529</v>
      </c>
      <c r="C216" s="133">
        <v>7</v>
      </c>
      <c r="D216" s="133">
        <v>2.967123287671233</v>
      </c>
      <c r="E216" s="133" t="s">
        <v>528</v>
      </c>
      <c r="F216" s="110">
        <v>0</v>
      </c>
      <c r="G216" s="111"/>
      <c r="H216" s="110">
        <v>0</v>
      </c>
      <c r="I216" s="111"/>
      <c r="J216" s="110">
        <v>0</v>
      </c>
      <c r="K216" s="111"/>
      <c r="L216" s="110">
        <v>0</v>
      </c>
      <c r="M216" s="111"/>
      <c r="N216" s="110">
        <v>0</v>
      </c>
      <c r="O216" s="111"/>
      <c r="P216" s="110">
        <v>0</v>
      </c>
      <c r="Q216" s="111"/>
      <c r="R216" s="110">
        <v>58851.360866970004</v>
      </c>
      <c r="S216" s="111">
        <v>0.0013821842994846654</v>
      </c>
      <c r="T216" s="110">
        <v>0</v>
      </c>
      <c r="U216" s="111"/>
      <c r="V216" s="110">
        <v>0</v>
      </c>
      <c r="W216" s="111"/>
      <c r="X216" s="110">
        <v>0</v>
      </c>
      <c r="Y216" s="111"/>
      <c r="Z216" s="110">
        <v>68832.001014</v>
      </c>
      <c r="AA216" s="111">
        <v>0.0024286049827618224</v>
      </c>
      <c r="AB216" s="110">
        <v>0</v>
      </c>
      <c r="AC216" s="111"/>
      <c r="AD216" s="110">
        <v>0</v>
      </c>
      <c r="AE216" s="111"/>
      <c r="AF216" s="110">
        <v>11472.000168999999</v>
      </c>
      <c r="AG216" s="111">
        <v>0.0014999141250315463</v>
      </c>
      <c r="AH216" s="110">
        <v>9760.3777437852</v>
      </c>
      <c r="AI216" s="111">
        <v>0.0002797519999205506</v>
      </c>
      <c r="AJ216" s="110">
        <v>0</v>
      </c>
      <c r="AK216" s="111"/>
      <c r="AL216" s="110">
        <v>148915.7397937552</v>
      </c>
      <c r="AM216" s="111">
        <v>0.0009165866738678962</v>
      </c>
    </row>
    <row r="217" spans="1:39" ht="15">
      <c r="A217" s="97" t="s">
        <v>711</v>
      </c>
      <c r="B217" s="105" t="s">
        <v>527</v>
      </c>
      <c r="C217" s="133">
        <v>3.5</v>
      </c>
      <c r="D217" s="133">
        <v>1.9287671232876713</v>
      </c>
      <c r="E217" s="133" t="s">
        <v>528</v>
      </c>
      <c r="F217" s="110">
        <v>0</v>
      </c>
      <c r="G217" s="111"/>
      <c r="H217" s="110">
        <v>0</v>
      </c>
      <c r="I217" s="111"/>
      <c r="J217" s="110">
        <v>0</v>
      </c>
      <c r="K217" s="111"/>
      <c r="L217" s="110">
        <v>0</v>
      </c>
      <c r="M217" s="111"/>
      <c r="N217" s="110">
        <v>0</v>
      </c>
      <c r="O217" s="111"/>
      <c r="P217" s="110">
        <v>0</v>
      </c>
      <c r="Q217" s="111"/>
      <c r="R217" s="110">
        <v>0</v>
      </c>
      <c r="S217" s="111"/>
      <c r="T217" s="110">
        <v>0</v>
      </c>
      <c r="U217" s="111"/>
      <c r="V217" s="110">
        <v>0</v>
      </c>
      <c r="W217" s="111"/>
      <c r="X217" s="110">
        <v>0</v>
      </c>
      <c r="Y217" s="111"/>
      <c r="Z217" s="110">
        <v>15942.2002916572</v>
      </c>
      <c r="AA217" s="111">
        <v>0.0005624899246591828</v>
      </c>
      <c r="AB217" s="110">
        <v>0</v>
      </c>
      <c r="AC217" s="111"/>
      <c r="AD217" s="110">
        <v>0</v>
      </c>
      <c r="AE217" s="111"/>
      <c r="AF217" s="110">
        <v>0</v>
      </c>
      <c r="AG217" s="111"/>
      <c r="AH217" s="110">
        <v>0</v>
      </c>
      <c r="AI217" s="111"/>
      <c r="AJ217" s="110">
        <v>0</v>
      </c>
      <c r="AK217" s="111"/>
      <c r="AL217" s="110">
        <v>15942.2002916572</v>
      </c>
      <c r="AM217" s="111">
        <v>9.812534497497525E-05</v>
      </c>
    </row>
    <row r="218" spans="1:39" ht="15">
      <c r="A218" s="97" t="s">
        <v>712</v>
      </c>
      <c r="B218" s="105" t="s">
        <v>529</v>
      </c>
      <c r="C218" s="133">
        <v>5.03125</v>
      </c>
      <c r="D218" s="133">
        <v>5.389041095890411</v>
      </c>
      <c r="E218" s="133" t="s">
        <v>528</v>
      </c>
      <c r="F218" s="110">
        <v>0</v>
      </c>
      <c r="G218" s="111"/>
      <c r="H218" s="110">
        <v>10999.1619394</v>
      </c>
      <c r="I218" s="111">
        <v>0.0060013246398734075</v>
      </c>
      <c r="J218" s="110">
        <v>48946.27063032999</v>
      </c>
      <c r="K218" s="111">
        <v>0.004498335493463624</v>
      </c>
      <c r="L218" s="110">
        <v>0</v>
      </c>
      <c r="M218" s="111"/>
      <c r="N218" s="110">
        <v>0</v>
      </c>
      <c r="O218" s="111"/>
      <c r="P218" s="110">
        <v>0</v>
      </c>
      <c r="Q218" s="111"/>
      <c r="R218" s="110">
        <v>98992.45745460001</v>
      </c>
      <c r="S218" s="111">
        <v>0.002324938938462926</v>
      </c>
      <c r="T218" s="110">
        <v>0</v>
      </c>
      <c r="U218" s="111"/>
      <c r="V218" s="110">
        <v>0</v>
      </c>
      <c r="W218" s="111"/>
      <c r="X218" s="110">
        <v>0</v>
      </c>
      <c r="Y218" s="111"/>
      <c r="Z218" s="110">
        <v>43996.6477576</v>
      </c>
      <c r="AA218" s="111">
        <v>0.001552337232607714</v>
      </c>
      <c r="AB218" s="110">
        <v>0</v>
      </c>
      <c r="AC218" s="111"/>
      <c r="AD218" s="110">
        <v>0</v>
      </c>
      <c r="AE218" s="111"/>
      <c r="AF218" s="110">
        <v>0</v>
      </c>
      <c r="AG218" s="111"/>
      <c r="AH218" s="110">
        <v>0</v>
      </c>
      <c r="AI218" s="111"/>
      <c r="AJ218" s="110">
        <v>0</v>
      </c>
      <c r="AK218" s="111"/>
      <c r="AL218" s="110">
        <v>202934.53778193</v>
      </c>
      <c r="AM218" s="111">
        <v>0.001249076110128275</v>
      </c>
    </row>
    <row r="219" spans="1:39" ht="15">
      <c r="A219" s="97" t="s">
        <v>713</v>
      </c>
      <c r="B219" s="105" t="s">
        <v>529</v>
      </c>
      <c r="C219" s="133">
        <v>4.78125</v>
      </c>
      <c r="D219" s="133">
        <v>5.887671232876713</v>
      </c>
      <c r="E219" s="133" t="s">
        <v>528</v>
      </c>
      <c r="F219" s="110">
        <v>0</v>
      </c>
      <c r="G219" s="111"/>
      <c r="H219" s="110">
        <v>6763.438768375</v>
      </c>
      <c r="I219" s="111">
        <v>0.0036902440344594185</v>
      </c>
      <c r="J219" s="110">
        <v>30435.474457687502</v>
      </c>
      <c r="K219" s="111">
        <v>0.0027971278148530556</v>
      </c>
      <c r="L219" s="110">
        <v>0</v>
      </c>
      <c r="M219" s="111"/>
      <c r="N219" s="110">
        <v>0</v>
      </c>
      <c r="O219" s="111"/>
      <c r="P219" s="110">
        <v>0</v>
      </c>
      <c r="Q219" s="111"/>
      <c r="R219" s="110">
        <v>10821.5020294</v>
      </c>
      <c r="S219" s="111">
        <v>0.0002541540243340886</v>
      </c>
      <c r="T219" s="110">
        <v>0</v>
      </c>
      <c r="U219" s="111"/>
      <c r="V219" s="110">
        <v>0</v>
      </c>
      <c r="W219" s="111"/>
      <c r="X219" s="110">
        <v>38957.40730584</v>
      </c>
      <c r="Y219" s="111">
        <v>0.007203993381632592</v>
      </c>
      <c r="Z219" s="110">
        <v>42203.85791466</v>
      </c>
      <c r="AA219" s="111">
        <v>0.0014890820855617446</v>
      </c>
      <c r="AB219" s="110">
        <v>0</v>
      </c>
      <c r="AC219" s="111"/>
      <c r="AD219" s="110">
        <v>0</v>
      </c>
      <c r="AE219" s="111"/>
      <c r="AF219" s="110">
        <v>28135.905276439997</v>
      </c>
      <c r="AG219" s="111">
        <v>0.0036786472387544096</v>
      </c>
      <c r="AH219" s="110">
        <v>38957.40730584</v>
      </c>
      <c r="AI219" s="111">
        <v>0.0011165974198557671</v>
      </c>
      <c r="AJ219" s="110">
        <v>0</v>
      </c>
      <c r="AK219" s="111"/>
      <c r="AL219" s="110">
        <v>196274.9930582425</v>
      </c>
      <c r="AM219" s="111">
        <v>0.0012080861519397506</v>
      </c>
    </row>
    <row r="220" spans="1:39" ht="15">
      <c r="A220" s="85" t="s">
        <v>512</v>
      </c>
      <c r="B220" s="105" t="s">
        <v>526</v>
      </c>
      <c r="C220" s="133" t="s">
        <v>526</v>
      </c>
      <c r="D220" s="133" t="s">
        <v>526</v>
      </c>
      <c r="E220" s="133" t="s">
        <v>526</v>
      </c>
      <c r="F220" s="110">
        <v>0</v>
      </c>
      <c r="G220" s="111"/>
      <c r="H220" s="110">
        <v>0</v>
      </c>
      <c r="I220" s="111"/>
      <c r="J220" s="110">
        <v>0</v>
      </c>
      <c r="K220" s="111"/>
      <c r="L220" s="110">
        <v>0</v>
      </c>
      <c r="M220" s="111"/>
      <c r="N220" s="110">
        <v>0</v>
      </c>
      <c r="O220" s="111"/>
      <c r="P220" s="110">
        <v>3972.633998784</v>
      </c>
      <c r="Q220" s="111">
        <v>0.00045805450575531046</v>
      </c>
      <c r="R220" s="110">
        <v>0</v>
      </c>
      <c r="S220" s="111"/>
      <c r="T220" s="110">
        <v>0</v>
      </c>
      <c r="U220" s="111"/>
      <c r="V220" s="110">
        <v>0</v>
      </c>
      <c r="W220" s="111"/>
      <c r="X220" s="110">
        <v>55966.4677748689</v>
      </c>
      <c r="Y220" s="111">
        <v>0.010349304312740273</v>
      </c>
      <c r="Z220" s="110">
        <v>92244.5614517644</v>
      </c>
      <c r="AA220" s="111">
        <v>0.0032546722203945335</v>
      </c>
      <c r="AB220" s="110">
        <v>0</v>
      </c>
      <c r="AC220" s="111"/>
      <c r="AD220" s="110">
        <v>0</v>
      </c>
      <c r="AE220" s="111"/>
      <c r="AF220" s="110">
        <v>0</v>
      </c>
      <c r="AG220" s="111"/>
      <c r="AH220" s="110">
        <v>0</v>
      </c>
      <c r="AI220" s="111"/>
      <c r="AJ220" s="110">
        <v>0</v>
      </c>
      <c r="AK220" s="111"/>
      <c r="AL220" s="110">
        <v>152183.66322541732</v>
      </c>
      <c r="AM220" s="111">
        <v>0.0009367009685209034</v>
      </c>
    </row>
    <row r="221" spans="1:39" ht="15">
      <c r="A221" s="97" t="s">
        <v>714</v>
      </c>
      <c r="B221" s="105" t="s">
        <v>527</v>
      </c>
      <c r="C221" s="133">
        <v>4.125</v>
      </c>
      <c r="D221" s="133">
        <v>6.646575342465753</v>
      </c>
      <c r="E221" s="133" t="s">
        <v>528</v>
      </c>
      <c r="F221" s="110">
        <v>0</v>
      </c>
      <c r="G221" s="111"/>
      <c r="H221" s="110">
        <v>0</v>
      </c>
      <c r="I221" s="111"/>
      <c r="J221" s="110">
        <v>0</v>
      </c>
      <c r="K221" s="111"/>
      <c r="L221" s="110">
        <v>0</v>
      </c>
      <c r="M221" s="111"/>
      <c r="N221" s="110">
        <v>0</v>
      </c>
      <c r="O221" s="111"/>
      <c r="P221" s="110">
        <v>3972.633998784</v>
      </c>
      <c r="Q221" s="111">
        <v>0.00045805450575531046</v>
      </c>
      <c r="R221" s="110">
        <v>0</v>
      </c>
      <c r="S221" s="111"/>
      <c r="T221" s="110">
        <v>0</v>
      </c>
      <c r="U221" s="111"/>
      <c r="V221" s="110">
        <v>0</v>
      </c>
      <c r="W221" s="111"/>
      <c r="X221" s="110">
        <v>55966.4677748689</v>
      </c>
      <c r="Y221" s="111">
        <v>0.010349304312740273</v>
      </c>
      <c r="Z221" s="110">
        <v>92244.5614517644</v>
      </c>
      <c r="AA221" s="111">
        <v>0.0032546722203945335</v>
      </c>
      <c r="AB221" s="110">
        <v>0</v>
      </c>
      <c r="AC221" s="111"/>
      <c r="AD221" s="110">
        <v>0</v>
      </c>
      <c r="AE221" s="111"/>
      <c r="AF221" s="110">
        <v>0</v>
      </c>
      <c r="AG221" s="111"/>
      <c r="AH221" s="110">
        <v>0</v>
      </c>
      <c r="AI221" s="111"/>
      <c r="AJ221" s="110">
        <v>0</v>
      </c>
      <c r="AK221" s="111"/>
      <c r="AL221" s="110">
        <v>152183.66322541732</v>
      </c>
      <c r="AM221" s="111">
        <v>0.0009367009685209034</v>
      </c>
    </row>
    <row r="222" spans="1:39" ht="15">
      <c r="A222" s="85" t="s">
        <v>715</v>
      </c>
      <c r="B222" s="105" t="s">
        <v>526</v>
      </c>
      <c r="C222" s="133" t="s">
        <v>526</v>
      </c>
      <c r="D222" s="133" t="s">
        <v>526</v>
      </c>
      <c r="E222" s="133" t="s">
        <v>526</v>
      </c>
      <c r="F222" s="110">
        <v>25662.838993378</v>
      </c>
      <c r="G222" s="111">
        <v>0.28590376316372274</v>
      </c>
      <c r="H222" s="110">
        <v>0</v>
      </c>
      <c r="I222" s="111"/>
      <c r="J222" s="110">
        <v>0</v>
      </c>
      <c r="K222" s="111"/>
      <c r="L222" s="110">
        <v>0</v>
      </c>
      <c r="M222" s="111"/>
      <c r="N222" s="110">
        <v>0</v>
      </c>
      <c r="O222" s="111"/>
      <c r="P222" s="110">
        <v>0</v>
      </c>
      <c r="Q222" s="111"/>
      <c r="R222" s="110">
        <v>0</v>
      </c>
      <c r="S222" s="111"/>
      <c r="T222" s="110">
        <v>0</v>
      </c>
      <c r="U222" s="111"/>
      <c r="V222" s="110">
        <v>53704.27349245</v>
      </c>
      <c r="W222" s="111">
        <v>0.04781559369508938</v>
      </c>
      <c r="X222" s="110">
        <v>0</v>
      </c>
      <c r="Y222" s="111"/>
      <c r="Z222" s="110">
        <v>0</v>
      </c>
      <c r="AA222" s="111"/>
      <c r="AB222" s="110">
        <v>0</v>
      </c>
      <c r="AC222" s="111"/>
      <c r="AD222" s="110">
        <v>54495.287961922804</v>
      </c>
      <c r="AE222" s="111">
        <v>0.04923706206967227</v>
      </c>
      <c r="AF222" s="110">
        <v>0</v>
      </c>
      <c r="AG222" s="111"/>
      <c r="AH222" s="110">
        <v>0</v>
      </c>
      <c r="AI222" s="111"/>
      <c r="AJ222" s="110">
        <v>0</v>
      </c>
      <c r="AK222" s="111"/>
      <c r="AL222" s="110">
        <v>133862.40044775078</v>
      </c>
      <c r="AM222" s="111">
        <v>0.0008239323294656969</v>
      </c>
    </row>
    <row r="223" spans="1:39" ht="15">
      <c r="A223" s="97" t="s">
        <v>716</v>
      </c>
      <c r="B223" s="105" t="s">
        <v>529</v>
      </c>
      <c r="C223" s="133">
        <v>0</v>
      </c>
      <c r="D223" s="133">
        <v>0.29315068493150687</v>
      </c>
      <c r="E223" s="133" t="s">
        <v>528</v>
      </c>
      <c r="F223" s="110">
        <v>6984.43336003</v>
      </c>
      <c r="G223" s="111">
        <v>0.07781195921909077</v>
      </c>
      <c r="H223" s="110">
        <v>0</v>
      </c>
      <c r="I223" s="111"/>
      <c r="J223" s="110">
        <v>0</v>
      </c>
      <c r="K223" s="111"/>
      <c r="L223" s="110">
        <v>0</v>
      </c>
      <c r="M223" s="111"/>
      <c r="N223" s="110">
        <v>0</v>
      </c>
      <c r="O223" s="111"/>
      <c r="P223" s="110">
        <v>0</v>
      </c>
      <c r="Q223" s="111"/>
      <c r="R223" s="110">
        <v>0</v>
      </c>
      <c r="S223" s="111"/>
      <c r="T223" s="110">
        <v>0</v>
      </c>
      <c r="U223" s="111"/>
      <c r="V223" s="110">
        <v>14467.754817205001</v>
      </c>
      <c r="W223" s="111">
        <v>0.012881363828837583</v>
      </c>
      <c r="X223" s="110">
        <v>0</v>
      </c>
      <c r="Y223" s="111"/>
      <c r="Z223" s="110">
        <v>0</v>
      </c>
      <c r="AA223" s="111"/>
      <c r="AB223" s="110">
        <v>0</v>
      </c>
      <c r="AC223" s="111"/>
      <c r="AD223" s="110">
        <v>9977.7619429</v>
      </c>
      <c r="AE223" s="111">
        <v>0.009015012168432755</v>
      </c>
      <c r="AF223" s="110">
        <v>0</v>
      </c>
      <c r="AG223" s="111"/>
      <c r="AH223" s="110">
        <v>0</v>
      </c>
      <c r="AI223" s="111"/>
      <c r="AJ223" s="110">
        <v>0</v>
      </c>
      <c r="AK223" s="111"/>
      <c r="AL223" s="110">
        <v>31429.950120135</v>
      </c>
      <c r="AM223" s="111">
        <v>0.0001934535159301979</v>
      </c>
    </row>
    <row r="224" spans="1:39" ht="15">
      <c r="A224" s="97" t="s">
        <v>717</v>
      </c>
      <c r="B224" s="105" t="s">
        <v>529</v>
      </c>
      <c r="C224" s="133">
        <v>0</v>
      </c>
      <c r="D224" s="133">
        <v>0.5643835616438356</v>
      </c>
      <c r="E224" s="133" t="s">
        <v>528</v>
      </c>
      <c r="F224" s="110">
        <v>5972.977004099999</v>
      </c>
      <c r="G224" s="111">
        <v>0.06654355752312595</v>
      </c>
      <c r="H224" s="110">
        <v>0</v>
      </c>
      <c r="I224" s="111"/>
      <c r="J224" s="110">
        <v>0</v>
      </c>
      <c r="K224" s="111"/>
      <c r="L224" s="110">
        <v>0</v>
      </c>
      <c r="M224" s="111"/>
      <c r="N224" s="110">
        <v>0</v>
      </c>
      <c r="O224" s="111"/>
      <c r="P224" s="110">
        <v>0</v>
      </c>
      <c r="Q224" s="111"/>
      <c r="R224" s="110">
        <v>0</v>
      </c>
      <c r="S224" s="111"/>
      <c r="T224" s="110">
        <v>0</v>
      </c>
      <c r="U224" s="111"/>
      <c r="V224" s="110">
        <v>13439.198259225</v>
      </c>
      <c r="W224" s="111">
        <v>0.011965588616354623</v>
      </c>
      <c r="X224" s="110">
        <v>0</v>
      </c>
      <c r="Y224" s="111"/>
      <c r="Z224" s="110">
        <v>0</v>
      </c>
      <c r="AA224" s="111"/>
      <c r="AB224" s="110">
        <v>0</v>
      </c>
      <c r="AC224" s="111"/>
      <c r="AD224" s="110">
        <v>9954.9616735</v>
      </c>
      <c r="AE224" s="111">
        <v>0.008994411886800379</v>
      </c>
      <c r="AF224" s="110">
        <v>0</v>
      </c>
      <c r="AG224" s="111"/>
      <c r="AH224" s="110">
        <v>0</v>
      </c>
      <c r="AI224" s="111"/>
      <c r="AJ224" s="110">
        <v>0</v>
      </c>
      <c r="AK224" s="111"/>
      <c r="AL224" s="110">
        <v>29367.136936824994</v>
      </c>
      <c r="AM224" s="111">
        <v>0.00018075675817228997</v>
      </c>
    </row>
    <row r="225" spans="1:39" ht="15">
      <c r="A225" s="97" t="s">
        <v>1472</v>
      </c>
      <c r="B225" s="105" t="s">
        <v>529</v>
      </c>
      <c r="C225" s="133">
        <v>0</v>
      </c>
      <c r="D225" s="133">
        <v>0.7753424657534247</v>
      </c>
      <c r="E225" s="133" t="s">
        <v>528</v>
      </c>
      <c r="F225" s="110">
        <v>7946.93945736</v>
      </c>
      <c r="G225" s="111">
        <v>0.08853501738758426</v>
      </c>
      <c r="H225" s="110">
        <v>0</v>
      </c>
      <c r="I225" s="111"/>
      <c r="J225" s="110">
        <v>0</v>
      </c>
      <c r="K225" s="111"/>
      <c r="L225" s="110">
        <v>0</v>
      </c>
      <c r="M225" s="111"/>
      <c r="N225" s="110">
        <v>0</v>
      </c>
      <c r="O225" s="111"/>
      <c r="P225" s="110">
        <v>0</v>
      </c>
      <c r="Q225" s="111"/>
      <c r="R225" s="110">
        <v>0</v>
      </c>
      <c r="S225" s="111"/>
      <c r="T225" s="110">
        <v>0</v>
      </c>
      <c r="U225" s="111"/>
      <c r="V225" s="110">
        <v>10927.041753869999</v>
      </c>
      <c r="W225" s="111">
        <v>0.00972889036224981</v>
      </c>
      <c r="X225" s="110">
        <v>0</v>
      </c>
      <c r="Y225" s="111"/>
      <c r="Z225" s="110">
        <v>0</v>
      </c>
      <c r="AA225" s="111"/>
      <c r="AB225" s="110">
        <v>0</v>
      </c>
      <c r="AC225" s="111"/>
      <c r="AD225" s="110">
        <v>11761.4703968928</v>
      </c>
      <c r="AE225" s="111">
        <v>0.010626611393760418</v>
      </c>
      <c r="AF225" s="110">
        <v>0</v>
      </c>
      <c r="AG225" s="111"/>
      <c r="AH225" s="110">
        <v>0</v>
      </c>
      <c r="AI225" s="111"/>
      <c r="AJ225" s="110">
        <v>0</v>
      </c>
      <c r="AK225" s="111"/>
      <c r="AL225" s="110">
        <v>30635.4516081228</v>
      </c>
      <c r="AM225" s="111">
        <v>0.00018856332266032038</v>
      </c>
    </row>
    <row r="226" spans="1:39" ht="15">
      <c r="A226" s="97" t="s">
        <v>1540</v>
      </c>
      <c r="B226" s="105" t="s">
        <v>529</v>
      </c>
      <c r="C226" s="133">
        <v>0</v>
      </c>
      <c r="D226" s="133">
        <v>0.9452054794520548</v>
      </c>
      <c r="E226" s="133" t="s">
        <v>528</v>
      </c>
      <c r="F226" s="110">
        <v>4758.489171888001</v>
      </c>
      <c r="G226" s="111">
        <v>0.053013229033921756</v>
      </c>
      <c r="H226" s="110">
        <v>0</v>
      </c>
      <c r="I226" s="111"/>
      <c r="J226" s="110">
        <v>0</v>
      </c>
      <c r="K226" s="111"/>
      <c r="L226" s="110">
        <v>0</v>
      </c>
      <c r="M226" s="111"/>
      <c r="N226" s="110">
        <v>0</v>
      </c>
      <c r="O226" s="111"/>
      <c r="P226" s="110">
        <v>0</v>
      </c>
      <c r="Q226" s="111"/>
      <c r="R226" s="110">
        <v>0</v>
      </c>
      <c r="S226" s="111"/>
      <c r="T226" s="110">
        <v>0</v>
      </c>
      <c r="U226" s="111"/>
      <c r="V226" s="110">
        <v>14870.27866215</v>
      </c>
      <c r="W226" s="111">
        <v>0.013239750887647363</v>
      </c>
      <c r="X226" s="110">
        <v>0</v>
      </c>
      <c r="Y226" s="111"/>
      <c r="Z226" s="110">
        <v>0</v>
      </c>
      <c r="AA226" s="111"/>
      <c r="AB226" s="110">
        <v>0</v>
      </c>
      <c r="AC226" s="111"/>
      <c r="AD226" s="110">
        <v>22801.09394863</v>
      </c>
      <c r="AE226" s="111">
        <v>0.02060102662067872</v>
      </c>
      <c r="AF226" s="110">
        <v>0</v>
      </c>
      <c r="AG226" s="111"/>
      <c r="AH226" s="110">
        <v>0</v>
      </c>
      <c r="AI226" s="111"/>
      <c r="AJ226" s="110">
        <v>0</v>
      </c>
      <c r="AK226" s="111"/>
      <c r="AL226" s="110">
        <v>42429.861782668</v>
      </c>
      <c r="AM226" s="111">
        <v>0.00026115873270288865</v>
      </c>
    </row>
    <row r="227" spans="1:39" ht="15">
      <c r="A227" s="71" t="s">
        <v>517</v>
      </c>
      <c r="B227" s="101">
        <v>0</v>
      </c>
      <c r="C227" s="101">
        <v>0</v>
      </c>
      <c r="D227" s="101">
        <v>0</v>
      </c>
      <c r="E227" s="101">
        <v>0</v>
      </c>
      <c r="F227" s="101">
        <v>0</v>
      </c>
      <c r="G227" s="102"/>
      <c r="H227" s="101">
        <v>102405.26523019011</v>
      </c>
      <c r="I227" s="102">
        <v>0.05587400611652744</v>
      </c>
      <c r="J227" s="101">
        <v>322466.1440571159</v>
      </c>
      <c r="K227" s="102">
        <v>0.029635779857630776</v>
      </c>
      <c r="L227" s="101">
        <v>476.4953792056</v>
      </c>
      <c r="M227" s="102">
        <v>0.0002886796928789037</v>
      </c>
      <c r="N227" s="101">
        <v>0</v>
      </c>
      <c r="O227" s="102"/>
      <c r="P227" s="101">
        <v>364982.46122220356</v>
      </c>
      <c r="Q227" s="102">
        <v>0.04208337866908117</v>
      </c>
      <c r="R227" s="101">
        <v>899381.6115249887</v>
      </c>
      <c r="S227" s="102">
        <v>0.02112289545020097</v>
      </c>
      <c r="T227" s="101">
        <v>0</v>
      </c>
      <c r="U227" s="102"/>
      <c r="V227" s="101">
        <v>0</v>
      </c>
      <c r="W227" s="102"/>
      <c r="X227" s="101">
        <v>188103.90031814022</v>
      </c>
      <c r="Y227" s="102">
        <v>0.0347841231402486</v>
      </c>
      <c r="Z227" s="101">
        <v>384152.1924210188</v>
      </c>
      <c r="AA227" s="102">
        <v>0.013554072450440713</v>
      </c>
      <c r="AB227" s="101">
        <v>151.0559264592</v>
      </c>
      <c r="AC227" s="102">
        <v>3.114937918471254E-05</v>
      </c>
      <c r="AD227" s="101">
        <v>16110.475045979898</v>
      </c>
      <c r="AE227" s="102">
        <v>0.014555982534949986</v>
      </c>
      <c r="AF227" s="101">
        <v>375840.4282067168</v>
      </c>
      <c r="AG227" s="102">
        <v>0.04913950128317499</v>
      </c>
      <c r="AH227" s="101">
        <v>938794.2794340048</v>
      </c>
      <c r="AI227" s="102">
        <v>0.026907726737611267</v>
      </c>
      <c r="AJ227" s="101">
        <v>0</v>
      </c>
      <c r="AK227" s="102"/>
      <c r="AL227" s="101">
        <v>3592864.3087660233</v>
      </c>
      <c r="AM227" s="102">
        <v>0.022114328216691487</v>
      </c>
    </row>
    <row r="228" spans="1:39" ht="15">
      <c r="A228" s="92" t="s">
        <v>518</v>
      </c>
      <c r="B228" s="105" t="s">
        <v>526</v>
      </c>
      <c r="C228" s="133" t="s">
        <v>526</v>
      </c>
      <c r="D228" s="133" t="s">
        <v>526</v>
      </c>
      <c r="E228" s="133" t="s">
        <v>526</v>
      </c>
      <c r="F228" s="106">
        <v>0</v>
      </c>
      <c r="G228" s="107"/>
      <c r="H228" s="106">
        <v>81497.8994754301</v>
      </c>
      <c r="I228" s="107">
        <v>0.044466601629696956</v>
      </c>
      <c r="J228" s="106">
        <v>238669.38003684152</v>
      </c>
      <c r="K228" s="107">
        <v>0.02193456068453574</v>
      </c>
      <c r="L228" s="106">
        <v>0</v>
      </c>
      <c r="M228" s="107"/>
      <c r="N228" s="106">
        <v>0</v>
      </c>
      <c r="O228" s="107"/>
      <c r="P228" s="106">
        <v>241727.8737065924</v>
      </c>
      <c r="Q228" s="107">
        <v>0.027871820497898228</v>
      </c>
      <c r="R228" s="106">
        <v>637291.9818807455</v>
      </c>
      <c r="S228" s="107">
        <v>0.014967452894320533</v>
      </c>
      <c r="T228" s="106">
        <v>0</v>
      </c>
      <c r="U228" s="107"/>
      <c r="V228" s="106">
        <v>0</v>
      </c>
      <c r="W228" s="107"/>
      <c r="X228" s="106">
        <v>118531.9912904169</v>
      </c>
      <c r="Y228" s="107">
        <v>0.021918904255209228</v>
      </c>
      <c r="Z228" s="106">
        <v>240451.4698504203</v>
      </c>
      <c r="AA228" s="107">
        <v>0.008483868392440905</v>
      </c>
      <c r="AB228" s="106">
        <v>151.0559264592</v>
      </c>
      <c r="AC228" s="107">
        <v>3.114937918471254E-05</v>
      </c>
      <c r="AD228" s="106">
        <v>14079.3901659399</v>
      </c>
      <c r="AE228" s="107">
        <v>0.012720876123966746</v>
      </c>
      <c r="AF228" s="106">
        <v>196866.50099748772</v>
      </c>
      <c r="AG228" s="107">
        <v>0.02573943874143163</v>
      </c>
      <c r="AH228" s="106">
        <v>212373.11128627072</v>
      </c>
      <c r="AI228" s="107">
        <v>0.006087039269511225</v>
      </c>
      <c r="AJ228" s="106">
        <v>0</v>
      </c>
      <c r="AK228" s="107"/>
      <c r="AL228" s="106">
        <v>1981640.6546166048</v>
      </c>
      <c r="AM228" s="107">
        <v>0.012197135231856813</v>
      </c>
    </row>
    <row r="229" spans="1:39" ht="15">
      <c r="A229" s="85" t="s">
        <v>718</v>
      </c>
      <c r="B229" s="105" t="s">
        <v>526</v>
      </c>
      <c r="C229" s="133" t="s">
        <v>526</v>
      </c>
      <c r="D229" s="133" t="s">
        <v>526</v>
      </c>
      <c r="E229" s="133" t="s">
        <v>526</v>
      </c>
      <c r="F229" s="110">
        <v>0</v>
      </c>
      <c r="G229" s="111"/>
      <c r="H229" s="110">
        <v>26417.400724809</v>
      </c>
      <c r="I229" s="111">
        <v>0.01441377068222837</v>
      </c>
      <c r="J229" s="110">
        <v>75493.9504156535</v>
      </c>
      <c r="K229" s="111">
        <v>0.0069381612188872815</v>
      </c>
      <c r="L229" s="110">
        <v>0</v>
      </c>
      <c r="M229" s="111"/>
      <c r="N229" s="110">
        <v>0</v>
      </c>
      <c r="O229" s="111"/>
      <c r="P229" s="110">
        <v>15552.9656655</v>
      </c>
      <c r="Q229" s="111">
        <v>0.0017932953307857112</v>
      </c>
      <c r="R229" s="110">
        <v>72114.12537800001</v>
      </c>
      <c r="S229" s="111">
        <v>0.0016936738658235905</v>
      </c>
      <c r="T229" s="110">
        <v>0</v>
      </c>
      <c r="U229" s="111"/>
      <c r="V229" s="110">
        <v>0</v>
      </c>
      <c r="W229" s="111"/>
      <c r="X229" s="110">
        <v>14057.8072328566</v>
      </c>
      <c r="Y229" s="111">
        <v>0.0025995659688211404</v>
      </c>
      <c r="Z229" s="110">
        <v>54386.647203498105</v>
      </c>
      <c r="AA229" s="111">
        <v>0.001918928411906256</v>
      </c>
      <c r="AB229" s="110">
        <v>0</v>
      </c>
      <c r="AC229" s="111"/>
      <c r="AD229" s="110">
        <v>0</v>
      </c>
      <c r="AE229" s="111"/>
      <c r="AF229" s="110">
        <v>0</v>
      </c>
      <c r="AG229" s="111"/>
      <c r="AH229" s="110">
        <v>0</v>
      </c>
      <c r="AI229" s="111"/>
      <c r="AJ229" s="110">
        <v>0</v>
      </c>
      <c r="AK229" s="111"/>
      <c r="AL229" s="110">
        <v>258022.8966203172</v>
      </c>
      <c r="AM229" s="111">
        <v>0.0015881487673668614</v>
      </c>
    </row>
    <row r="230" spans="1:39" ht="15">
      <c r="A230" s="97" t="s">
        <v>719</v>
      </c>
      <c r="B230" s="105" t="s">
        <v>529</v>
      </c>
      <c r="C230" s="133">
        <v>6.46875</v>
      </c>
      <c r="D230" s="133">
        <v>7.4082191780821915</v>
      </c>
      <c r="E230" s="133" t="s">
        <v>528</v>
      </c>
      <c r="F230" s="110">
        <v>0</v>
      </c>
      <c r="G230" s="111"/>
      <c r="H230" s="110">
        <v>3087.952226559</v>
      </c>
      <c r="I230" s="111">
        <v>0.0016848377981978672</v>
      </c>
      <c r="J230" s="110">
        <v>41689.0611095004</v>
      </c>
      <c r="K230" s="111">
        <v>0.003831372254985126</v>
      </c>
      <c r="L230" s="110">
        <v>0</v>
      </c>
      <c r="M230" s="111"/>
      <c r="N230" s="110">
        <v>0</v>
      </c>
      <c r="O230" s="111"/>
      <c r="P230" s="110">
        <v>0</v>
      </c>
      <c r="Q230" s="111"/>
      <c r="R230" s="110">
        <v>0</v>
      </c>
      <c r="S230" s="111"/>
      <c r="T230" s="110">
        <v>0</v>
      </c>
      <c r="U230" s="111"/>
      <c r="V230" s="110">
        <v>0</v>
      </c>
      <c r="W230" s="111"/>
      <c r="X230" s="110">
        <v>0</v>
      </c>
      <c r="Y230" s="111"/>
      <c r="Z230" s="110">
        <v>0</v>
      </c>
      <c r="AA230" s="111"/>
      <c r="AB230" s="110">
        <v>0</v>
      </c>
      <c r="AC230" s="111"/>
      <c r="AD230" s="110">
        <v>0</v>
      </c>
      <c r="AE230" s="111"/>
      <c r="AF230" s="110">
        <v>0</v>
      </c>
      <c r="AG230" s="111"/>
      <c r="AH230" s="110">
        <v>0</v>
      </c>
      <c r="AI230" s="111"/>
      <c r="AJ230" s="110">
        <v>0</v>
      </c>
      <c r="AK230" s="111"/>
      <c r="AL230" s="110">
        <v>44777.0133360594</v>
      </c>
      <c r="AM230" s="111">
        <v>0.0002756056127866627</v>
      </c>
    </row>
    <row r="231" spans="1:39" ht="15">
      <c r="A231" s="97" t="s">
        <v>720</v>
      </c>
      <c r="B231" s="105" t="s">
        <v>527</v>
      </c>
      <c r="C231" s="133">
        <v>4.375</v>
      </c>
      <c r="D231" s="133">
        <v>2.0931506849315067</v>
      </c>
      <c r="E231" s="133" t="s">
        <v>528</v>
      </c>
      <c r="F231" s="110">
        <v>0</v>
      </c>
      <c r="G231" s="111"/>
      <c r="H231" s="110">
        <v>0</v>
      </c>
      <c r="I231" s="111"/>
      <c r="J231" s="110">
        <v>0</v>
      </c>
      <c r="K231" s="111"/>
      <c r="L231" s="110">
        <v>0</v>
      </c>
      <c r="M231" s="111"/>
      <c r="N231" s="110">
        <v>0</v>
      </c>
      <c r="O231" s="111"/>
      <c r="P231" s="110">
        <v>0</v>
      </c>
      <c r="Q231" s="111"/>
      <c r="R231" s="110">
        <v>51376.837824</v>
      </c>
      <c r="S231" s="111">
        <v>0.0012066374940423498</v>
      </c>
      <c r="T231" s="110">
        <v>0</v>
      </c>
      <c r="U231" s="111"/>
      <c r="V231" s="110">
        <v>0</v>
      </c>
      <c r="W231" s="111"/>
      <c r="X231" s="110">
        <v>0</v>
      </c>
      <c r="Y231" s="111"/>
      <c r="Z231" s="110">
        <v>0</v>
      </c>
      <c r="AA231" s="111"/>
      <c r="AB231" s="110">
        <v>0</v>
      </c>
      <c r="AC231" s="111"/>
      <c r="AD231" s="110">
        <v>0</v>
      </c>
      <c r="AE231" s="111"/>
      <c r="AF231" s="110">
        <v>0</v>
      </c>
      <c r="AG231" s="111"/>
      <c r="AH231" s="110">
        <v>0</v>
      </c>
      <c r="AI231" s="111"/>
      <c r="AJ231" s="110">
        <v>0</v>
      </c>
      <c r="AK231" s="111"/>
      <c r="AL231" s="110">
        <v>51376.837824</v>
      </c>
      <c r="AM231" s="111">
        <v>0.0003162279887953474</v>
      </c>
    </row>
    <row r="232" spans="1:39" ht="15">
      <c r="A232" s="97" t="s">
        <v>721</v>
      </c>
      <c r="B232" s="105" t="s">
        <v>529</v>
      </c>
      <c r="C232" s="133">
        <v>5.03125</v>
      </c>
      <c r="D232" s="133">
        <v>8.531506849315068</v>
      </c>
      <c r="E232" s="133" t="s">
        <v>528</v>
      </c>
      <c r="F232" s="110">
        <v>0</v>
      </c>
      <c r="G232" s="111"/>
      <c r="H232" s="110">
        <v>23329.44849825</v>
      </c>
      <c r="I232" s="111">
        <v>0.012728932884030503</v>
      </c>
      <c r="J232" s="110">
        <v>33804.889306153105</v>
      </c>
      <c r="K232" s="111">
        <v>0.0031067889639021552</v>
      </c>
      <c r="L232" s="110">
        <v>0</v>
      </c>
      <c r="M232" s="111"/>
      <c r="N232" s="110">
        <v>0</v>
      </c>
      <c r="O232" s="111"/>
      <c r="P232" s="110">
        <v>15552.9656655</v>
      </c>
      <c r="Q232" s="111">
        <v>0.0017932953307857112</v>
      </c>
      <c r="R232" s="110">
        <v>20737.287554000002</v>
      </c>
      <c r="S232" s="111">
        <v>0.00048703637178124066</v>
      </c>
      <c r="T232" s="110">
        <v>0</v>
      </c>
      <c r="U232" s="111"/>
      <c r="V232" s="110">
        <v>0</v>
      </c>
      <c r="W232" s="111"/>
      <c r="X232" s="110">
        <v>14057.8072328566</v>
      </c>
      <c r="Y232" s="111">
        <v>0.0025995659688211404</v>
      </c>
      <c r="Z232" s="110">
        <v>54386.647203498105</v>
      </c>
      <c r="AA232" s="111">
        <v>0.001918928411906256</v>
      </c>
      <c r="AB232" s="110">
        <v>0</v>
      </c>
      <c r="AC232" s="111"/>
      <c r="AD232" s="110">
        <v>0</v>
      </c>
      <c r="AE232" s="111"/>
      <c r="AF232" s="110">
        <v>0</v>
      </c>
      <c r="AG232" s="111"/>
      <c r="AH232" s="110">
        <v>0</v>
      </c>
      <c r="AI232" s="111"/>
      <c r="AJ232" s="110">
        <v>0</v>
      </c>
      <c r="AK232" s="111"/>
      <c r="AL232" s="110">
        <v>161869.0454602578</v>
      </c>
      <c r="AM232" s="111">
        <v>0.0009963151657848513</v>
      </c>
    </row>
    <row r="233" spans="1:39" ht="15">
      <c r="A233" s="85" t="s">
        <v>722</v>
      </c>
      <c r="B233" s="105" t="s">
        <v>526</v>
      </c>
      <c r="C233" s="133" t="s">
        <v>526</v>
      </c>
      <c r="D233" s="133" t="s">
        <v>526</v>
      </c>
      <c r="E233" s="133" t="s">
        <v>526</v>
      </c>
      <c r="F233" s="110">
        <v>0</v>
      </c>
      <c r="G233" s="111"/>
      <c r="H233" s="110">
        <v>0</v>
      </c>
      <c r="I233" s="111"/>
      <c r="J233" s="110">
        <v>0</v>
      </c>
      <c r="K233" s="111"/>
      <c r="L233" s="110">
        <v>0</v>
      </c>
      <c r="M233" s="111"/>
      <c r="N233" s="110">
        <v>0</v>
      </c>
      <c r="O233" s="111"/>
      <c r="P233" s="110">
        <v>3945.223331712</v>
      </c>
      <c r="Q233" s="111">
        <v>0.00045489398818386253</v>
      </c>
      <c r="R233" s="110">
        <v>11835.669995136</v>
      </c>
      <c r="S233" s="111">
        <v>0.00027797279451425845</v>
      </c>
      <c r="T233" s="110">
        <v>0</v>
      </c>
      <c r="U233" s="111"/>
      <c r="V233" s="110">
        <v>0</v>
      </c>
      <c r="W233" s="111"/>
      <c r="X233" s="110">
        <v>872.1798104623999</v>
      </c>
      <c r="Y233" s="111">
        <v>0.00016128325822193008</v>
      </c>
      <c r="Z233" s="110">
        <v>6874.3236292608</v>
      </c>
      <c r="AA233" s="111">
        <v>0.00024254730900158562</v>
      </c>
      <c r="AB233" s="110">
        <v>0</v>
      </c>
      <c r="AC233" s="111"/>
      <c r="AD233" s="110">
        <v>0</v>
      </c>
      <c r="AE233" s="111"/>
      <c r="AF233" s="110">
        <v>38668.070414591995</v>
      </c>
      <c r="AG233" s="111">
        <v>0.005055682021282315</v>
      </c>
      <c r="AH233" s="110">
        <v>33628.3319038901</v>
      </c>
      <c r="AI233" s="111">
        <v>0.0009638554317321869</v>
      </c>
      <c r="AJ233" s="110">
        <v>0</v>
      </c>
      <c r="AK233" s="111"/>
      <c r="AL233" s="110">
        <v>95823.7990850533</v>
      </c>
      <c r="AM233" s="111">
        <v>0.0005898021082418701</v>
      </c>
    </row>
    <row r="234" spans="1:39" ht="15">
      <c r="A234" s="97" t="s">
        <v>723</v>
      </c>
      <c r="B234" s="105" t="s">
        <v>527</v>
      </c>
      <c r="C234" s="133">
        <v>4.375</v>
      </c>
      <c r="D234" s="133">
        <v>2.191780821917808</v>
      </c>
      <c r="E234" s="133" t="s">
        <v>864</v>
      </c>
      <c r="F234" s="110">
        <v>0</v>
      </c>
      <c r="G234" s="111"/>
      <c r="H234" s="110">
        <v>0</v>
      </c>
      <c r="I234" s="111"/>
      <c r="J234" s="110">
        <v>0</v>
      </c>
      <c r="K234" s="111"/>
      <c r="L234" s="110">
        <v>0</v>
      </c>
      <c r="M234" s="111"/>
      <c r="N234" s="110">
        <v>0</v>
      </c>
      <c r="O234" s="111"/>
      <c r="P234" s="110">
        <v>3945.223331712</v>
      </c>
      <c r="Q234" s="111">
        <v>0.00045489398818386253</v>
      </c>
      <c r="R234" s="110">
        <v>11835.669995136</v>
      </c>
      <c r="S234" s="111">
        <v>0.00027797279451425845</v>
      </c>
      <c r="T234" s="110">
        <v>0</v>
      </c>
      <c r="U234" s="111"/>
      <c r="V234" s="110">
        <v>0</v>
      </c>
      <c r="W234" s="111"/>
      <c r="X234" s="110">
        <v>0</v>
      </c>
      <c r="Y234" s="111"/>
      <c r="Z234" s="110">
        <v>0</v>
      </c>
      <c r="AA234" s="111"/>
      <c r="AB234" s="110">
        <v>0</v>
      </c>
      <c r="AC234" s="111"/>
      <c r="AD234" s="110">
        <v>0</v>
      </c>
      <c r="AE234" s="111"/>
      <c r="AF234" s="110">
        <v>0</v>
      </c>
      <c r="AG234" s="111"/>
      <c r="AH234" s="110">
        <v>0</v>
      </c>
      <c r="AI234" s="111"/>
      <c r="AJ234" s="110">
        <v>0</v>
      </c>
      <c r="AK234" s="111"/>
      <c r="AL234" s="110">
        <v>15780.893326848</v>
      </c>
      <c r="AM234" s="111">
        <v>9.713248945445765E-05</v>
      </c>
    </row>
    <row r="235" spans="1:39" ht="15">
      <c r="A235" s="97" t="s">
        <v>724</v>
      </c>
      <c r="B235" s="105" t="s">
        <v>527</v>
      </c>
      <c r="C235" s="133">
        <v>4.7</v>
      </c>
      <c r="D235" s="133">
        <v>13.142465753424657</v>
      </c>
      <c r="E235" s="133" t="s">
        <v>528</v>
      </c>
      <c r="F235" s="110">
        <v>0</v>
      </c>
      <c r="G235" s="111"/>
      <c r="H235" s="110">
        <v>0</v>
      </c>
      <c r="I235" s="111"/>
      <c r="J235" s="110">
        <v>0</v>
      </c>
      <c r="K235" s="111"/>
      <c r="L235" s="110">
        <v>0</v>
      </c>
      <c r="M235" s="111"/>
      <c r="N235" s="110">
        <v>0</v>
      </c>
      <c r="O235" s="111"/>
      <c r="P235" s="110">
        <v>0</v>
      </c>
      <c r="Q235" s="111"/>
      <c r="R235" s="110">
        <v>0</v>
      </c>
      <c r="S235" s="111"/>
      <c r="T235" s="110">
        <v>0</v>
      </c>
      <c r="U235" s="111"/>
      <c r="V235" s="110">
        <v>0</v>
      </c>
      <c r="W235" s="111"/>
      <c r="X235" s="110">
        <v>872.1798104623999</v>
      </c>
      <c r="Y235" s="111">
        <v>0.00016128325822193008</v>
      </c>
      <c r="Z235" s="110">
        <v>6874.3236292608</v>
      </c>
      <c r="AA235" s="111">
        <v>0.00024254730900158562</v>
      </c>
      <c r="AB235" s="110">
        <v>0</v>
      </c>
      <c r="AC235" s="111"/>
      <c r="AD235" s="110">
        <v>0</v>
      </c>
      <c r="AE235" s="111"/>
      <c r="AF235" s="110">
        <v>38668.070414591995</v>
      </c>
      <c r="AG235" s="111">
        <v>0.005055682021282315</v>
      </c>
      <c r="AH235" s="110">
        <v>33628.3319038901</v>
      </c>
      <c r="AI235" s="111">
        <v>0.0009638554317321869</v>
      </c>
      <c r="AJ235" s="110">
        <v>0</v>
      </c>
      <c r="AK235" s="111"/>
      <c r="AL235" s="110">
        <v>80042.90575820529</v>
      </c>
      <c r="AM235" s="111">
        <v>0.0004926696187874124</v>
      </c>
    </row>
    <row r="236" spans="1:39" ht="15">
      <c r="A236" s="85" t="s">
        <v>725</v>
      </c>
      <c r="B236" s="105" t="s">
        <v>526</v>
      </c>
      <c r="C236" s="133" t="s">
        <v>526</v>
      </c>
      <c r="D236" s="133" t="s">
        <v>526</v>
      </c>
      <c r="E236" s="133" t="s">
        <v>526</v>
      </c>
      <c r="F236" s="110">
        <v>0</v>
      </c>
      <c r="G236" s="111"/>
      <c r="H236" s="110">
        <v>0</v>
      </c>
      <c r="I236" s="111"/>
      <c r="J236" s="110">
        <v>0</v>
      </c>
      <c r="K236" s="111"/>
      <c r="L236" s="110">
        <v>0</v>
      </c>
      <c r="M236" s="111"/>
      <c r="N236" s="110">
        <v>0</v>
      </c>
      <c r="O236" s="111"/>
      <c r="P236" s="110">
        <v>0</v>
      </c>
      <c r="Q236" s="111"/>
      <c r="R236" s="110">
        <v>0</v>
      </c>
      <c r="S236" s="111"/>
      <c r="T236" s="110">
        <v>0</v>
      </c>
      <c r="U236" s="111"/>
      <c r="V236" s="110">
        <v>0</v>
      </c>
      <c r="W236" s="111"/>
      <c r="X236" s="110">
        <v>0</v>
      </c>
      <c r="Y236" s="111"/>
      <c r="Z236" s="110">
        <v>0</v>
      </c>
      <c r="AA236" s="111"/>
      <c r="AB236" s="110">
        <v>0</v>
      </c>
      <c r="AC236" s="111"/>
      <c r="AD236" s="110">
        <v>0</v>
      </c>
      <c r="AE236" s="111"/>
      <c r="AF236" s="110">
        <v>0</v>
      </c>
      <c r="AG236" s="111"/>
      <c r="AH236" s="110">
        <v>93355.7248070707</v>
      </c>
      <c r="AI236" s="111">
        <v>0.0026757622916223616</v>
      </c>
      <c r="AJ236" s="110">
        <v>0</v>
      </c>
      <c r="AK236" s="111"/>
      <c r="AL236" s="110">
        <v>93355.7248070707</v>
      </c>
      <c r="AM236" s="111">
        <v>0.0005746109404281246</v>
      </c>
    </row>
    <row r="237" spans="1:39" ht="15">
      <c r="A237" s="97" t="s">
        <v>726</v>
      </c>
      <c r="B237" s="105" t="s">
        <v>527</v>
      </c>
      <c r="C237" s="133">
        <v>7.65</v>
      </c>
      <c r="D237" s="133">
        <v>12.849315068493151</v>
      </c>
      <c r="E237" s="133" t="s">
        <v>864</v>
      </c>
      <c r="F237" s="110">
        <v>0</v>
      </c>
      <c r="G237" s="111"/>
      <c r="H237" s="110">
        <v>0</v>
      </c>
      <c r="I237" s="111"/>
      <c r="J237" s="110">
        <v>0</v>
      </c>
      <c r="K237" s="111"/>
      <c r="L237" s="110">
        <v>0</v>
      </c>
      <c r="M237" s="111"/>
      <c r="N237" s="110">
        <v>0</v>
      </c>
      <c r="O237" s="111"/>
      <c r="P237" s="110">
        <v>0</v>
      </c>
      <c r="Q237" s="111"/>
      <c r="R237" s="110">
        <v>0</v>
      </c>
      <c r="S237" s="111"/>
      <c r="T237" s="110">
        <v>0</v>
      </c>
      <c r="U237" s="111"/>
      <c r="V237" s="110">
        <v>0</v>
      </c>
      <c r="W237" s="111"/>
      <c r="X237" s="110">
        <v>0</v>
      </c>
      <c r="Y237" s="111"/>
      <c r="Z237" s="110">
        <v>0</v>
      </c>
      <c r="AA237" s="111"/>
      <c r="AB237" s="110">
        <v>0</v>
      </c>
      <c r="AC237" s="111"/>
      <c r="AD237" s="110">
        <v>0</v>
      </c>
      <c r="AE237" s="111"/>
      <c r="AF237" s="110">
        <v>0</v>
      </c>
      <c r="AG237" s="111"/>
      <c r="AH237" s="110">
        <v>93355.7248070707</v>
      </c>
      <c r="AI237" s="111">
        <v>0.0026757622916223616</v>
      </c>
      <c r="AJ237" s="110">
        <v>0</v>
      </c>
      <c r="AK237" s="111"/>
      <c r="AL237" s="110">
        <v>93355.7248070707</v>
      </c>
      <c r="AM237" s="111">
        <v>0.0005746109404281246</v>
      </c>
    </row>
    <row r="238" spans="1:39" ht="15">
      <c r="A238" s="85" t="s">
        <v>727</v>
      </c>
      <c r="B238" s="105" t="s">
        <v>526</v>
      </c>
      <c r="C238" s="133" t="s">
        <v>526</v>
      </c>
      <c r="D238" s="133" t="s">
        <v>526</v>
      </c>
      <c r="E238" s="133" t="s">
        <v>526</v>
      </c>
      <c r="F238" s="110">
        <v>0</v>
      </c>
      <c r="G238" s="111"/>
      <c r="H238" s="110">
        <v>0</v>
      </c>
      <c r="I238" s="111"/>
      <c r="J238" s="110">
        <v>0</v>
      </c>
      <c r="K238" s="111"/>
      <c r="L238" s="110">
        <v>0</v>
      </c>
      <c r="M238" s="111"/>
      <c r="N238" s="110">
        <v>0</v>
      </c>
      <c r="O238" s="111"/>
      <c r="P238" s="110">
        <v>1859.7310650455</v>
      </c>
      <c r="Q238" s="111">
        <v>0.00021443158219407133</v>
      </c>
      <c r="R238" s="110">
        <v>87550.1025730961</v>
      </c>
      <c r="S238" s="111">
        <v>0.0020562035509823157</v>
      </c>
      <c r="T238" s="110">
        <v>0</v>
      </c>
      <c r="U238" s="111"/>
      <c r="V238" s="110">
        <v>0</v>
      </c>
      <c r="W238" s="111"/>
      <c r="X238" s="110">
        <v>0</v>
      </c>
      <c r="Y238" s="111"/>
      <c r="Z238" s="110">
        <v>5597.2668462854</v>
      </c>
      <c r="AA238" s="111">
        <v>0.0001974888126522928</v>
      </c>
      <c r="AB238" s="110">
        <v>0</v>
      </c>
      <c r="AC238" s="111"/>
      <c r="AD238" s="110">
        <v>0</v>
      </c>
      <c r="AE238" s="111"/>
      <c r="AF238" s="110">
        <v>51169.3401763257</v>
      </c>
      <c r="AG238" s="111">
        <v>0.006690168668791546</v>
      </c>
      <c r="AH238" s="110">
        <v>0</v>
      </c>
      <c r="AI238" s="111"/>
      <c r="AJ238" s="110">
        <v>0</v>
      </c>
      <c r="AK238" s="111"/>
      <c r="AL238" s="110">
        <v>146176.4406607527</v>
      </c>
      <c r="AM238" s="111">
        <v>0.0008997260983201041</v>
      </c>
    </row>
    <row r="239" spans="1:39" ht="15">
      <c r="A239" s="97" t="s">
        <v>728</v>
      </c>
      <c r="B239" s="105" t="s">
        <v>527</v>
      </c>
      <c r="C239" s="133">
        <v>4.875</v>
      </c>
      <c r="D239" s="133">
        <v>5.241095890410959</v>
      </c>
      <c r="E239" s="133" t="s">
        <v>528</v>
      </c>
      <c r="F239" s="110">
        <v>0</v>
      </c>
      <c r="G239" s="111"/>
      <c r="H239" s="110">
        <v>0</v>
      </c>
      <c r="I239" s="111"/>
      <c r="J239" s="110">
        <v>0</v>
      </c>
      <c r="K239" s="111"/>
      <c r="L239" s="110">
        <v>0</v>
      </c>
      <c r="M239" s="111"/>
      <c r="N239" s="110">
        <v>0</v>
      </c>
      <c r="O239" s="111"/>
      <c r="P239" s="110">
        <v>1859.7310650455</v>
      </c>
      <c r="Q239" s="111">
        <v>0.00021443158219407133</v>
      </c>
      <c r="R239" s="110">
        <v>87550.1025730961</v>
      </c>
      <c r="S239" s="111">
        <v>0.0020562035509823157</v>
      </c>
      <c r="T239" s="110">
        <v>0</v>
      </c>
      <c r="U239" s="111"/>
      <c r="V239" s="110">
        <v>0</v>
      </c>
      <c r="W239" s="111"/>
      <c r="X239" s="110">
        <v>0</v>
      </c>
      <c r="Y239" s="111"/>
      <c r="Z239" s="110">
        <v>0</v>
      </c>
      <c r="AA239" s="111"/>
      <c r="AB239" s="110">
        <v>0</v>
      </c>
      <c r="AC239" s="111"/>
      <c r="AD239" s="110">
        <v>0</v>
      </c>
      <c r="AE239" s="111"/>
      <c r="AF239" s="110">
        <v>0</v>
      </c>
      <c r="AG239" s="111"/>
      <c r="AH239" s="110">
        <v>0</v>
      </c>
      <c r="AI239" s="111"/>
      <c r="AJ239" s="110">
        <v>0</v>
      </c>
      <c r="AK239" s="111"/>
      <c r="AL239" s="110">
        <v>89409.8336381416</v>
      </c>
      <c r="AM239" s="111">
        <v>0.0005503237074802674</v>
      </c>
    </row>
    <row r="240" spans="1:39" ht="15">
      <c r="A240" s="97" t="s">
        <v>729</v>
      </c>
      <c r="B240" s="105" t="s">
        <v>527</v>
      </c>
      <c r="C240" s="133">
        <v>4.125</v>
      </c>
      <c r="D240" s="133">
        <v>6.471232876712329</v>
      </c>
      <c r="E240" s="133" t="s">
        <v>528</v>
      </c>
      <c r="F240" s="110">
        <v>0</v>
      </c>
      <c r="G240" s="111"/>
      <c r="H240" s="110">
        <v>0</v>
      </c>
      <c r="I240" s="111"/>
      <c r="J240" s="110">
        <v>0</v>
      </c>
      <c r="K240" s="111"/>
      <c r="L240" s="110">
        <v>0</v>
      </c>
      <c r="M240" s="111"/>
      <c r="N240" s="110">
        <v>0</v>
      </c>
      <c r="O240" s="111"/>
      <c r="P240" s="110">
        <v>0</v>
      </c>
      <c r="Q240" s="111"/>
      <c r="R240" s="110">
        <v>0</v>
      </c>
      <c r="S240" s="111"/>
      <c r="T240" s="110">
        <v>0</v>
      </c>
      <c r="U240" s="111"/>
      <c r="V240" s="110">
        <v>0</v>
      </c>
      <c r="W240" s="111"/>
      <c r="X240" s="110">
        <v>0</v>
      </c>
      <c r="Y240" s="111"/>
      <c r="Z240" s="110">
        <v>5597.2668462854</v>
      </c>
      <c r="AA240" s="111">
        <v>0.0001974888126522928</v>
      </c>
      <c r="AB240" s="110">
        <v>0</v>
      </c>
      <c r="AC240" s="111"/>
      <c r="AD240" s="110">
        <v>0</v>
      </c>
      <c r="AE240" s="111"/>
      <c r="AF240" s="110">
        <v>51169.3401763257</v>
      </c>
      <c r="AG240" s="111">
        <v>0.006690168668791546</v>
      </c>
      <c r="AH240" s="110">
        <v>0</v>
      </c>
      <c r="AI240" s="111"/>
      <c r="AJ240" s="110">
        <v>0</v>
      </c>
      <c r="AK240" s="111"/>
      <c r="AL240" s="110">
        <v>56766.607022611104</v>
      </c>
      <c r="AM240" s="111">
        <v>0.0003494023908398367</v>
      </c>
    </row>
    <row r="241" spans="1:39" ht="15">
      <c r="A241" s="85" t="s">
        <v>519</v>
      </c>
      <c r="B241" s="105" t="s">
        <v>526</v>
      </c>
      <c r="C241" s="133" t="s">
        <v>526</v>
      </c>
      <c r="D241" s="133" t="s">
        <v>526</v>
      </c>
      <c r="E241" s="133" t="s">
        <v>526</v>
      </c>
      <c r="F241" s="110">
        <v>0</v>
      </c>
      <c r="G241" s="111"/>
      <c r="H241" s="110">
        <v>27085.6598362047</v>
      </c>
      <c r="I241" s="111">
        <v>0.014778383903956943</v>
      </c>
      <c r="J241" s="110">
        <v>80238.31863564381</v>
      </c>
      <c r="K241" s="111">
        <v>0.007374185448786802</v>
      </c>
      <c r="L241" s="110">
        <v>0</v>
      </c>
      <c r="M241" s="111"/>
      <c r="N241" s="110">
        <v>0</v>
      </c>
      <c r="O241" s="111"/>
      <c r="P241" s="110">
        <v>33343.5014646084</v>
      </c>
      <c r="Q241" s="111">
        <v>0.00384458802099506</v>
      </c>
      <c r="R241" s="110">
        <v>41985.3242147025</v>
      </c>
      <c r="S241" s="111">
        <v>0.000986068207828053</v>
      </c>
      <c r="T241" s="110">
        <v>0</v>
      </c>
      <c r="U241" s="111"/>
      <c r="V241" s="110">
        <v>0</v>
      </c>
      <c r="W241" s="111"/>
      <c r="X241" s="110">
        <v>7125.873198948801</v>
      </c>
      <c r="Y241" s="111">
        <v>0.0013177145737797795</v>
      </c>
      <c r="Z241" s="110">
        <v>72925.3404335747</v>
      </c>
      <c r="AA241" s="111">
        <v>0.0025730306040435942</v>
      </c>
      <c r="AB241" s="110">
        <v>0</v>
      </c>
      <c r="AC241" s="111"/>
      <c r="AD241" s="110">
        <v>14079.3901659399</v>
      </c>
      <c r="AE241" s="111">
        <v>0.012720876123966746</v>
      </c>
      <c r="AF241" s="110">
        <v>108.41178308799999</v>
      </c>
      <c r="AG241" s="111">
        <v>1.4174369105481079E-05</v>
      </c>
      <c r="AH241" s="110">
        <v>10648.3793106</v>
      </c>
      <c r="AI241" s="111">
        <v>0.00030520390565311314</v>
      </c>
      <c r="AJ241" s="110">
        <v>0</v>
      </c>
      <c r="AK241" s="111"/>
      <c r="AL241" s="110">
        <v>287540.1990433108</v>
      </c>
      <c r="AM241" s="111">
        <v>0.0017698298044883588</v>
      </c>
    </row>
    <row r="242" spans="1:39" ht="15">
      <c r="A242" s="97" t="s">
        <v>730</v>
      </c>
      <c r="B242" s="105" t="s">
        <v>529</v>
      </c>
      <c r="C242" s="133">
        <v>7</v>
      </c>
      <c r="D242" s="133">
        <v>7.67945205479452</v>
      </c>
      <c r="E242" s="133" t="s">
        <v>528</v>
      </c>
      <c r="F242" s="110">
        <v>0</v>
      </c>
      <c r="G242" s="111"/>
      <c r="H242" s="110">
        <v>8719.38893532</v>
      </c>
      <c r="I242" s="111">
        <v>0.004757442789775849</v>
      </c>
      <c r="J242" s="110">
        <v>27540.8127657036</v>
      </c>
      <c r="K242" s="111">
        <v>0.0025310981610523844</v>
      </c>
      <c r="L242" s="110">
        <v>0</v>
      </c>
      <c r="M242" s="111"/>
      <c r="N242" s="110">
        <v>0</v>
      </c>
      <c r="O242" s="111"/>
      <c r="P242" s="110">
        <v>6228.1349538</v>
      </c>
      <c r="Q242" s="111">
        <v>0.0007181193331460853</v>
      </c>
      <c r="R242" s="110">
        <v>12456.2699076</v>
      </c>
      <c r="S242" s="111">
        <v>0.0002925482171150759</v>
      </c>
      <c r="T242" s="110">
        <v>0</v>
      </c>
      <c r="U242" s="111"/>
      <c r="V242" s="110">
        <v>0</v>
      </c>
      <c r="W242" s="111"/>
      <c r="X242" s="110">
        <v>6128.4847945392</v>
      </c>
      <c r="Y242" s="111">
        <v>0.0011332777757178424</v>
      </c>
      <c r="Z242" s="110">
        <v>0</v>
      </c>
      <c r="AA242" s="111"/>
      <c r="AB242" s="110">
        <v>0</v>
      </c>
      <c r="AC242" s="111"/>
      <c r="AD242" s="110">
        <v>0</v>
      </c>
      <c r="AE242" s="111"/>
      <c r="AF242" s="110">
        <v>0</v>
      </c>
      <c r="AG242" s="111"/>
      <c r="AH242" s="110">
        <v>0</v>
      </c>
      <c r="AI242" s="111"/>
      <c r="AJ242" s="110">
        <v>0</v>
      </c>
      <c r="AK242" s="111"/>
      <c r="AL242" s="110">
        <v>61073.0913569628</v>
      </c>
      <c r="AM242" s="111">
        <v>0.00037590909965083604</v>
      </c>
    </row>
    <row r="243" spans="1:39" ht="15">
      <c r="A243" s="97" t="s">
        <v>731</v>
      </c>
      <c r="B243" s="105" t="s">
        <v>529</v>
      </c>
      <c r="C243" s="133">
        <v>5.75</v>
      </c>
      <c r="D243" s="133">
        <v>5.101369863013699</v>
      </c>
      <c r="E243" s="133" t="s">
        <v>528</v>
      </c>
      <c r="F243" s="110">
        <v>0</v>
      </c>
      <c r="G243" s="111"/>
      <c r="H243" s="110">
        <v>7309.311950965501</v>
      </c>
      <c r="I243" s="111">
        <v>0.003988081469618154</v>
      </c>
      <c r="J243" s="110">
        <v>27437.672998988</v>
      </c>
      <c r="K243" s="111">
        <v>0.0025216192514760367</v>
      </c>
      <c r="L243" s="110">
        <v>0</v>
      </c>
      <c r="M243" s="111"/>
      <c r="N243" s="110">
        <v>0</v>
      </c>
      <c r="O243" s="111"/>
      <c r="P243" s="110">
        <v>0</v>
      </c>
      <c r="Q243" s="111"/>
      <c r="R243" s="110">
        <v>0</v>
      </c>
      <c r="S243" s="111"/>
      <c r="T243" s="110">
        <v>0</v>
      </c>
      <c r="U243" s="111"/>
      <c r="V243" s="110">
        <v>0</v>
      </c>
      <c r="W243" s="111"/>
      <c r="X243" s="110">
        <v>0</v>
      </c>
      <c r="Y243" s="111"/>
      <c r="Z243" s="110">
        <v>0</v>
      </c>
      <c r="AA243" s="111"/>
      <c r="AB243" s="110">
        <v>0</v>
      </c>
      <c r="AC243" s="111"/>
      <c r="AD243" s="110">
        <v>0</v>
      </c>
      <c r="AE243" s="111"/>
      <c r="AF243" s="110">
        <v>0</v>
      </c>
      <c r="AG243" s="111"/>
      <c r="AH243" s="110">
        <v>0</v>
      </c>
      <c r="AI243" s="111"/>
      <c r="AJ243" s="110">
        <v>0</v>
      </c>
      <c r="AK243" s="111"/>
      <c r="AL243" s="110">
        <v>34746.9849499535</v>
      </c>
      <c r="AM243" s="111">
        <v>0.00021387009463422283</v>
      </c>
    </row>
    <row r="244" spans="1:39" ht="15">
      <c r="A244" s="97" t="s">
        <v>732</v>
      </c>
      <c r="B244" s="105" t="s">
        <v>529</v>
      </c>
      <c r="C244" s="133">
        <v>7.40625</v>
      </c>
      <c r="D244" s="133">
        <v>0.9616438356164384</v>
      </c>
      <c r="E244" s="133" t="s">
        <v>528</v>
      </c>
      <c r="F244" s="110">
        <v>0</v>
      </c>
      <c r="G244" s="111"/>
      <c r="H244" s="110">
        <v>0</v>
      </c>
      <c r="I244" s="111"/>
      <c r="J244" s="110">
        <v>495.14963794290003</v>
      </c>
      <c r="K244" s="111">
        <v>4.5506004078562284E-05</v>
      </c>
      <c r="L244" s="110">
        <v>0</v>
      </c>
      <c r="M244" s="111"/>
      <c r="N244" s="110">
        <v>0</v>
      </c>
      <c r="O244" s="111"/>
      <c r="P244" s="110">
        <v>0</v>
      </c>
      <c r="Q244" s="111"/>
      <c r="R244" s="110">
        <v>0</v>
      </c>
      <c r="S244" s="111"/>
      <c r="T244" s="110">
        <v>0</v>
      </c>
      <c r="U244" s="111"/>
      <c r="V244" s="110">
        <v>0</v>
      </c>
      <c r="W244" s="111"/>
      <c r="X244" s="110">
        <v>0</v>
      </c>
      <c r="Y244" s="111"/>
      <c r="Z244" s="110">
        <v>0</v>
      </c>
      <c r="AA244" s="111"/>
      <c r="AB244" s="110">
        <v>0</v>
      </c>
      <c r="AC244" s="111"/>
      <c r="AD244" s="110">
        <v>0</v>
      </c>
      <c r="AE244" s="111"/>
      <c r="AF244" s="110">
        <v>0</v>
      </c>
      <c r="AG244" s="111"/>
      <c r="AH244" s="110">
        <v>10648.3793106</v>
      </c>
      <c r="AI244" s="111">
        <v>0.00030520390565311314</v>
      </c>
      <c r="AJ244" s="110">
        <v>0</v>
      </c>
      <c r="AK244" s="111"/>
      <c r="AL244" s="110">
        <v>11143.5289485429</v>
      </c>
      <c r="AM244" s="111">
        <v>6.858919109720515E-05</v>
      </c>
    </row>
    <row r="245" spans="1:39" ht="15">
      <c r="A245" s="97" t="s">
        <v>733</v>
      </c>
      <c r="B245" s="105" t="s">
        <v>529</v>
      </c>
      <c r="C245" s="133">
        <v>8.75</v>
      </c>
      <c r="D245" s="133">
        <v>5.52054794520548</v>
      </c>
      <c r="E245" s="133" t="s">
        <v>528</v>
      </c>
      <c r="F245" s="110">
        <v>0</v>
      </c>
      <c r="G245" s="111"/>
      <c r="H245" s="110">
        <v>0</v>
      </c>
      <c r="I245" s="111"/>
      <c r="J245" s="110">
        <v>349.5738796992</v>
      </c>
      <c r="K245" s="111">
        <v>3.2127076698347684E-05</v>
      </c>
      <c r="L245" s="110">
        <v>0</v>
      </c>
      <c r="M245" s="111"/>
      <c r="N245" s="110">
        <v>0</v>
      </c>
      <c r="O245" s="111"/>
      <c r="P245" s="110">
        <v>0</v>
      </c>
      <c r="Q245" s="111"/>
      <c r="R245" s="110">
        <v>12907.343250431999</v>
      </c>
      <c r="S245" s="111">
        <v>0.00030314213513487774</v>
      </c>
      <c r="T245" s="110">
        <v>0</v>
      </c>
      <c r="U245" s="111"/>
      <c r="V245" s="110">
        <v>0</v>
      </c>
      <c r="W245" s="111"/>
      <c r="X245" s="110">
        <v>0</v>
      </c>
      <c r="Y245" s="111"/>
      <c r="Z245" s="110">
        <v>0</v>
      </c>
      <c r="AA245" s="111"/>
      <c r="AB245" s="110">
        <v>0</v>
      </c>
      <c r="AC245" s="111"/>
      <c r="AD245" s="110">
        <v>0</v>
      </c>
      <c r="AE245" s="111"/>
      <c r="AF245" s="110">
        <v>0</v>
      </c>
      <c r="AG245" s="111"/>
      <c r="AH245" s="110">
        <v>0</v>
      </c>
      <c r="AI245" s="111"/>
      <c r="AJ245" s="110">
        <v>0</v>
      </c>
      <c r="AK245" s="111"/>
      <c r="AL245" s="110">
        <v>13256.9171301312</v>
      </c>
      <c r="AM245" s="111">
        <v>8.159724146606867E-05</v>
      </c>
    </row>
    <row r="246" spans="1:39" ht="15">
      <c r="A246" s="97" t="s">
        <v>734</v>
      </c>
      <c r="B246" s="105" t="s">
        <v>529</v>
      </c>
      <c r="C246" s="133">
        <v>5.25</v>
      </c>
      <c r="D246" s="133">
        <v>1.6712328767123288</v>
      </c>
      <c r="E246" s="133" t="s">
        <v>528</v>
      </c>
      <c r="F246" s="110">
        <v>0</v>
      </c>
      <c r="G246" s="111"/>
      <c r="H246" s="110">
        <v>0</v>
      </c>
      <c r="I246" s="111"/>
      <c r="J246" s="110">
        <v>0</v>
      </c>
      <c r="K246" s="111"/>
      <c r="L246" s="110">
        <v>0</v>
      </c>
      <c r="M246" s="111"/>
      <c r="N246" s="110">
        <v>0</v>
      </c>
      <c r="O246" s="111"/>
      <c r="P246" s="110">
        <v>0</v>
      </c>
      <c r="Q246" s="111"/>
      <c r="R246" s="110">
        <v>0</v>
      </c>
      <c r="S246" s="111"/>
      <c r="T246" s="110">
        <v>0</v>
      </c>
      <c r="U246" s="111"/>
      <c r="V246" s="110">
        <v>0</v>
      </c>
      <c r="W246" s="111"/>
      <c r="X246" s="110">
        <v>997.3884044096</v>
      </c>
      <c r="Y246" s="111">
        <v>0.0001844367980619372</v>
      </c>
      <c r="Z246" s="110">
        <v>2905.4357867584</v>
      </c>
      <c r="AA246" s="111">
        <v>0.00010251272264162111</v>
      </c>
      <c r="AB246" s="110">
        <v>0</v>
      </c>
      <c r="AC246" s="111"/>
      <c r="AD246" s="110">
        <v>0</v>
      </c>
      <c r="AE246" s="111"/>
      <c r="AF246" s="110">
        <v>108.41178308799999</v>
      </c>
      <c r="AG246" s="111">
        <v>1.4174369105481079E-05</v>
      </c>
      <c r="AH246" s="110">
        <v>0</v>
      </c>
      <c r="AI246" s="111"/>
      <c r="AJ246" s="110">
        <v>0</v>
      </c>
      <c r="AK246" s="111"/>
      <c r="AL246" s="110">
        <v>4011.235974256</v>
      </c>
      <c r="AM246" s="111">
        <v>2.4689434742322234E-05</v>
      </c>
    </row>
    <row r="247" spans="1:39" ht="15">
      <c r="A247" s="97" t="s">
        <v>735</v>
      </c>
      <c r="B247" s="105" t="s">
        <v>529</v>
      </c>
      <c r="C247" s="133">
        <v>6.5</v>
      </c>
      <c r="D247" s="133">
        <v>4.380821917808219</v>
      </c>
      <c r="E247" s="133" t="s">
        <v>528</v>
      </c>
      <c r="F247" s="110">
        <v>0</v>
      </c>
      <c r="G247" s="111"/>
      <c r="H247" s="110">
        <v>0</v>
      </c>
      <c r="I247" s="111"/>
      <c r="J247" s="110">
        <v>0</v>
      </c>
      <c r="K247" s="111"/>
      <c r="L247" s="110">
        <v>0</v>
      </c>
      <c r="M247" s="111"/>
      <c r="N247" s="110">
        <v>0</v>
      </c>
      <c r="O247" s="111"/>
      <c r="P247" s="110">
        <v>27115.366510808402</v>
      </c>
      <c r="Q247" s="111">
        <v>0.0031264686878489747</v>
      </c>
      <c r="R247" s="110">
        <v>0</v>
      </c>
      <c r="S247" s="111"/>
      <c r="T247" s="110">
        <v>0</v>
      </c>
      <c r="U247" s="111"/>
      <c r="V247" s="110">
        <v>0</v>
      </c>
      <c r="W247" s="111"/>
      <c r="X247" s="110">
        <v>0</v>
      </c>
      <c r="Y247" s="111"/>
      <c r="Z247" s="110">
        <v>29976.7574502649</v>
      </c>
      <c r="AA247" s="111">
        <v>0.0010576723244751886</v>
      </c>
      <c r="AB247" s="110">
        <v>0</v>
      </c>
      <c r="AC247" s="111"/>
      <c r="AD247" s="110">
        <v>0</v>
      </c>
      <c r="AE247" s="111"/>
      <c r="AF247" s="110">
        <v>0</v>
      </c>
      <c r="AG247" s="111"/>
      <c r="AH247" s="110">
        <v>0</v>
      </c>
      <c r="AI247" s="111"/>
      <c r="AJ247" s="110">
        <v>0</v>
      </c>
      <c r="AK247" s="111"/>
      <c r="AL247" s="110">
        <v>57092.1239610733</v>
      </c>
      <c r="AM247" s="111">
        <v>0.0003514059701010078</v>
      </c>
    </row>
    <row r="248" spans="1:39" ht="15">
      <c r="A248" s="97" t="s">
        <v>736</v>
      </c>
      <c r="B248" s="105" t="s">
        <v>529</v>
      </c>
      <c r="C248" s="133">
        <v>7.03125</v>
      </c>
      <c r="D248" s="133">
        <v>0.8136986301369863</v>
      </c>
      <c r="E248" s="133" t="s">
        <v>528</v>
      </c>
      <c r="F248" s="110">
        <v>0</v>
      </c>
      <c r="G248" s="111"/>
      <c r="H248" s="110">
        <v>0</v>
      </c>
      <c r="I248" s="111"/>
      <c r="J248" s="110">
        <v>0</v>
      </c>
      <c r="K248" s="111"/>
      <c r="L248" s="110">
        <v>0</v>
      </c>
      <c r="M248" s="111"/>
      <c r="N248" s="110">
        <v>0</v>
      </c>
      <c r="O248" s="111"/>
      <c r="P248" s="110">
        <v>0</v>
      </c>
      <c r="Q248" s="111"/>
      <c r="R248" s="110">
        <v>0</v>
      </c>
      <c r="S248" s="111"/>
      <c r="T248" s="110">
        <v>0</v>
      </c>
      <c r="U248" s="111"/>
      <c r="V248" s="110">
        <v>0</v>
      </c>
      <c r="W248" s="111"/>
      <c r="X248" s="110">
        <v>0</v>
      </c>
      <c r="Y248" s="111"/>
      <c r="Z248" s="110">
        <v>0</v>
      </c>
      <c r="AA248" s="111"/>
      <c r="AB248" s="110">
        <v>0</v>
      </c>
      <c r="AC248" s="111"/>
      <c r="AD248" s="110">
        <v>14079.3901659399</v>
      </c>
      <c r="AE248" s="111">
        <v>0.012720876123966746</v>
      </c>
      <c r="AF248" s="110">
        <v>0</v>
      </c>
      <c r="AG248" s="111"/>
      <c r="AH248" s="110">
        <v>0</v>
      </c>
      <c r="AI248" s="111"/>
      <c r="AJ248" s="110">
        <v>0</v>
      </c>
      <c r="AK248" s="111"/>
      <c r="AL248" s="110">
        <v>14079.3901659399</v>
      </c>
      <c r="AM248" s="111">
        <v>8.665961986396009E-05</v>
      </c>
    </row>
    <row r="249" spans="1:39" ht="15">
      <c r="A249" s="97" t="s">
        <v>737</v>
      </c>
      <c r="B249" s="105" t="s">
        <v>529</v>
      </c>
      <c r="C249" s="133">
        <v>6.375</v>
      </c>
      <c r="D249" s="133">
        <v>1.9479452054794522</v>
      </c>
      <c r="E249" s="133" t="s">
        <v>528</v>
      </c>
      <c r="F249" s="110">
        <v>0</v>
      </c>
      <c r="G249" s="111"/>
      <c r="H249" s="110">
        <v>0</v>
      </c>
      <c r="I249" s="111"/>
      <c r="J249" s="110">
        <v>0</v>
      </c>
      <c r="K249" s="111"/>
      <c r="L249" s="110">
        <v>0</v>
      </c>
      <c r="M249" s="111"/>
      <c r="N249" s="110">
        <v>0</v>
      </c>
      <c r="O249" s="111"/>
      <c r="P249" s="110">
        <v>0</v>
      </c>
      <c r="Q249" s="111"/>
      <c r="R249" s="110">
        <v>16621.7110566705</v>
      </c>
      <c r="S249" s="111">
        <v>0.0003903778555780995</v>
      </c>
      <c r="T249" s="110">
        <v>0</v>
      </c>
      <c r="U249" s="111"/>
      <c r="V249" s="110">
        <v>0</v>
      </c>
      <c r="W249" s="111"/>
      <c r="X249" s="110">
        <v>0</v>
      </c>
      <c r="Y249" s="111"/>
      <c r="Z249" s="110">
        <v>0</v>
      </c>
      <c r="AA249" s="111"/>
      <c r="AB249" s="110">
        <v>0</v>
      </c>
      <c r="AC249" s="111"/>
      <c r="AD249" s="110">
        <v>0</v>
      </c>
      <c r="AE249" s="111"/>
      <c r="AF249" s="110">
        <v>0</v>
      </c>
      <c r="AG249" s="111"/>
      <c r="AH249" s="110">
        <v>0</v>
      </c>
      <c r="AI249" s="111"/>
      <c r="AJ249" s="110">
        <v>0</v>
      </c>
      <c r="AK249" s="111"/>
      <c r="AL249" s="110">
        <v>16621.7110566705</v>
      </c>
      <c r="AM249" s="111">
        <v>0.00010230778071228263</v>
      </c>
    </row>
    <row r="250" spans="1:39" ht="15">
      <c r="A250" s="97" t="s">
        <v>738</v>
      </c>
      <c r="B250" s="105" t="s">
        <v>529</v>
      </c>
      <c r="C250" s="133">
        <v>6.6875</v>
      </c>
      <c r="D250" s="133">
        <v>3.2739726027397262</v>
      </c>
      <c r="E250" s="133" t="s">
        <v>528</v>
      </c>
      <c r="F250" s="110">
        <v>0</v>
      </c>
      <c r="G250" s="111"/>
      <c r="H250" s="110">
        <v>0</v>
      </c>
      <c r="I250" s="111"/>
      <c r="J250" s="110">
        <v>0</v>
      </c>
      <c r="K250" s="111"/>
      <c r="L250" s="110">
        <v>0</v>
      </c>
      <c r="M250" s="111"/>
      <c r="N250" s="110">
        <v>0</v>
      </c>
      <c r="O250" s="111"/>
      <c r="P250" s="110">
        <v>0</v>
      </c>
      <c r="Q250" s="111"/>
      <c r="R250" s="110">
        <v>0</v>
      </c>
      <c r="S250" s="111"/>
      <c r="T250" s="110">
        <v>0</v>
      </c>
      <c r="U250" s="111"/>
      <c r="V250" s="110">
        <v>0</v>
      </c>
      <c r="W250" s="111"/>
      <c r="X250" s="110">
        <v>0</v>
      </c>
      <c r="Y250" s="111"/>
      <c r="Z250" s="110">
        <v>23342.6274864</v>
      </c>
      <c r="AA250" s="111">
        <v>0.000823599787730909</v>
      </c>
      <c r="AB250" s="110">
        <v>0</v>
      </c>
      <c r="AC250" s="111"/>
      <c r="AD250" s="110">
        <v>0</v>
      </c>
      <c r="AE250" s="111"/>
      <c r="AF250" s="110">
        <v>0</v>
      </c>
      <c r="AG250" s="111"/>
      <c r="AH250" s="110">
        <v>0</v>
      </c>
      <c r="AI250" s="111"/>
      <c r="AJ250" s="110">
        <v>0</v>
      </c>
      <c r="AK250" s="111"/>
      <c r="AL250" s="110">
        <v>23342.6274864</v>
      </c>
      <c r="AM250" s="111">
        <v>0.00014367548599448943</v>
      </c>
    </row>
    <row r="251" spans="1:39" ht="15">
      <c r="A251" s="97" t="s">
        <v>739</v>
      </c>
      <c r="B251" s="105" t="s">
        <v>529</v>
      </c>
      <c r="C251" s="133">
        <v>6.875</v>
      </c>
      <c r="D251" s="133">
        <v>8.575342465753424</v>
      </c>
      <c r="E251" s="133" t="s">
        <v>528</v>
      </c>
      <c r="F251" s="110">
        <v>0</v>
      </c>
      <c r="G251" s="111"/>
      <c r="H251" s="110">
        <v>0</v>
      </c>
      <c r="I251" s="111"/>
      <c r="J251" s="110">
        <v>621.06804426</v>
      </c>
      <c r="K251" s="111">
        <v>5.7078351248677345E-05</v>
      </c>
      <c r="L251" s="110">
        <v>0</v>
      </c>
      <c r="M251" s="111"/>
      <c r="N251" s="110">
        <v>0</v>
      </c>
      <c r="O251" s="111"/>
      <c r="P251" s="110">
        <v>0</v>
      </c>
      <c r="Q251" s="111"/>
      <c r="R251" s="110">
        <v>0</v>
      </c>
      <c r="S251" s="111"/>
      <c r="T251" s="110">
        <v>0</v>
      </c>
      <c r="U251" s="111"/>
      <c r="V251" s="110">
        <v>0</v>
      </c>
      <c r="W251" s="111"/>
      <c r="X251" s="110">
        <v>0</v>
      </c>
      <c r="Y251" s="111"/>
      <c r="Z251" s="110">
        <v>16700.5197101514</v>
      </c>
      <c r="AA251" s="111">
        <v>0.0005892457691958756</v>
      </c>
      <c r="AB251" s="110">
        <v>0</v>
      </c>
      <c r="AC251" s="111"/>
      <c r="AD251" s="110">
        <v>0</v>
      </c>
      <c r="AE251" s="111"/>
      <c r="AF251" s="110">
        <v>0</v>
      </c>
      <c r="AG251" s="111"/>
      <c r="AH251" s="110">
        <v>0</v>
      </c>
      <c r="AI251" s="111"/>
      <c r="AJ251" s="110">
        <v>0</v>
      </c>
      <c r="AK251" s="111"/>
      <c r="AL251" s="110">
        <v>17321.5877544114</v>
      </c>
      <c r="AM251" s="111">
        <v>0.00010661557017354737</v>
      </c>
    </row>
    <row r="252" spans="1:39" ht="15">
      <c r="A252" s="97" t="s">
        <v>740</v>
      </c>
      <c r="B252" s="105" t="s">
        <v>529</v>
      </c>
      <c r="C252" s="133">
        <v>5.21875</v>
      </c>
      <c r="D252" s="133">
        <v>13.64931506849315</v>
      </c>
      <c r="E252" s="133" t="s">
        <v>528</v>
      </c>
      <c r="F252" s="110">
        <v>0</v>
      </c>
      <c r="G252" s="111"/>
      <c r="H252" s="110">
        <v>11056.958949919199</v>
      </c>
      <c r="I252" s="111">
        <v>0.006032859644562938</v>
      </c>
      <c r="J252" s="110">
        <v>23794.041309050102</v>
      </c>
      <c r="K252" s="111">
        <v>0.0021867566042327938</v>
      </c>
      <c r="L252" s="110">
        <v>0</v>
      </c>
      <c r="M252" s="111"/>
      <c r="N252" s="110">
        <v>0</v>
      </c>
      <c r="O252" s="111"/>
      <c r="P252" s="110">
        <v>0</v>
      </c>
      <c r="Q252" s="111"/>
      <c r="R252" s="110">
        <v>0</v>
      </c>
      <c r="S252" s="111"/>
      <c r="T252" s="110">
        <v>0</v>
      </c>
      <c r="U252" s="111"/>
      <c r="V252" s="110">
        <v>0</v>
      </c>
      <c r="W252" s="111"/>
      <c r="X252" s="110">
        <v>0</v>
      </c>
      <c r="Y252" s="111"/>
      <c r="Z252" s="110">
        <v>0</v>
      </c>
      <c r="AA252" s="111"/>
      <c r="AB252" s="110">
        <v>0</v>
      </c>
      <c r="AC252" s="111"/>
      <c r="AD252" s="110">
        <v>0</v>
      </c>
      <c r="AE252" s="111"/>
      <c r="AF252" s="110">
        <v>0</v>
      </c>
      <c r="AG252" s="111"/>
      <c r="AH252" s="110">
        <v>0</v>
      </c>
      <c r="AI252" s="111"/>
      <c r="AJ252" s="110">
        <v>0</v>
      </c>
      <c r="AK252" s="111"/>
      <c r="AL252" s="110">
        <v>34851.0002589693</v>
      </c>
      <c r="AM252" s="111">
        <v>0.0002145103160524166</v>
      </c>
    </row>
    <row r="253" spans="1:39" ht="15">
      <c r="A253" s="85" t="s">
        <v>741</v>
      </c>
      <c r="B253" s="105" t="s">
        <v>526</v>
      </c>
      <c r="C253" s="133" t="s">
        <v>526</v>
      </c>
      <c r="D253" s="133" t="s">
        <v>526</v>
      </c>
      <c r="E253" s="133" t="s">
        <v>526</v>
      </c>
      <c r="F253" s="110">
        <v>0</v>
      </c>
      <c r="G253" s="111"/>
      <c r="H253" s="110">
        <v>0</v>
      </c>
      <c r="I253" s="111"/>
      <c r="J253" s="110">
        <v>0</v>
      </c>
      <c r="K253" s="111"/>
      <c r="L253" s="110">
        <v>0</v>
      </c>
      <c r="M253" s="111"/>
      <c r="N253" s="110">
        <v>0</v>
      </c>
      <c r="O253" s="111"/>
      <c r="P253" s="110">
        <v>37644.45214928639</v>
      </c>
      <c r="Q253" s="111">
        <v>0.004340498251021579</v>
      </c>
      <c r="R253" s="110">
        <v>152973.364643009</v>
      </c>
      <c r="S253" s="111">
        <v>0.0035927356603843246</v>
      </c>
      <c r="T253" s="110">
        <v>0</v>
      </c>
      <c r="U253" s="111"/>
      <c r="V253" s="110">
        <v>0</v>
      </c>
      <c r="W253" s="111"/>
      <c r="X253" s="110">
        <v>0</v>
      </c>
      <c r="Y253" s="111"/>
      <c r="Z253" s="110">
        <v>0</v>
      </c>
      <c r="AA253" s="111"/>
      <c r="AB253" s="110">
        <v>0</v>
      </c>
      <c r="AC253" s="111"/>
      <c r="AD253" s="110">
        <v>0</v>
      </c>
      <c r="AE253" s="111"/>
      <c r="AF253" s="110">
        <v>0</v>
      </c>
      <c r="AG253" s="111"/>
      <c r="AH253" s="110">
        <v>0</v>
      </c>
      <c r="AI253" s="111"/>
      <c r="AJ253" s="110">
        <v>0</v>
      </c>
      <c r="AK253" s="111"/>
      <c r="AL253" s="110">
        <v>190617.8167922954</v>
      </c>
      <c r="AM253" s="111">
        <v>0.0011732658409083555</v>
      </c>
    </row>
    <row r="254" spans="1:39" ht="15">
      <c r="A254" s="97" t="s">
        <v>742</v>
      </c>
      <c r="B254" s="105" t="s">
        <v>527</v>
      </c>
      <c r="C254" s="133">
        <v>6</v>
      </c>
      <c r="D254" s="133">
        <v>13.515068493150684</v>
      </c>
      <c r="E254" s="133" t="s">
        <v>864</v>
      </c>
      <c r="F254" s="110">
        <v>0</v>
      </c>
      <c r="G254" s="111"/>
      <c r="H254" s="110">
        <v>0</v>
      </c>
      <c r="I254" s="111"/>
      <c r="J254" s="110">
        <v>0</v>
      </c>
      <c r="K254" s="111"/>
      <c r="L254" s="110">
        <v>0</v>
      </c>
      <c r="M254" s="111"/>
      <c r="N254" s="110">
        <v>0</v>
      </c>
      <c r="O254" s="111"/>
      <c r="P254" s="110">
        <v>37644.45214928639</v>
      </c>
      <c r="Q254" s="111">
        <v>0.004340498251021579</v>
      </c>
      <c r="R254" s="110">
        <v>152973.364643009</v>
      </c>
      <c r="S254" s="111">
        <v>0.0035927356603843246</v>
      </c>
      <c r="T254" s="110">
        <v>0</v>
      </c>
      <c r="U254" s="111"/>
      <c r="V254" s="110">
        <v>0</v>
      </c>
      <c r="W254" s="111"/>
      <c r="X254" s="110">
        <v>0</v>
      </c>
      <c r="Y254" s="111"/>
      <c r="Z254" s="110">
        <v>0</v>
      </c>
      <c r="AA254" s="111"/>
      <c r="AB254" s="110">
        <v>0</v>
      </c>
      <c r="AC254" s="111"/>
      <c r="AD254" s="110">
        <v>0</v>
      </c>
      <c r="AE254" s="111"/>
      <c r="AF254" s="110">
        <v>0</v>
      </c>
      <c r="AG254" s="111"/>
      <c r="AH254" s="110">
        <v>0</v>
      </c>
      <c r="AI254" s="111"/>
      <c r="AJ254" s="110">
        <v>0</v>
      </c>
      <c r="AK254" s="111"/>
      <c r="AL254" s="110">
        <v>190617.8167922954</v>
      </c>
      <c r="AM254" s="111">
        <v>0.0011732658409083555</v>
      </c>
    </row>
    <row r="255" spans="1:39" ht="15">
      <c r="A255" s="85" t="s">
        <v>520</v>
      </c>
      <c r="B255" s="105" t="s">
        <v>526</v>
      </c>
      <c r="C255" s="133" t="s">
        <v>526</v>
      </c>
      <c r="D255" s="133" t="s">
        <v>526</v>
      </c>
      <c r="E255" s="133" t="s">
        <v>526</v>
      </c>
      <c r="F255" s="110">
        <v>0</v>
      </c>
      <c r="G255" s="111"/>
      <c r="H255" s="110">
        <v>9709.182417715</v>
      </c>
      <c r="I255" s="111">
        <v>0.005297490481319087</v>
      </c>
      <c r="J255" s="110">
        <v>0</v>
      </c>
      <c r="K255" s="111"/>
      <c r="L255" s="110">
        <v>0</v>
      </c>
      <c r="M255" s="111"/>
      <c r="N255" s="110">
        <v>0</v>
      </c>
      <c r="O255" s="111"/>
      <c r="P255" s="110">
        <v>34224.1802063016</v>
      </c>
      <c r="Q255" s="111">
        <v>0.003946132453701161</v>
      </c>
      <c r="R255" s="110">
        <v>171828.1790699358</v>
      </c>
      <c r="S255" s="111">
        <v>0.0040355602286981165</v>
      </c>
      <c r="T255" s="110">
        <v>0</v>
      </c>
      <c r="U255" s="111"/>
      <c r="V255" s="110">
        <v>0</v>
      </c>
      <c r="W255" s="111"/>
      <c r="X255" s="110">
        <v>7313.4648096</v>
      </c>
      <c r="Y255" s="111">
        <v>0.0013524039644512798</v>
      </c>
      <c r="Z255" s="110">
        <v>29253.8592384</v>
      </c>
      <c r="AA255" s="111">
        <v>0.001032166249197679</v>
      </c>
      <c r="AB255" s="110">
        <v>0</v>
      </c>
      <c r="AC255" s="111"/>
      <c r="AD255" s="110">
        <v>0</v>
      </c>
      <c r="AE255" s="111"/>
      <c r="AF255" s="110">
        <v>0</v>
      </c>
      <c r="AG255" s="111"/>
      <c r="AH255" s="110">
        <v>0</v>
      </c>
      <c r="AI255" s="111"/>
      <c r="AJ255" s="110">
        <v>0</v>
      </c>
      <c r="AK255" s="111"/>
      <c r="AL255" s="110">
        <v>252328.8657419524</v>
      </c>
      <c r="AM255" s="111">
        <v>0.001553101613648055</v>
      </c>
    </row>
    <row r="256" spans="1:39" ht="15">
      <c r="A256" s="97" t="s">
        <v>743</v>
      </c>
      <c r="B256" s="105" t="s">
        <v>529</v>
      </c>
      <c r="C256" s="133">
        <v>7.125</v>
      </c>
      <c r="D256" s="133">
        <v>5.323287671232877</v>
      </c>
      <c r="E256" s="133" t="s">
        <v>528</v>
      </c>
      <c r="F256" s="110">
        <v>0</v>
      </c>
      <c r="G256" s="111"/>
      <c r="H256" s="110">
        <v>0</v>
      </c>
      <c r="I256" s="111"/>
      <c r="J256" s="110">
        <v>0</v>
      </c>
      <c r="K256" s="111"/>
      <c r="L256" s="110">
        <v>0</v>
      </c>
      <c r="M256" s="111"/>
      <c r="N256" s="110">
        <v>0</v>
      </c>
      <c r="O256" s="111"/>
      <c r="P256" s="110">
        <v>15192.5042311424</v>
      </c>
      <c r="Q256" s="111">
        <v>0.0017517332376734182</v>
      </c>
      <c r="R256" s="110">
        <v>22552.2876512032</v>
      </c>
      <c r="S256" s="111">
        <v>0.0005296635022496098</v>
      </c>
      <c r="T256" s="110">
        <v>0</v>
      </c>
      <c r="U256" s="111"/>
      <c r="V256" s="110">
        <v>0</v>
      </c>
      <c r="W256" s="111"/>
      <c r="X256" s="110">
        <v>7313.4648096</v>
      </c>
      <c r="Y256" s="111">
        <v>0.0013524039644512798</v>
      </c>
      <c r="Z256" s="110">
        <v>29253.8592384</v>
      </c>
      <c r="AA256" s="111">
        <v>0.001032166249197679</v>
      </c>
      <c r="AB256" s="110">
        <v>0</v>
      </c>
      <c r="AC256" s="111"/>
      <c r="AD256" s="110">
        <v>0</v>
      </c>
      <c r="AE256" s="111"/>
      <c r="AF256" s="110">
        <v>0</v>
      </c>
      <c r="AG256" s="111"/>
      <c r="AH256" s="110">
        <v>0</v>
      </c>
      <c r="AI256" s="111"/>
      <c r="AJ256" s="110">
        <v>0</v>
      </c>
      <c r="AK256" s="111"/>
      <c r="AL256" s="110">
        <v>74312.1159303456</v>
      </c>
      <c r="AM256" s="111">
        <v>0.0004573962111930987</v>
      </c>
    </row>
    <row r="257" spans="1:39" ht="15">
      <c r="A257" s="97" t="s">
        <v>744</v>
      </c>
      <c r="B257" s="105" t="s">
        <v>529</v>
      </c>
      <c r="C257" s="133">
        <v>6.71875</v>
      </c>
      <c r="D257" s="133">
        <v>7.298630136986302</v>
      </c>
      <c r="E257" s="133" t="s">
        <v>528</v>
      </c>
      <c r="F257" s="110">
        <v>0</v>
      </c>
      <c r="G257" s="111"/>
      <c r="H257" s="110">
        <v>0</v>
      </c>
      <c r="I257" s="111"/>
      <c r="J257" s="110">
        <v>0</v>
      </c>
      <c r="K257" s="111"/>
      <c r="L257" s="110">
        <v>0</v>
      </c>
      <c r="M257" s="111"/>
      <c r="N257" s="110">
        <v>0</v>
      </c>
      <c r="O257" s="111"/>
      <c r="P257" s="110">
        <v>19031.675975159204</v>
      </c>
      <c r="Q257" s="111">
        <v>0.0021943992160277422</v>
      </c>
      <c r="R257" s="110">
        <v>41430.1053170776</v>
      </c>
      <c r="S257" s="111">
        <v>0.000973028325117286</v>
      </c>
      <c r="T257" s="110">
        <v>0</v>
      </c>
      <c r="U257" s="111"/>
      <c r="V257" s="110">
        <v>0</v>
      </c>
      <c r="W257" s="111"/>
      <c r="X257" s="110">
        <v>0</v>
      </c>
      <c r="Y257" s="111"/>
      <c r="Z257" s="110">
        <v>0</v>
      </c>
      <c r="AA257" s="111"/>
      <c r="AB257" s="110">
        <v>0</v>
      </c>
      <c r="AC257" s="111"/>
      <c r="AD257" s="110">
        <v>0</v>
      </c>
      <c r="AE257" s="111"/>
      <c r="AF257" s="110">
        <v>0</v>
      </c>
      <c r="AG257" s="111"/>
      <c r="AH257" s="110">
        <v>0</v>
      </c>
      <c r="AI257" s="111"/>
      <c r="AJ257" s="110">
        <v>0</v>
      </c>
      <c r="AK257" s="111"/>
      <c r="AL257" s="110">
        <v>60461.7812922368</v>
      </c>
      <c r="AM257" s="111">
        <v>0.00037214644393892003</v>
      </c>
    </row>
    <row r="258" spans="1:39" ht="15">
      <c r="A258" s="97" t="s">
        <v>745</v>
      </c>
      <c r="B258" s="105" t="s">
        <v>529</v>
      </c>
      <c r="C258" s="133">
        <v>6.53125</v>
      </c>
      <c r="D258" s="133">
        <v>6.3342465753424655</v>
      </c>
      <c r="E258" s="133" t="s">
        <v>528</v>
      </c>
      <c r="F258" s="110">
        <v>0</v>
      </c>
      <c r="G258" s="111"/>
      <c r="H258" s="110">
        <v>9709.182417715</v>
      </c>
      <c r="I258" s="111">
        <v>0.005297490481319087</v>
      </c>
      <c r="J258" s="110">
        <v>0</v>
      </c>
      <c r="K258" s="111"/>
      <c r="L258" s="110">
        <v>0</v>
      </c>
      <c r="M258" s="111"/>
      <c r="N258" s="110">
        <v>0</v>
      </c>
      <c r="O258" s="111"/>
      <c r="P258" s="110">
        <v>0</v>
      </c>
      <c r="Q258" s="111"/>
      <c r="R258" s="110">
        <v>107845.78610165499</v>
      </c>
      <c r="S258" s="111">
        <v>0.0025328684013312206</v>
      </c>
      <c r="T258" s="110">
        <v>0</v>
      </c>
      <c r="U258" s="111"/>
      <c r="V258" s="110">
        <v>0</v>
      </c>
      <c r="W258" s="111"/>
      <c r="X258" s="110">
        <v>0</v>
      </c>
      <c r="Y258" s="111"/>
      <c r="Z258" s="110">
        <v>0</v>
      </c>
      <c r="AA258" s="111"/>
      <c r="AB258" s="110">
        <v>0</v>
      </c>
      <c r="AC258" s="111"/>
      <c r="AD258" s="110">
        <v>0</v>
      </c>
      <c r="AE258" s="111"/>
      <c r="AF258" s="110">
        <v>0</v>
      </c>
      <c r="AG258" s="111"/>
      <c r="AH258" s="110">
        <v>0</v>
      </c>
      <c r="AI258" s="111"/>
      <c r="AJ258" s="110">
        <v>0</v>
      </c>
      <c r="AK258" s="111"/>
      <c r="AL258" s="110">
        <v>117554.96851936998</v>
      </c>
      <c r="AM258" s="111">
        <v>0.0007235589585160364</v>
      </c>
    </row>
    <row r="259" spans="1:39" ht="15">
      <c r="A259" s="85" t="s">
        <v>522</v>
      </c>
      <c r="B259" s="105" t="s">
        <v>526</v>
      </c>
      <c r="C259" s="133" t="s">
        <v>526</v>
      </c>
      <c r="D259" s="133" t="s">
        <v>526</v>
      </c>
      <c r="E259" s="133" t="s">
        <v>526</v>
      </c>
      <c r="F259" s="110">
        <v>0</v>
      </c>
      <c r="G259" s="111"/>
      <c r="H259" s="110">
        <v>0</v>
      </c>
      <c r="I259" s="111"/>
      <c r="J259" s="110">
        <v>0</v>
      </c>
      <c r="K259" s="111"/>
      <c r="L259" s="110">
        <v>0</v>
      </c>
      <c r="M259" s="111"/>
      <c r="N259" s="110">
        <v>0</v>
      </c>
      <c r="O259" s="111"/>
      <c r="P259" s="110">
        <v>0</v>
      </c>
      <c r="Q259" s="111"/>
      <c r="R259" s="110">
        <v>8092.2817746</v>
      </c>
      <c r="S259" s="111">
        <v>0.00019005550001029048</v>
      </c>
      <c r="T259" s="110">
        <v>0</v>
      </c>
      <c r="U259" s="111"/>
      <c r="V259" s="110">
        <v>0</v>
      </c>
      <c r="W259" s="111"/>
      <c r="X259" s="110">
        <v>0</v>
      </c>
      <c r="Y259" s="111"/>
      <c r="Z259" s="110">
        <v>3301.6509640368</v>
      </c>
      <c r="AA259" s="111">
        <v>0.000116492414349094</v>
      </c>
      <c r="AB259" s="110">
        <v>151.0559264592</v>
      </c>
      <c r="AC259" s="111">
        <v>3.114937918471254E-05</v>
      </c>
      <c r="AD259" s="110">
        <v>0</v>
      </c>
      <c r="AE259" s="111"/>
      <c r="AF259" s="110">
        <v>0</v>
      </c>
      <c r="AG259" s="111"/>
      <c r="AH259" s="110">
        <v>0</v>
      </c>
      <c r="AI259" s="111"/>
      <c r="AJ259" s="110">
        <v>0</v>
      </c>
      <c r="AK259" s="111"/>
      <c r="AL259" s="110">
        <v>11544.988665096</v>
      </c>
      <c r="AM259" s="111">
        <v>7.106020340790506E-05</v>
      </c>
    </row>
    <row r="260" spans="1:39" ht="15">
      <c r="A260" s="97" t="s">
        <v>746</v>
      </c>
      <c r="B260" s="105" t="s">
        <v>529</v>
      </c>
      <c r="C260" s="133">
        <v>6.3125</v>
      </c>
      <c r="D260" s="133">
        <v>1.3150684931506849</v>
      </c>
      <c r="E260" s="133" t="s">
        <v>528</v>
      </c>
      <c r="F260" s="110">
        <v>0</v>
      </c>
      <c r="G260" s="111"/>
      <c r="H260" s="110">
        <v>0</v>
      </c>
      <c r="I260" s="111"/>
      <c r="J260" s="110">
        <v>0</v>
      </c>
      <c r="K260" s="111"/>
      <c r="L260" s="110">
        <v>0</v>
      </c>
      <c r="M260" s="111"/>
      <c r="N260" s="110">
        <v>0</v>
      </c>
      <c r="O260" s="111"/>
      <c r="P260" s="110">
        <v>0</v>
      </c>
      <c r="Q260" s="111"/>
      <c r="R260" s="110">
        <v>8092.2817746</v>
      </c>
      <c r="S260" s="111">
        <v>0.00019005550001029048</v>
      </c>
      <c r="T260" s="110">
        <v>0</v>
      </c>
      <c r="U260" s="111"/>
      <c r="V260" s="110">
        <v>0</v>
      </c>
      <c r="W260" s="111"/>
      <c r="X260" s="110">
        <v>0</v>
      </c>
      <c r="Y260" s="111"/>
      <c r="Z260" s="110">
        <v>3301.6509640368</v>
      </c>
      <c r="AA260" s="111">
        <v>0.000116492414349094</v>
      </c>
      <c r="AB260" s="110">
        <v>151.0559264592</v>
      </c>
      <c r="AC260" s="111">
        <v>3.114937918471254E-05</v>
      </c>
      <c r="AD260" s="110">
        <v>0</v>
      </c>
      <c r="AE260" s="111"/>
      <c r="AF260" s="110">
        <v>0</v>
      </c>
      <c r="AG260" s="111"/>
      <c r="AH260" s="110">
        <v>0</v>
      </c>
      <c r="AI260" s="111"/>
      <c r="AJ260" s="110">
        <v>0</v>
      </c>
      <c r="AK260" s="111"/>
      <c r="AL260" s="110">
        <v>11544.988665096</v>
      </c>
      <c r="AM260" s="111">
        <v>7.106020340790506E-05</v>
      </c>
    </row>
    <row r="261" spans="1:39" ht="15">
      <c r="A261" s="85" t="s">
        <v>524</v>
      </c>
      <c r="B261" s="105" t="s">
        <v>526</v>
      </c>
      <c r="C261" s="133" t="s">
        <v>526</v>
      </c>
      <c r="D261" s="133" t="s">
        <v>526</v>
      </c>
      <c r="E261" s="133" t="s">
        <v>526</v>
      </c>
      <c r="F261" s="110">
        <v>0</v>
      </c>
      <c r="G261" s="111"/>
      <c r="H261" s="110">
        <v>18285.656496701402</v>
      </c>
      <c r="I261" s="111">
        <v>0.00997695656219255</v>
      </c>
      <c r="J261" s="110">
        <v>68373.7423180824</v>
      </c>
      <c r="K261" s="111">
        <v>0.006283788896058989</v>
      </c>
      <c r="L261" s="110">
        <v>0</v>
      </c>
      <c r="M261" s="111"/>
      <c r="N261" s="110">
        <v>0</v>
      </c>
      <c r="O261" s="111"/>
      <c r="P261" s="110">
        <v>5113.0726584295</v>
      </c>
      <c r="Q261" s="111">
        <v>0.000589549898169529</v>
      </c>
      <c r="R261" s="110">
        <v>11437.0287903462</v>
      </c>
      <c r="S261" s="111">
        <v>0.0002686102987916259</v>
      </c>
      <c r="T261" s="110">
        <v>0</v>
      </c>
      <c r="U261" s="111"/>
      <c r="V261" s="110">
        <v>0</v>
      </c>
      <c r="W261" s="111"/>
      <c r="X261" s="110">
        <v>5827.7279608232</v>
      </c>
      <c r="Y261" s="111">
        <v>0.0010776619021418295</v>
      </c>
      <c r="Z261" s="110">
        <v>39758.2988082</v>
      </c>
      <c r="AA261" s="111">
        <v>0.0014027952285171662</v>
      </c>
      <c r="AB261" s="110">
        <v>0</v>
      </c>
      <c r="AC261" s="111"/>
      <c r="AD261" s="110">
        <v>0</v>
      </c>
      <c r="AE261" s="111"/>
      <c r="AF261" s="110">
        <v>24972.462649018</v>
      </c>
      <c r="AG261" s="111">
        <v>0.0032650408745025193</v>
      </c>
      <c r="AH261" s="110">
        <v>0</v>
      </c>
      <c r="AI261" s="111"/>
      <c r="AJ261" s="110">
        <v>0</v>
      </c>
      <c r="AK261" s="111"/>
      <c r="AL261" s="110">
        <v>173767.98968160068</v>
      </c>
      <c r="AM261" s="111">
        <v>0.0010695539901125243</v>
      </c>
    </row>
    <row r="262" spans="1:39" ht="15">
      <c r="A262" s="97" t="s">
        <v>747</v>
      </c>
      <c r="B262" s="105" t="s">
        <v>529</v>
      </c>
      <c r="C262" s="133">
        <v>5.5625</v>
      </c>
      <c r="D262" s="133">
        <v>1.4876712328767123</v>
      </c>
      <c r="E262" s="133" t="s">
        <v>528</v>
      </c>
      <c r="F262" s="110">
        <v>0</v>
      </c>
      <c r="G262" s="111"/>
      <c r="H262" s="110">
        <v>0</v>
      </c>
      <c r="I262" s="111"/>
      <c r="J262" s="110">
        <v>0</v>
      </c>
      <c r="K262" s="111"/>
      <c r="L262" s="110">
        <v>0</v>
      </c>
      <c r="M262" s="111"/>
      <c r="N262" s="110">
        <v>0</v>
      </c>
      <c r="O262" s="111"/>
      <c r="P262" s="110">
        <v>0</v>
      </c>
      <c r="Q262" s="111"/>
      <c r="R262" s="110">
        <v>0</v>
      </c>
      <c r="S262" s="111"/>
      <c r="T262" s="110">
        <v>0</v>
      </c>
      <c r="U262" s="111"/>
      <c r="V262" s="110">
        <v>0</v>
      </c>
      <c r="W262" s="111"/>
      <c r="X262" s="110">
        <v>526.6214530632</v>
      </c>
      <c r="Y262" s="111">
        <v>9.738269882052229E-05</v>
      </c>
      <c r="Z262" s="110">
        <v>0</v>
      </c>
      <c r="AA262" s="111"/>
      <c r="AB262" s="110">
        <v>0</v>
      </c>
      <c r="AC262" s="111"/>
      <c r="AD262" s="110">
        <v>0</v>
      </c>
      <c r="AE262" s="111"/>
      <c r="AF262" s="110">
        <v>0</v>
      </c>
      <c r="AG262" s="111"/>
      <c r="AH262" s="110">
        <v>0</v>
      </c>
      <c r="AI262" s="111"/>
      <c r="AJ262" s="110">
        <v>0</v>
      </c>
      <c r="AK262" s="111"/>
      <c r="AL262" s="110">
        <v>526.6214530632</v>
      </c>
      <c r="AM262" s="111">
        <v>3.2413914521003424E-06</v>
      </c>
    </row>
    <row r="263" spans="1:39" ht="15">
      <c r="A263" s="97" t="s">
        <v>748</v>
      </c>
      <c r="B263" s="105" t="s">
        <v>529</v>
      </c>
      <c r="C263" s="133">
        <v>5.125</v>
      </c>
      <c r="D263" s="133">
        <v>11.92054794520548</v>
      </c>
      <c r="E263" s="133" t="s">
        <v>528</v>
      </c>
      <c r="F263" s="110">
        <v>0</v>
      </c>
      <c r="G263" s="111"/>
      <c r="H263" s="110">
        <v>193.4031266814</v>
      </c>
      <c r="I263" s="111">
        <v>0.00010552394409468601</v>
      </c>
      <c r="J263" s="110">
        <v>305.373357918</v>
      </c>
      <c r="K263" s="111">
        <v>2.806489231948762E-05</v>
      </c>
      <c r="L263" s="110">
        <v>0</v>
      </c>
      <c r="M263" s="111"/>
      <c r="N263" s="110">
        <v>0</v>
      </c>
      <c r="O263" s="111"/>
      <c r="P263" s="110">
        <v>0</v>
      </c>
      <c r="Q263" s="111"/>
      <c r="R263" s="110">
        <v>0</v>
      </c>
      <c r="S263" s="111"/>
      <c r="T263" s="110">
        <v>0</v>
      </c>
      <c r="U263" s="111"/>
      <c r="V263" s="110">
        <v>0</v>
      </c>
      <c r="W263" s="111"/>
      <c r="X263" s="110">
        <v>0</v>
      </c>
      <c r="Y263" s="111"/>
      <c r="Z263" s="110">
        <v>0</v>
      </c>
      <c r="AA263" s="111"/>
      <c r="AB263" s="110">
        <v>0</v>
      </c>
      <c r="AC263" s="111"/>
      <c r="AD263" s="110">
        <v>0</v>
      </c>
      <c r="AE263" s="111"/>
      <c r="AF263" s="110">
        <v>0</v>
      </c>
      <c r="AG263" s="111"/>
      <c r="AH263" s="110">
        <v>0</v>
      </c>
      <c r="AI263" s="111"/>
      <c r="AJ263" s="110">
        <v>0</v>
      </c>
      <c r="AK263" s="111"/>
      <c r="AL263" s="110">
        <v>498.7764845994</v>
      </c>
      <c r="AM263" s="111">
        <v>3.070003746116148E-06</v>
      </c>
    </row>
    <row r="264" spans="1:39" ht="15">
      <c r="A264" s="97" t="s">
        <v>749</v>
      </c>
      <c r="B264" s="105" t="s">
        <v>529</v>
      </c>
      <c r="C264" s="133">
        <v>6.78125</v>
      </c>
      <c r="D264" s="133">
        <v>0.12054794520547946</v>
      </c>
      <c r="E264" s="133" t="s">
        <v>528</v>
      </c>
      <c r="F264" s="110">
        <v>0</v>
      </c>
      <c r="G264" s="111"/>
      <c r="H264" s="110">
        <v>0</v>
      </c>
      <c r="I264" s="111"/>
      <c r="J264" s="110">
        <v>0</v>
      </c>
      <c r="K264" s="111"/>
      <c r="L264" s="110">
        <v>0</v>
      </c>
      <c r="M264" s="111"/>
      <c r="N264" s="110">
        <v>0</v>
      </c>
      <c r="O264" s="111"/>
      <c r="P264" s="110">
        <v>4286.678286884</v>
      </c>
      <c r="Q264" s="111">
        <v>0.0004942645873321572</v>
      </c>
      <c r="R264" s="110">
        <v>0</v>
      </c>
      <c r="S264" s="111"/>
      <c r="T264" s="110">
        <v>0</v>
      </c>
      <c r="U264" s="111"/>
      <c r="V264" s="110">
        <v>0</v>
      </c>
      <c r="W264" s="111"/>
      <c r="X264" s="110">
        <v>0</v>
      </c>
      <c r="Y264" s="111"/>
      <c r="Z264" s="110">
        <v>0</v>
      </c>
      <c r="AA264" s="111"/>
      <c r="AB264" s="110">
        <v>0</v>
      </c>
      <c r="AC264" s="111"/>
      <c r="AD264" s="110">
        <v>0</v>
      </c>
      <c r="AE264" s="111"/>
      <c r="AF264" s="110">
        <v>20658.6905392</v>
      </c>
      <c r="AG264" s="111">
        <v>0.002701033933745373</v>
      </c>
      <c r="AH264" s="110">
        <v>0</v>
      </c>
      <c r="AI264" s="111"/>
      <c r="AJ264" s="110">
        <v>0</v>
      </c>
      <c r="AK264" s="111"/>
      <c r="AL264" s="110">
        <v>24945.368826084</v>
      </c>
      <c r="AM264" s="111">
        <v>0.00015354046974735622</v>
      </c>
    </row>
    <row r="265" spans="1:39" ht="15">
      <c r="A265" s="97" t="s">
        <v>750</v>
      </c>
      <c r="B265" s="105" t="s">
        <v>529</v>
      </c>
      <c r="C265" s="133">
        <v>5.71875</v>
      </c>
      <c r="D265" s="133">
        <v>4.715068493150685</v>
      </c>
      <c r="E265" s="133" t="s">
        <v>528</v>
      </c>
      <c r="F265" s="110">
        <v>0</v>
      </c>
      <c r="G265" s="111"/>
      <c r="H265" s="110">
        <v>0</v>
      </c>
      <c r="I265" s="111"/>
      <c r="J265" s="110">
        <v>0</v>
      </c>
      <c r="K265" s="111"/>
      <c r="L265" s="110">
        <v>0</v>
      </c>
      <c r="M265" s="111"/>
      <c r="N265" s="110">
        <v>0</v>
      </c>
      <c r="O265" s="111"/>
      <c r="P265" s="110">
        <v>0</v>
      </c>
      <c r="Q265" s="111"/>
      <c r="R265" s="110">
        <v>11437.0287903462</v>
      </c>
      <c r="S265" s="111">
        <v>0.0002686102987916259</v>
      </c>
      <c r="T265" s="110">
        <v>0</v>
      </c>
      <c r="U265" s="111"/>
      <c r="V265" s="110">
        <v>0</v>
      </c>
      <c r="W265" s="111"/>
      <c r="X265" s="110">
        <v>0</v>
      </c>
      <c r="Y265" s="111"/>
      <c r="Z265" s="110">
        <v>0</v>
      </c>
      <c r="AA265" s="111"/>
      <c r="AB265" s="110">
        <v>0</v>
      </c>
      <c r="AC265" s="111"/>
      <c r="AD265" s="110">
        <v>0</v>
      </c>
      <c r="AE265" s="111"/>
      <c r="AF265" s="110">
        <v>0</v>
      </c>
      <c r="AG265" s="111"/>
      <c r="AH265" s="110">
        <v>0</v>
      </c>
      <c r="AI265" s="111"/>
      <c r="AJ265" s="110">
        <v>0</v>
      </c>
      <c r="AK265" s="111"/>
      <c r="AL265" s="110">
        <v>11437.0287903462</v>
      </c>
      <c r="AM265" s="111">
        <v>7.039570291490705E-05</v>
      </c>
    </row>
    <row r="266" spans="1:39" ht="15">
      <c r="A266" s="97" t="s">
        <v>751</v>
      </c>
      <c r="B266" s="105" t="s">
        <v>529</v>
      </c>
      <c r="C266" s="133">
        <v>5.375</v>
      </c>
      <c r="D266" s="133">
        <v>5.065753424657534</v>
      </c>
      <c r="E266" s="133" t="s">
        <v>528</v>
      </c>
      <c r="F266" s="110">
        <v>0</v>
      </c>
      <c r="G266" s="111"/>
      <c r="H266" s="110">
        <v>0</v>
      </c>
      <c r="I266" s="111"/>
      <c r="J266" s="110">
        <v>0</v>
      </c>
      <c r="K266" s="111"/>
      <c r="L266" s="110">
        <v>0</v>
      </c>
      <c r="M266" s="111"/>
      <c r="N266" s="110">
        <v>0</v>
      </c>
      <c r="O266" s="111"/>
      <c r="P266" s="110">
        <v>826.3943715455</v>
      </c>
      <c r="Q266" s="111">
        <v>9.52853108373717E-05</v>
      </c>
      <c r="R266" s="110">
        <v>0</v>
      </c>
      <c r="S266" s="111"/>
      <c r="T266" s="110">
        <v>0</v>
      </c>
      <c r="U266" s="111"/>
      <c r="V266" s="110">
        <v>0</v>
      </c>
      <c r="W266" s="111"/>
      <c r="X266" s="110">
        <v>0</v>
      </c>
      <c r="Y266" s="111"/>
      <c r="Z266" s="110">
        <v>0</v>
      </c>
      <c r="AA266" s="111"/>
      <c r="AB266" s="110">
        <v>0</v>
      </c>
      <c r="AC266" s="111"/>
      <c r="AD266" s="110">
        <v>0</v>
      </c>
      <c r="AE266" s="111"/>
      <c r="AF266" s="110">
        <v>0</v>
      </c>
      <c r="AG266" s="111"/>
      <c r="AH266" s="110">
        <v>0</v>
      </c>
      <c r="AI266" s="111"/>
      <c r="AJ266" s="110">
        <v>0</v>
      </c>
      <c r="AK266" s="111"/>
      <c r="AL266" s="110">
        <v>826.3943715455</v>
      </c>
      <c r="AM266" s="111">
        <v>5.086514490456868E-06</v>
      </c>
    </row>
    <row r="267" spans="1:39" ht="15">
      <c r="A267" s="97" t="s">
        <v>752</v>
      </c>
      <c r="B267" s="105" t="s">
        <v>529</v>
      </c>
      <c r="C267" s="133">
        <v>8.125</v>
      </c>
      <c r="D267" s="133">
        <v>8.057534246575342</v>
      </c>
      <c r="E267" s="133" t="s">
        <v>528</v>
      </c>
      <c r="F267" s="110">
        <v>0</v>
      </c>
      <c r="G267" s="111"/>
      <c r="H267" s="110">
        <v>0</v>
      </c>
      <c r="I267" s="111"/>
      <c r="J267" s="110">
        <v>0</v>
      </c>
      <c r="K267" s="111"/>
      <c r="L267" s="110">
        <v>0</v>
      </c>
      <c r="M267" s="111"/>
      <c r="N267" s="110">
        <v>0</v>
      </c>
      <c r="O267" s="111"/>
      <c r="P267" s="110">
        <v>0</v>
      </c>
      <c r="Q267" s="111"/>
      <c r="R267" s="110">
        <v>0</v>
      </c>
      <c r="S267" s="111"/>
      <c r="T267" s="110">
        <v>0</v>
      </c>
      <c r="U267" s="111"/>
      <c r="V267" s="110">
        <v>0</v>
      </c>
      <c r="W267" s="111"/>
      <c r="X267" s="110">
        <v>5301.106507760001</v>
      </c>
      <c r="Y267" s="111">
        <v>0.0009802792033213072</v>
      </c>
      <c r="Z267" s="110">
        <v>39758.2988082</v>
      </c>
      <c r="AA267" s="111">
        <v>0.0014027952285171662</v>
      </c>
      <c r="AB267" s="110">
        <v>0</v>
      </c>
      <c r="AC267" s="111"/>
      <c r="AD267" s="110">
        <v>0</v>
      </c>
      <c r="AE267" s="111"/>
      <c r="AF267" s="110">
        <v>0</v>
      </c>
      <c r="AG267" s="111"/>
      <c r="AH267" s="110">
        <v>0</v>
      </c>
      <c r="AI267" s="111"/>
      <c r="AJ267" s="110">
        <v>0</v>
      </c>
      <c r="AK267" s="111"/>
      <c r="AL267" s="110">
        <v>45059.40531596001</v>
      </c>
      <c r="AM267" s="111">
        <v>0.00027734375494640047</v>
      </c>
    </row>
    <row r="268" spans="1:39" ht="15">
      <c r="A268" s="97" t="s">
        <v>753</v>
      </c>
      <c r="B268" s="105" t="s">
        <v>529</v>
      </c>
      <c r="C268" s="133">
        <v>6.34375</v>
      </c>
      <c r="D268" s="133">
        <v>3.5616438356164384</v>
      </c>
      <c r="E268" s="133" t="s">
        <v>528</v>
      </c>
      <c r="F268" s="110">
        <v>0</v>
      </c>
      <c r="G268" s="111"/>
      <c r="H268" s="110">
        <v>0</v>
      </c>
      <c r="I268" s="111"/>
      <c r="J268" s="110">
        <v>0</v>
      </c>
      <c r="K268" s="111"/>
      <c r="L268" s="110">
        <v>0</v>
      </c>
      <c r="M268" s="111"/>
      <c r="N268" s="110">
        <v>0</v>
      </c>
      <c r="O268" s="111"/>
      <c r="P268" s="110">
        <v>0</v>
      </c>
      <c r="Q268" s="111"/>
      <c r="R268" s="110">
        <v>0</v>
      </c>
      <c r="S268" s="111"/>
      <c r="T268" s="110">
        <v>0</v>
      </c>
      <c r="U268" s="111"/>
      <c r="V268" s="110">
        <v>0</v>
      </c>
      <c r="W268" s="111"/>
      <c r="X268" s="110">
        <v>0</v>
      </c>
      <c r="Y268" s="111"/>
      <c r="Z268" s="110">
        <v>0</v>
      </c>
      <c r="AA268" s="111"/>
      <c r="AB268" s="110">
        <v>0</v>
      </c>
      <c r="AC268" s="111"/>
      <c r="AD268" s="110">
        <v>0</v>
      </c>
      <c r="AE268" s="111"/>
      <c r="AF268" s="110">
        <v>4313.772109818</v>
      </c>
      <c r="AG268" s="111">
        <v>0.0005640069407571462</v>
      </c>
      <c r="AH268" s="110">
        <v>0</v>
      </c>
      <c r="AI268" s="111"/>
      <c r="AJ268" s="110">
        <v>0</v>
      </c>
      <c r="AK268" s="111"/>
      <c r="AL268" s="110">
        <v>4313.772109818</v>
      </c>
      <c r="AM268" s="111">
        <v>2.6551565572842066E-05</v>
      </c>
    </row>
    <row r="269" spans="1:39" ht="15">
      <c r="A269" s="97" t="s">
        <v>754</v>
      </c>
      <c r="B269" s="105" t="s">
        <v>529</v>
      </c>
      <c r="C269" s="133">
        <v>5.90625</v>
      </c>
      <c r="D269" s="133">
        <v>7.221917808219178</v>
      </c>
      <c r="E269" s="133" t="s">
        <v>528</v>
      </c>
      <c r="F269" s="110">
        <v>0</v>
      </c>
      <c r="G269" s="111"/>
      <c r="H269" s="110">
        <v>10394.56753992</v>
      </c>
      <c r="I269" s="111">
        <v>0.005671447937746526</v>
      </c>
      <c r="J269" s="110">
        <v>26280.9315967644</v>
      </c>
      <c r="K269" s="111">
        <v>0.002415310622864055</v>
      </c>
      <c r="L269" s="110">
        <v>0</v>
      </c>
      <c r="M269" s="111"/>
      <c r="N269" s="110">
        <v>0</v>
      </c>
      <c r="O269" s="111"/>
      <c r="P269" s="110">
        <v>0</v>
      </c>
      <c r="Q269" s="111"/>
      <c r="R269" s="110">
        <v>0</v>
      </c>
      <c r="S269" s="111"/>
      <c r="T269" s="110">
        <v>0</v>
      </c>
      <c r="U269" s="111"/>
      <c r="V269" s="110">
        <v>0</v>
      </c>
      <c r="W269" s="111"/>
      <c r="X269" s="110">
        <v>0</v>
      </c>
      <c r="Y269" s="111"/>
      <c r="Z269" s="110">
        <v>0</v>
      </c>
      <c r="AA269" s="111"/>
      <c r="AB269" s="110">
        <v>0</v>
      </c>
      <c r="AC269" s="111"/>
      <c r="AD269" s="110">
        <v>0</v>
      </c>
      <c r="AE269" s="111"/>
      <c r="AF269" s="110">
        <v>0</v>
      </c>
      <c r="AG269" s="111"/>
      <c r="AH269" s="110">
        <v>0</v>
      </c>
      <c r="AI269" s="111"/>
      <c r="AJ269" s="110">
        <v>0</v>
      </c>
      <c r="AK269" s="111"/>
      <c r="AL269" s="110">
        <v>36675.499136684404</v>
      </c>
      <c r="AM269" s="111">
        <v>0.0002257402327832921</v>
      </c>
    </row>
    <row r="270" spans="1:39" ht="15">
      <c r="A270" s="97" t="s">
        <v>755</v>
      </c>
      <c r="B270" s="105" t="s">
        <v>529</v>
      </c>
      <c r="C270" s="133">
        <v>5.0625</v>
      </c>
      <c r="D270" s="133">
        <v>6.375342465753425</v>
      </c>
      <c r="E270" s="133" t="s">
        <v>528</v>
      </c>
      <c r="F270" s="110">
        <v>0</v>
      </c>
      <c r="G270" s="111"/>
      <c r="H270" s="110">
        <v>7697.6858301</v>
      </c>
      <c r="I270" s="111">
        <v>0.004199984680351338</v>
      </c>
      <c r="J270" s="110">
        <v>41787.4373634</v>
      </c>
      <c r="K270" s="111">
        <v>0.003840413380875447</v>
      </c>
      <c r="L270" s="110">
        <v>0</v>
      </c>
      <c r="M270" s="111"/>
      <c r="N270" s="110">
        <v>0</v>
      </c>
      <c r="O270" s="111"/>
      <c r="P270" s="110">
        <v>0</v>
      </c>
      <c r="Q270" s="111"/>
      <c r="R270" s="110">
        <v>0</v>
      </c>
      <c r="S270" s="111"/>
      <c r="T270" s="110">
        <v>0</v>
      </c>
      <c r="U270" s="111"/>
      <c r="V270" s="110">
        <v>0</v>
      </c>
      <c r="W270" s="111"/>
      <c r="X270" s="110">
        <v>0</v>
      </c>
      <c r="Y270" s="111"/>
      <c r="Z270" s="110">
        <v>0</v>
      </c>
      <c r="AA270" s="111"/>
      <c r="AB270" s="110">
        <v>0</v>
      </c>
      <c r="AC270" s="111"/>
      <c r="AD270" s="110">
        <v>0</v>
      </c>
      <c r="AE270" s="111"/>
      <c r="AF270" s="110">
        <v>0</v>
      </c>
      <c r="AG270" s="111"/>
      <c r="AH270" s="110">
        <v>0</v>
      </c>
      <c r="AI270" s="111"/>
      <c r="AJ270" s="110">
        <v>0</v>
      </c>
      <c r="AK270" s="111"/>
      <c r="AL270" s="110">
        <v>49485.123193499996</v>
      </c>
      <c r="AM270" s="111">
        <v>0.00030458435445905303</v>
      </c>
    </row>
    <row r="271" spans="1:39" ht="15">
      <c r="A271" s="85" t="s">
        <v>756</v>
      </c>
      <c r="B271" s="105" t="s">
        <v>526</v>
      </c>
      <c r="C271" s="133" t="s">
        <v>526</v>
      </c>
      <c r="D271" s="133" t="s">
        <v>526</v>
      </c>
      <c r="E271" s="133" t="s">
        <v>526</v>
      </c>
      <c r="F271" s="110">
        <v>0</v>
      </c>
      <c r="G271" s="111"/>
      <c r="H271" s="110">
        <v>0</v>
      </c>
      <c r="I271" s="111"/>
      <c r="J271" s="110">
        <v>14563.3686674618</v>
      </c>
      <c r="K271" s="111">
        <v>0.0013384251208026672</v>
      </c>
      <c r="L271" s="110">
        <v>0</v>
      </c>
      <c r="M271" s="111"/>
      <c r="N271" s="110">
        <v>0</v>
      </c>
      <c r="O271" s="111"/>
      <c r="P271" s="110">
        <v>110044.747165709</v>
      </c>
      <c r="Q271" s="111">
        <v>0.012688430972847251</v>
      </c>
      <c r="R271" s="110">
        <v>19511.47999392</v>
      </c>
      <c r="S271" s="111">
        <v>0.00045824702963566085</v>
      </c>
      <c r="T271" s="110">
        <v>0</v>
      </c>
      <c r="U271" s="111"/>
      <c r="V271" s="110">
        <v>0</v>
      </c>
      <c r="W271" s="111"/>
      <c r="X271" s="110">
        <v>58643.704269725895</v>
      </c>
      <c r="Y271" s="111">
        <v>0.010844378172214586</v>
      </c>
      <c r="Z271" s="110">
        <v>28354.0827271645</v>
      </c>
      <c r="AA271" s="111">
        <v>0.0010004193627732362</v>
      </c>
      <c r="AB271" s="110">
        <v>0</v>
      </c>
      <c r="AC271" s="111"/>
      <c r="AD271" s="110">
        <v>0</v>
      </c>
      <c r="AE271" s="111"/>
      <c r="AF271" s="110">
        <v>81948.215974464</v>
      </c>
      <c r="AG271" s="111">
        <v>0.01071437280774977</v>
      </c>
      <c r="AH271" s="110">
        <v>74740.6752647099</v>
      </c>
      <c r="AI271" s="111">
        <v>0.002142217640503563</v>
      </c>
      <c r="AJ271" s="110">
        <v>0</v>
      </c>
      <c r="AK271" s="111"/>
      <c r="AL271" s="110">
        <v>387806.27406315506</v>
      </c>
      <c r="AM271" s="111">
        <v>0.002386974428230019</v>
      </c>
    </row>
    <row r="272" spans="1:39" ht="15">
      <c r="A272" s="97" t="s">
        <v>757</v>
      </c>
      <c r="B272" s="105" t="s">
        <v>527</v>
      </c>
      <c r="C272" s="133">
        <v>5.625</v>
      </c>
      <c r="D272" s="133">
        <v>6.16986301369863</v>
      </c>
      <c r="E272" s="133" t="s">
        <v>864</v>
      </c>
      <c r="F272" s="110">
        <v>0</v>
      </c>
      <c r="G272" s="111"/>
      <c r="H272" s="110">
        <v>0</v>
      </c>
      <c r="I272" s="111"/>
      <c r="J272" s="110">
        <v>14563.3686674618</v>
      </c>
      <c r="K272" s="111">
        <v>0.0013384251208026672</v>
      </c>
      <c r="L272" s="110">
        <v>0</v>
      </c>
      <c r="M272" s="111"/>
      <c r="N272" s="110">
        <v>0</v>
      </c>
      <c r="O272" s="111"/>
      <c r="P272" s="110">
        <v>110044.747165709</v>
      </c>
      <c r="Q272" s="111">
        <v>0.012688430972847251</v>
      </c>
      <c r="R272" s="110">
        <v>19511.47999392</v>
      </c>
      <c r="S272" s="111">
        <v>0.00045824702963566085</v>
      </c>
      <c r="T272" s="110">
        <v>0</v>
      </c>
      <c r="U272" s="111"/>
      <c r="V272" s="110">
        <v>0</v>
      </c>
      <c r="W272" s="111"/>
      <c r="X272" s="110">
        <v>58643.704269725895</v>
      </c>
      <c r="Y272" s="111">
        <v>0.010844378172214586</v>
      </c>
      <c r="Z272" s="110">
        <v>28354.0827271645</v>
      </c>
      <c r="AA272" s="111">
        <v>0.0010004193627732362</v>
      </c>
      <c r="AB272" s="110">
        <v>0</v>
      </c>
      <c r="AC272" s="111"/>
      <c r="AD272" s="110">
        <v>0</v>
      </c>
      <c r="AE272" s="111"/>
      <c r="AF272" s="110">
        <v>81948.215974464</v>
      </c>
      <c r="AG272" s="111">
        <v>0.01071437280774977</v>
      </c>
      <c r="AH272" s="110">
        <v>74740.6752647099</v>
      </c>
      <c r="AI272" s="111">
        <v>0.002142217640503563</v>
      </c>
      <c r="AJ272" s="110">
        <v>0</v>
      </c>
      <c r="AK272" s="111"/>
      <c r="AL272" s="110">
        <v>387806.27406315506</v>
      </c>
      <c r="AM272" s="111">
        <v>0.002386974428230019</v>
      </c>
    </row>
    <row r="273" spans="1:39" ht="15">
      <c r="A273" s="85" t="s">
        <v>758</v>
      </c>
      <c r="B273" s="105" t="s">
        <v>526</v>
      </c>
      <c r="C273" s="133" t="s">
        <v>526</v>
      </c>
      <c r="D273" s="133" t="s">
        <v>526</v>
      </c>
      <c r="E273" s="133" t="s">
        <v>526</v>
      </c>
      <c r="F273" s="110">
        <v>0</v>
      </c>
      <c r="G273" s="111"/>
      <c r="H273" s="110">
        <v>0</v>
      </c>
      <c r="I273" s="111"/>
      <c r="J273" s="110">
        <v>0</v>
      </c>
      <c r="K273" s="111"/>
      <c r="L273" s="110">
        <v>0</v>
      </c>
      <c r="M273" s="111"/>
      <c r="N273" s="110">
        <v>0</v>
      </c>
      <c r="O273" s="111"/>
      <c r="P273" s="110">
        <v>0</v>
      </c>
      <c r="Q273" s="111"/>
      <c r="R273" s="110">
        <v>59964.425448</v>
      </c>
      <c r="S273" s="111">
        <v>0.0014083257576522979</v>
      </c>
      <c r="T273" s="110">
        <v>0</v>
      </c>
      <c r="U273" s="111"/>
      <c r="V273" s="110">
        <v>0</v>
      </c>
      <c r="W273" s="111"/>
      <c r="X273" s="110">
        <v>24691.234008000003</v>
      </c>
      <c r="Y273" s="111">
        <v>0.0045658964155786816</v>
      </c>
      <c r="Z273" s="110">
        <v>0</v>
      </c>
      <c r="AA273" s="111"/>
      <c r="AB273" s="110">
        <v>0</v>
      </c>
      <c r="AC273" s="111"/>
      <c r="AD273" s="110">
        <v>0</v>
      </c>
      <c r="AE273" s="111"/>
      <c r="AF273" s="110">
        <v>0</v>
      </c>
      <c r="AG273" s="111"/>
      <c r="AH273" s="110">
        <v>0</v>
      </c>
      <c r="AI273" s="111"/>
      <c r="AJ273" s="110">
        <v>0</v>
      </c>
      <c r="AK273" s="111"/>
      <c r="AL273" s="110">
        <v>84655.659456</v>
      </c>
      <c r="AM273" s="111">
        <v>0.0005210614367046396</v>
      </c>
    </row>
    <row r="274" spans="1:39" ht="15">
      <c r="A274" s="97" t="s">
        <v>759</v>
      </c>
      <c r="B274" s="105" t="s">
        <v>527</v>
      </c>
      <c r="C274" s="133">
        <v>4.317</v>
      </c>
      <c r="D274" s="133">
        <v>6.567123287671233</v>
      </c>
      <c r="E274" s="133" t="s">
        <v>528</v>
      </c>
      <c r="F274" s="110">
        <v>0</v>
      </c>
      <c r="G274" s="111"/>
      <c r="H274" s="110">
        <v>0</v>
      </c>
      <c r="I274" s="111"/>
      <c r="J274" s="110">
        <v>0</v>
      </c>
      <c r="K274" s="111"/>
      <c r="L274" s="110">
        <v>0</v>
      </c>
      <c r="M274" s="111"/>
      <c r="N274" s="110">
        <v>0</v>
      </c>
      <c r="O274" s="111"/>
      <c r="P274" s="110">
        <v>0</v>
      </c>
      <c r="Q274" s="111"/>
      <c r="R274" s="110">
        <v>59964.425448</v>
      </c>
      <c r="S274" s="111">
        <v>0.0014083257576522979</v>
      </c>
      <c r="T274" s="110">
        <v>0</v>
      </c>
      <c r="U274" s="111"/>
      <c r="V274" s="110">
        <v>0</v>
      </c>
      <c r="W274" s="111"/>
      <c r="X274" s="110">
        <v>24691.234008000003</v>
      </c>
      <c r="Y274" s="111">
        <v>0.0045658964155786816</v>
      </c>
      <c r="Z274" s="110">
        <v>0</v>
      </c>
      <c r="AA274" s="111"/>
      <c r="AB274" s="110">
        <v>0</v>
      </c>
      <c r="AC274" s="111"/>
      <c r="AD274" s="110">
        <v>0</v>
      </c>
      <c r="AE274" s="111"/>
      <c r="AF274" s="110">
        <v>0</v>
      </c>
      <c r="AG274" s="111"/>
      <c r="AH274" s="110">
        <v>0</v>
      </c>
      <c r="AI274" s="111"/>
      <c r="AJ274" s="110">
        <v>0</v>
      </c>
      <c r="AK274" s="111"/>
      <c r="AL274" s="110">
        <v>84655.659456</v>
      </c>
      <c r="AM274" s="111">
        <v>0.0005210614367046396</v>
      </c>
    </row>
    <row r="275" spans="1:39" ht="15">
      <c r="A275" s="92" t="s">
        <v>760</v>
      </c>
      <c r="B275" s="105" t="s">
        <v>526</v>
      </c>
      <c r="C275" s="133" t="s">
        <v>526</v>
      </c>
      <c r="D275" s="133" t="s">
        <v>526</v>
      </c>
      <c r="E275" s="133" t="s">
        <v>526</v>
      </c>
      <c r="F275" s="106">
        <v>0</v>
      </c>
      <c r="G275" s="107"/>
      <c r="H275" s="106">
        <v>20907.36575476</v>
      </c>
      <c r="I275" s="107">
        <v>0.011407404486830485</v>
      </c>
      <c r="J275" s="106">
        <v>83796.76402027441</v>
      </c>
      <c r="K275" s="107">
        <v>0.007701219173095039</v>
      </c>
      <c r="L275" s="106">
        <v>476.4953792056</v>
      </c>
      <c r="M275" s="107">
        <v>0.0002886796928789037</v>
      </c>
      <c r="N275" s="106">
        <v>0</v>
      </c>
      <c r="O275" s="107"/>
      <c r="P275" s="106">
        <v>123254.58751561122</v>
      </c>
      <c r="Q275" s="107">
        <v>0.014211558171182947</v>
      </c>
      <c r="R275" s="106">
        <v>262089.62964424313</v>
      </c>
      <c r="S275" s="107">
        <v>0.006155442555880433</v>
      </c>
      <c r="T275" s="106">
        <v>0</v>
      </c>
      <c r="U275" s="107"/>
      <c r="V275" s="106">
        <v>0</v>
      </c>
      <c r="W275" s="107"/>
      <c r="X275" s="106">
        <v>69571.9090277233</v>
      </c>
      <c r="Y275" s="107">
        <v>0.012865218885039371</v>
      </c>
      <c r="Z275" s="106">
        <v>143700.7225705984</v>
      </c>
      <c r="AA275" s="107">
        <v>0.0050702040579998055</v>
      </c>
      <c r="AB275" s="106">
        <v>0</v>
      </c>
      <c r="AC275" s="107"/>
      <c r="AD275" s="106">
        <v>2031.08488004</v>
      </c>
      <c r="AE275" s="107">
        <v>0.0018351064109832405</v>
      </c>
      <c r="AF275" s="106">
        <v>178973.92720922903</v>
      </c>
      <c r="AG275" s="107">
        <v>0.023400062541743358</v>
      </c>
      <c r="AH275" s="106">
        <v>726421.1681477339</v>
      </c>
      <c r="AI275" s="107">
        <v>0.020820687468100042</v>
      </c>
      <c r="AJ275" s="106">
        <v>0</v>
      </c>
      <c r="AK275" s="107"/>
      <c r="AL275" s="106">
        <v>1611223.6541494192</v>
      </c>
      <c r="AM275" s="107">
        <v>0.009917192984834667</v>
      </c>
    </row>
    <row r="276" spans="1:39" ht="15">
      <c r="A276" s="85" t="s">
        <v>761</v>
      </c>
      <c r="B276" s="105" t="s">
        <v>526</v>
      </c>
      <c r="C276" s="133" t="s">
        <v>526</v>
      </c>
      <c r="D276" s="133" t="s">
        <v>526</v>
      </c>
      <c r="E276" s="133" t="s">
        <v>526</v>
      </c>
      <c r="F276" s="110">
        <v>0</v>
      </c>
      <c r="G276" s="111"/>
      <c r="H276" s="110">
        <v>20907.36575476</v>
      </c>
      <c r="I276" s="111">
        <v>0.011407404486830485</v>
      </c>
      <c r="J276" s="110">
        <v>83796.76402027441</v>
      </c>
      <c r="K276" s="111">
        <v>0.007701219173095039</v>
      </c>
      <c r="L276" s="110">
        <v>476.4953792056</v>
      </c>
      <c r="M276" s="111">
        <v>0.0002886796928789037</v>
      </c>
      <c r="N276" s="110">
        <v>0</v>
      </c>
      <c r="O276" s="111"/>
      <c r="P276" s="110">
        <v>123254.58751561122</v>
      </c>
      <c r="Q276" s="111">
        <v>0.014211558171182947</v>
      </c>
      <c r="R276" s="110">
        <v>262089.62964424313</v>
      </c>
      <c r="S276" s="111">
        <v>0.006155442555880433</v>
      </c>
      <c r="T276" s="110">
        <v>0</v>
      </c>
      <c r="U276" s="111"/>
      <c r="V276" s="110">
        <v>0</v>
      </c>
      <c r="W276" s="111"/>
      <c r="X276" s="110">
        <v>69571.9090277233</v>
      </c>
      <c r="Y276" s="111">
        <v>0.012865218885039371</v>
      </c>
      <c r="Z276" s="110">
        <v>143700.7225705984</v>
      </c>
      <c r="AA276" s="111">
        <v>0.0050702040579998055</v>
      </c>
      <c r="AB276" s="110">
        <v>0</v>
      </c>
      <c r="AC276" s="111"/>
      <c r="AD276" s="110">
        <v>2031.08488004</v>
      </c>
      <c r="AE276" s="111">
        <v>0.0018351064109832405</v>
      </c>
      <c r="AF276" s="110">
        <v>178973.92720922903</v>
      </c>
      <c r="AG276" s="111">
        <v>0.023400062541743358</v>
      </c>
      <c r="AH276" s="110">
        <v>726421.1681477339</v>
      </c>
      <c r="AI276" s="111">
        <v>0.020820687468100042</v>
      </c>
      <c r="AJ276" s="110">
        <v>0</v>
      </c>
      <c r="AK276" s="111"/>
      <c r="AL276" s="110">
        <v>1611223.6541494192</v>
      </c>
      <c r="AM276" s="111">
        <v>0.009917192984834667</v>
      </c>
    </row>
    <row r="277" spans="1:39" ht="15">
      <c r="A277" s="97" t="s">
        <v>762</v>
      </c>
      <c r="B277" s="105" t="s">
        <v>529</v>
      </c>
      <c r="C277" s="133">
        <v>5.46875</v>
      </c>
      <c r="D277" s="133">
        <v>3.6301369863013697</v>
      </c>
      <c r="E277" s="133" t="s">
        <v>528</v>
      </c>
      <c r="F277" s="110">
        <v>0</v>
      </c>
      <c r="G277" s="111"/>
      <c r="H277" s="110">
        <v>0</v>
      </c>
      <c r="I277" s="111"/>
      <c r="J277" s="110">
        <v>0</v>
      </c>
      <c r="K277" s="111"/>
      <c r="L277" s="110">
        <v>0</v>
      </c>
      <c r="M277" s="111"/>
      <c r="N277" s="110">
        <v>0</v>
      </c>
      <c r="O277" s="111"/>
      <c r="P277" s="110">
        <v>0</v>
      </c>
      <c r="Q277" s="111"/>
      <c r="R277" s="110">
        <v>9081.5331402255</v>
      </c>
      <c r="S277" s="111">
        <v>0.00021328907839604933</v>
      </c>
      <c r="T277" s="110">
        <v>0</v>
      </c>
      <c r="U277" s="111"/>
      <c r="V277" s="110">
        <v>0</v>
      </c>
      <c r="W277" s="111"/>
      <c r="X277" s="110">
        <v>16748.5974019734</v>
      </c>
      <c r="Y277" s="111">
        <v>0.003097146170129188</v>
      </c>
      <c r="Z277" s="110">
        <v>33491.836967285904</v>
      </c>
      <c r="AA277" s="111">
        <v>0.001181695155485214</v>
      </c>
      <c r="AB277" s="110">
        <v>0</v>
      </c>
      <c r="AC277" s="111"/>
      <c r="AD277" s="110">
        <v>0</v>
      </c>
      <c r="AE277" s="111"/>
      <c r="AF277" s="110">
        <v>3364.7214230452</v>
      </c>
      <c r="AG277" s="111">
        <v>0.0004399226913245124</v>
      </c>
      <c r="AH277" s="110">
        <v>5716.8117171803</v>
      </c>
      <c r="AI277" s="111">
        <v>0.00016385528849728728</v>
      </c>
      <c r="AJ277" s="110">
        <v>0</v>
      </c>
      <c r="AK277" s="111"/>
      <c r="AL277" s="110">
        <v>68403.5006497103</v>
      </c>
      <c r="AM277" s="111">
        <v>0.00042102827564281206</v>
      </c>
    </row>
    <row r="278" spans="1:39" ht="15">
      <c r="A278" s="97" t="s">
        <v>763</v>
      </c>
      <c r="B278" s="105" t="s">
        <v>529</v>
      </c>
      <c r="C278" s="133">
        <v>7.28125</v>
      </c>
      <c r="D278" s="133">
        <v>5.638356164383562</v>
      </c>
      <c r="E278" s="133" t="s">
        <v>864</v>
      </c>
      <c r="F278" s="110">
        <v>0</v>
      </c>
      <c r="G278" s="111"/>
      <c r="H278" s="110">
        <v>6314.99900152</v>
      </c>
      <c r="I278" s="111">
        <v>0.003445567882116779</v>
      </c>
      <c r="J278" s="110">
        <v>13588.7296696344</v>
      </c>
      <c r="K278" s="111">
        <v>0.0012488523476213726</v>
      </c>
      <c r="L278" s="110">
        <v>476.4953792056</v>
      </c>
      <c r="M278" s="111">
        <v>0.0002886796928789037</v>
      </c>
      <c r="N278" s="110">
        <v>0</v>
      </c>
      <c r="O278" s="111"/>
      <c r="P278" s="110">
        <v>16263.9928830056</v>
      </c>
      <c r="Q278" s="111">
        <v>0.001875278524000287</v>
      </c>
      <c r="R278" s="110">
        <v>0</v>
      </c>
      <c r="S278" s="111"/>
      <c r="T278" s="110">
        <v>0</v>
      </c>
      <c r="U278" s="111"/>
      <c r="V278" s="110">
        <v>0</v>
      </c>
      <c r="W278" s="111"/>
      <c r="X278" s="110">
        <v>0</v>
      </c>
      <c r="Y278" s="111"/>
      <c r="Z278" s="110">
        <v>0</v>
      </c>
      <c r="AA278" s="111"/>
      <c r="AB278" s="110">
        <v>0</v>
      </c>
      <c r="AC278" s="111"/>
      <c r="AD278" s="110">
        <v>0</v>
      </c>
      <c r="AE278" s="111"/>
      <c r="AF278" s="110">
        <v>0</v>
      </c>
      <c r="AG278" s="111"/>
      <c r="AH278" s="110">
        <v>0</v>
      </c>
      <c r="AI278" s="111"/>
      <c r="AJ278" s="110">
        <v>0</v>
      </c>
      <c r="AK278" s="111"/>
      <c r="AL278" s="110">
        <v>36644.2169333656</v>
      </c>
      <c r="AM278" s="111">
        <v>0.00022554768865913876</v>
      </c>
    </row>
    <row r="279" spans="1:39" ht="15">
      <c r="A279" s="97" t="s">
        <v>764</v>
      </c>
      <c r="B279" s="105" t="s">
        <v>529</v>
      </c>
      <c r="C279" s="133">
        <v>5.5</v>
      </c>
      <c r="D279" s="133">
        <v>4.145205479452055</v>
      </c>
      <c r="E279" s="133" t="s">
        <v>528</v>
      </c>
      <c r="F279" s="110">
        <v>0</v>
      </c>
      <c r="G279" s="111"/>
      <c r="H279" s="110">
        <v>6951.23675324</v>
      </c>
      <c r="I279" s="111">
        <v>0.00379270972049062</v>
      </c>
      <c r="J279" s="110">
        <v>9624.789350640001</v>
      </c>
      <c r="K279" s="111">
        <v>0.0008845522037845752</v>
      </c>
      <c r="L279" s="110">
        <v>0</v>
      </c>
      <c r="M279" s="111"/>
      <c r="N279" s="110">
        <v>0</v>
      </c>
      <c r="O279" s="111"/>
      <c r="P279" s="110">
        <v>0</v>
      </c>
      <c r="Q279" s="111"/>
      <c r="R279" s="110">
        <v>0</v>
      </c>
      <c r="S279" s="111"/>
      <c r="T279" s="110">
        <v>0</v>
      </c>
      <c r="U279" s="111"/>
      <c r="V279" s="110">
        <v>0</v>
      </c>
      <c r="W279" s="111"/>
      <c r="X279" s="110">
        <v>0</v>
      </c>
      <c r="Y279" s="111"/>
      <c r="Z279" s="110">
        <v>0</v>
      </c>
      <c r="AA279" s="111"/>
      <c r="AB279" s="110">
        <v>0</v>
      </c>
      <c r="AC279" s="111"/>
      <c r="AD279" s="110">
        <v>0</v>
      </c>
      <c r="AE279" s="111"/>
      <c r="AF279" s="110">
        <v>0</v>
      </c>
      <c r="AG279" s="111"/>
      <c r="AH279" s="110">
        <v>0</v>
      </c>
      <c r="AI279" s="111"/>
      <c r="AJ279" s="110">
        <v>0</v>
      </c>
      <c r="AK279" s="111"/>
      <c r="AL279" s="110">
        <v>16576.02610388</v>
      </c>
      <c r="AM279" s="111">
        <v>0.0001020265866693826</v>
      </c>
    </row>
    <row r="280" spans="1:39" ht="15">
      <c r="A280" s="97" t="s">
        <v>765</v>
      </c>
      <c r="B280" s="105" t="s">
        <v>529</v>
      </c>
      <c r="C280" s="133">
        <v>7.375</v>
      </c>
      <c r="D280" s="133">
        <v>6.120547945205479</v>
      </c>
      <c r="E280" s="133" t="s">
        <v>528</v>
      </c>
      <c r="F280" s="110">
        <v>0</v>
      </c>
      <c r="G280" s="111"/>
      <c r="H280" s="110">
        <v>7641.13</v>
      </c>
      <c r="I280" s="111">
        <v>0.004169126884223087</v>
      </c>
      <c r="J280" s="110">
        <v>60583.245</v>
      </c>
      <c r="K280" s="111">
        <v>0.005567814621689091</v>
      </c>
      <c r="L280" s="110">
        <v>0</v>
      </c>
      <c r="M280" s="111"/>
      <c r="N280" s="110">
        <v>0</v>
      </c>
      <c r="O280" s="111"/>
      <c r="P280" s="110">
        <v>43663.6</v>
      </c>
      <c r="Q280" s="111">
        <v>0.005034520855336674</v>
      </c>
      <c r="R280" s="110">
        <v>174654.4</v>
      </c>
      <c r="S280" s="111">
        <v>0.0041019369129219494</v>
      </c>
      <c r="T280" s="110">
        <v>0</v>
      </c>
      <c r="U280" s="111"/>
      <c r="V280" s="110">
        <v>0</v>
      </c>
      <c r="W280" s="111"/>
      <c r="X280" s="110">
        <v>35476.675</v>
      </c>
      <c r="Y280" s="111">
        <v>0.0065603372908242304</v>
      </c>
      <c r="Z280" s="110">
        <v>39297.24</v>
      </c>
      <c r="AA280" s="111">
        <v>0.0013865276538070686</v>
      </c>
      <c r="AB280" s="110">
        <v>0</v>
      </c>
      <c r="AC280" s="111"/>
      <c r="AD280" s="110">
        <v>0</v>
      </c>
      <c r="AE280" s="111"/>
      <c r="AF280" s="110">
        <v>109159</v>
      </c>
      <c r="AG280" s="111">
        <v>0.014272064466731144</v>
      </c>
      <c r="AH280" s="110">
        <v>556547.1615</v>
      </c>
      <c r="AI280" s="111">
        <v>0.0159517577666364</v>
      </c>
      <c r="AJ280" s="110">
        <v>0</v>
      </c>
      <c r="AK280" s="111"/>
      <c r="AL280" s="110">
        <v>1027022.4515</v>
      </c>
      <c r="AM280" s="111">
        <v>0.006321394193198063</v>
      </c>
    </row>
    <row r="281" spans="1:39" ht="15">
      <c r="A281" s="97" t="s">
        <v>766</v>
      </c>
      <c r="B281" s="105" t="s">
        <v>529</v>
      </c>
      <c r="C281" s="133">
        <v>6.1875</v>
      </c>
      <c r="D281" s="133">
        <v>3.106849315068493</v>
      </c>
      <c r="E281" s="133" t="s">
        <v>528</v>
      </c>
      <c r="F281" s="110">
        <v>0</v>
      </c>
      <c r="G281" s="111"/>
      <c r="H281" s="110">
        <v>0</v>
      </c>
      <c r="I281" s="111"/>
      <c r="J281" s="110">
        <v>0</v>
      </c>
      <c r="K281" s="111"/>
      <c r="L281" s="110">
        <v>0</v>
      </c>
      <c r="M281" s="111"/>
      <c r="N281" s="110">
        <v>0</v>
      </c>
      <c r="O281" s="111"/>
      <c r="P281" s="110">
        <v>0</v>
      </c>
      <c r="Q281" s="111"/>
      <c r="R281" s="110">
        <v>0</v>
      </c>
      <c r="S281" s="111"/>
      <c r="T281" s="110">
        <v>0</v>
      </c>
      <c r="U281" s="111"/>
      <c r="V281" s="110">
        <v>0</v>
      </c>
      <c r="W281" s="111"/>
      <c r="X281" s="110">
        <v>0</v>
      </c>
      <c r="Y281" s="111"/>
      <c r="Z281" s="110">
        <v>18531.8120612568</v>
      </c>
      <c r="AA281" s="111">
        <v>0.0006538594033089328</v>
      </c>
      <c r="AB281" s="110">
        <v>0</v>
      </c>
      <c r="AC281" s="111"/>
      <c r="AD281" s="110">
        <v>0</v>
      </c>
      <c r="AE281" s="111"/>
      <c r="AF281" s="110">
        <v>19809.6789479904</v>
      </c>
      <c r="AG281" s="111">
        <v>0.0025900293609410654</v>
      </c>
      <c r="AH281" s="110">
        <v>35407.3331362752</v>
      </c>
      <c r="AI281" s="111">
        <v>0.0010148451747201308</v>
      </c>
      <c r="AJ281" s="110">
        <v>0</v>
      </c>
      <c r="AK281" s="111"/>
      <c r="AL281" s="110">
        <v>73748.8241455224</v>
      </c>
      <c r="AM281" s="111">
        <v>0.00045392911131377574</v>
      </c>
    </row>
    <row r="282" spans="1:39" ht="15">
      <c r="A282" s="97" t="s">
        <v>767</v>
      </c>
      <c r="B282" s="105" t="s">
        <v>529</v>
      </c>
      <c r="C282" s="133">
        <v>6.65625</v>
      </c>
      <c r="D282" s="133">
        <v>2.282191780821918</v>
      </c>
      <c r="E282" s="133" t="s">
        <v>528</v>
      </c>
      <c r="F282" s="110">
        <v>0</v>
      </c>
      <c r="G282" s="111"/>
      <c r="H282" s="110">
        <v>0</v>
      </c>
      <c r="I282" s="111"/>
      <c r="J282" s="110">
        <v>0</v>
      </c>
      <c r="K282" s="111"/>
      <c r="L282" s="110">
        <v>0</v>
      </c>
      <c r="M282" s="111"/>
      <c r="N282" s="110">
        <v>0</v>
      </c>
      <c r="O282" s="111"/>
      <c r="P282" s="110">
        <v>46757.566301260005</v>
      </c>
      <c r="Q282" s="111">
        <v>0.005391262806742475</v>
      </c>
      <c r="R282" s="110">
        <v>55456.64840382</v>
      </c>
      <c r="S282" s="111">
        <v>0.0013024560111543904</v>
      </c>
      <c r="T282" s="110">
        <v>0</v>
      </c>
      <c r="U282" s="111"/>
      <c r="V282" s="110">
        <v>0</v>
      </c>
      <c r="W282" s="111"/>
      <c r="X282" s="110">
        <v>5436.9263141</v>
      </c>
      <c r="Y282" s="111">
        <v>0.0010053949657304062</v>
      </c>
      <c r="Z282" s="110">
        <v>27184.6315705</v>
      </c>
      <c r="AA282" s="111">
        <v>0.0009591575243211721</v>
      </c>
      <c r="AB282" s="110">
        <v>0</v>
      </c>
      <c r="AC282" s="111"/>
      <c r="AD282" s="110">
        <v>0</v>
      </c>
      <c r="AE282" s="111"/>
      <c r="AF282" s="110">
        <v>17577.5827734853</v>
      </c>
      <c r="AG282" s="111">
        <v>0.002298192494549098</v>
      </c>
      <c r="AH282" s="110">
        <v>29489.8883276784</v>
      </c>
      <c r="AI282" s="111">
        <v>0.0008452393394666232</v>
      </c>
      <c r="AJ282" s="110">
        <v>0</v>
      </c>
      <c r="AK282" s="111"/>
      <c r="AL282" s="110">
        <v>181903.2436908437</v>
      </c>
      <c r="AM282" s="111">
        <v>0.0011196270409782679</v>
      </c>
    </row>
    <row r="283" spans="1:39" ht="15">
      <c r="A283" s="97" t="s">
        <v>768</v>
      </c>
      <c r="B283" s="105" t="s">
        <v>529</v>
      </c>
      <c r="C283" s="133">
        <v>4.1875</v>
      </c>
      <c r="D283" s="133">
        <v>0.2136986301369863</v>
      </c>
      <c r="E283" s="133" t="s">
        <v>528</v>
      </c>
      <c r="F283" s="110">
        <v>0</v>
      </c>
      <c r="G283" s="111"/>
      <c r="H283" s="110">
        <v>0</v>
      </c>
      <c r="I283" s="111"/>
      <c r="J283" s="110">
        <v>0</v>
      </c>
      <c r="K283" s="111"/>
      <c r="L283" s="110">
        <v>0</v>
      </c>
      <c r="M283" s="111"/>
      <c r="N283" s="110">
        <v>0</v>
      </c>
      <c r="O283" s="111"/>
      <c r="P283" s="110">
        <v>15233.136600299998</v>
      </c>
      <c r="Q283" s="111">
        <v>0.0017564182501306062</v>
      </c>
      <c r="R283" s="110">
        <v>0</v>
      </c>
      <c r="S283" s="111"/>
      <c r="T283" s="110">
        <v>0</v>
      </c>
      <c r="U283" s="111"/>
      <c r="V283" s="110">
        <v>0</v>
      </c>
      <c r="W283" s="111"/>
      <c r="X283" s="110">
        <v>0</v>
      </c>
      <c r="Y283" s="111"/>
      <c r="Z283" s="110">
        <v>0</v>
      </c>
      <c r="AA283" s="111"/>
      <c r="AB283" s="110">
        <v>0</v>
      </c>
      <c r="AC283" s="111"/>
      <c r="AD283" s="110">
        <v>2031.08488004</v>
      </c>
      <c r="AE283" s="111">
        <v>0.0018351064109832405</v>
      </c>
      <c r="AF283" s="110">
        <v>0</v>
      </c>
      <c r="AG283" s="111"/>
      <c r="AH283" s="110">
        <v>0</v>
      </c>
      <c r="AI283" s="111"/>
      <c r="AJ283" s="110">
        <v>0</v>
      </c>
      <c r="AK283" s="111"/>
      <c r="AL283" s="110">
        <v>17264.221480340002</v>
      </c>
      <c r="AM283" s="111">
        <v>0.00010626247679056365</v>
      </c>
    </row>
    <row r="284" spans="1:39" ht="15">
      <c r="A284" s="97" t="s">
        <v>769</v>
      </c>
      <c r="B284" s="105" t="s">
        <v>865</v>
      </c>
      <c r="C284" s="133">
        <v>3.625</v>
      </c>
      <c r="D284" s="133">
        <v>6.3780821917808215</v>
      </c>
      <c r="E284" s="133" t="s">
        <v>528</v>
      </c>
      <c r="F284" s="110">
        <v>0</v>
      </c>
      <c r="G284" s="111"/>
      <c r="H284" s="110">
        <v>0</v>
      </c>
      <c r="I284" s="111"/>
      <c r="J284" s="110">
        <v>0</v>
      </c>
      <c r="K284" s="111"/>
      <c r="L284" s="110">
        <v>0</v>
      </c>
      <c r="M284" s="111"/>
      <c r="N284" s="110">
        <v>0</v>
      </c>
      <c r="O284" s="111"/>
      <c r="P284" s="110">
        <v>1336.2917310456</v>
      </c>
      <c r="Q284" s="111">
        <v>0.0001540777349729069</v>
      </c>
      <c r="R284" s="110">
        <v>5329.258689288999</v>
      </c>
      <c r="S284" s="111">
        <v>0.00012516308169793942</v>
      </c>
      <c r="T284" s="110">
        <v>0</v>
      </c>
      <c r="U284" s="111"/>
      <c r="V284" s="110">
        <v>0</v>
      </c>
      <c r="W284" s="111"/>
      <c r="X284" s="110">
        <v>1328.3376135989</v>
      </c>
      <c r="Y284" s="111">
        <v>0.0002456358376679136</v>
      </c>
      <c r="Z284" s="110">
        <v>5337.2128067357</v>
      </c>
      <c r="AA284" s="111">
        <v>0.00018831330522938228</v>
      </c>
      <c r="AB284" s="110">
        <v>0</v>
      </c>
      <c r="AC284" s="111"/>
      <c r="AD284" s="110">
        <v>0</v>
      </c>
      <c r="AE284" s="111"/>
      <c r="AF284" s="110">
        <v>0</v>
      </c>
      <c r="AG284" s="111"/>
      <c r="AH284" s="110">
        <v>0</v>
      </c>
      <c r="AI284" s="111"/>
      <c r="AJ284" s="110">
        <v>0</v>
      </c>
      <c r="AK284" s="111"/>
      <c r="AL284" s="110">
        <v>13331.1008406692</v>
      </c>
      <c r="AM284" s="111">
        <v>8.205384733319445E-05</v>
      </c>
    </row>
    <row r="285" spans="1:39" ht="15">
      <c r="A285" s="97" t="s">
        <v>770</v>
      </c>
      <c r="B285" s="105" t="s">
        <v>529</v>
      </c>
      <c r="C285" s="133">
        <v>5.34375</v>
      </c>
      <c r="D285" s="133">
        <v>1.526027397260274</v>
      </c>
      <c r="E285" s="133" t="s">
        <v>528</v>
      </c>
      <c r="F285" s="110">
        <v>0</v>
      </c>
      <c r="G285" s="111"/>
      <c r="H285" s="110">
        <v>0</v>
      </c>
      <c r="I285" s="111"/>
      <c r="J285" s="110">
        <v>0</v>
      </c>
      <c r="K285" s="111"/>
      <c r="L285" s="110">
        <v>0</v>
      </c>
      <c r="M285" s="111"/>
      <c r="N285" s="110">
        <v>0</v>
      </c>
      <c r="O285" s="111"/>
      <c r="P285" s="110">
        <v>0</v>
      </c>
      <c r="Q285" s="111"/>
      <c r="R285" s="110">
        <v>16044.5887738086</v>
      </c>
      <c r="S285" s="111">
        <v>0.00037682354950083484</v>
      </c>
      <c r="T285" s="110">
        <v>0</v>
      </c>
      <c r="U285" s="111"/>
      <c r="V285" s="110">
        <v>0</v>
      </c>
      <c r="W285" s="111"/>
      <c r="X285" s="110">
        <v>6415.714612131</v>
      </c>
      <c r="Y285" s="111">
        <v>0.0011863922370754561</v>
      </c>
      <c r="Z285" s="110">
        <v>0</v>
      </c>
      <c r="AA285" s="111"/>
      <c r="AB285" s="110">
        <v>0</v>
      </c>
      <c r="AC285" s="111"/>
      <c r="AD285" s="110">
        <v>0</v>
      </c>
      <c r="AE285" s="111"/>
      <c r="AF285" s="110">
        <v>3027.5810277081</v>
      </c>
      <c r="AG285" s="111">
        <v>0.0003958430510145946</v>
      </c>
      <c r="AH285" s="110">
        <v>0</v>
      </c>
      <c r="AI285" s="111"/>
      <c r="AJ285" s="110">
        <v>0</v>
      </c>
      <c r="AK285" s="111"/>
      <c r="AL285" s="110">
        <v>25487.884413647702</v>
      </c>
      <c r="AM285" s="111">
        <v>0.0001568796906961639</v>
      </c>
    </row>
    <row r="286" spans="1:39" ht="15">
      <c r="A286" s="97" t="s">
        <v>771</v>
      </c>
      <c r="B286" s="105" t="s">
        <v>865</v>
      </c>
      <c r="C286" s="133">
        <v>3.1875</v>
      </c>
      <c r="D286" s="133">
        <v>7.402739726027397</v>
      </c>
      <c r="E286" s="133" t="s">
        <v>528</v>
      </c>
      <c r="F286" s="110">
        <v>0</v>
      </c>
      <c r="G286" s="111"/>
      <c r="H286" s="110">
        <v>0</v>
      </c>
      <c r="I286" s="111"/>
      <c r="J286" s="110">
        <v>0</v>
      </c>
      <c r="K286" s="111"/>
      <c r="L286" s="110">
        <v>0</v>
      </c>
      <c r="M286" s="111"/>
      <c r="N286" s="110">
        <v>0</v>
      </c>
      <c r="O286" s="111"/>
      <c r="P286" s="110">
        <v>0</v>
      </c>
      <c r="Q286" s="111"/>
      <c r="R286" s="110">
        <v>1523.2006371</v>
      </c>
      <c r="S286" s="111">
        <v>3.5773922209269966E-05</v>
      </c>
      <c r="T286" s="110">
        <v>0</v>
      </c>
      <c r="U286" s="111"/>
      <c r="V286" s="110">
        <v>0</v>
      </c>
      <c r="W286" s="111"/>
      <c r="X286" s="110">
        <v>0</v>
      </c>
      <c r="Y286" s="111"/>
      <c r="Z286" s="110">
        <v>9443.84395002</v>
      </c>
      <c r="AA286" s="111">
        <v>0.00033320789945913025</v>
      </c>
      <c r="AB286" s="110">
        <v>0</v>
      </c>
      <c r="AC286" s="111"/>
      <c r="AD286" s="110">
        <v>0</v>
      </c>
      <c r="AE286" s="111"/>
      <c r="AF286" s="110">
        <v>0</v>
      </c>
      <c r="AG286" s="111"/>
      <c r="AH286" s="110">
        <v>0</v>
      </c>
      <c r="AI286" s="111"/>
      <c r="AJ286" s="110">
        <v>0</v>
      </c>
      <c r="AK286" s="111"/>
      <c r="AL286" s="110">
        <v>10967.04458712</v>
      </c>
      <c r="AM286" s="111">
        <v>6.750291765122587E-05</v>
      </c>
    </row>
    <row r="287" spans="1:39" ht="15">
      <c r="A287" s="97" t="s">
        <v>772</v>
      </c>
      <c r="B287" s="105" t="s">
        <v>529</v>
      </c>
      <c r="C287" s="133">
        <v>5.5</v>
      </c>
      <c r="D287" s="133">
        <v>1.378082191780822</v>
      </c>
      <c r="E287" s="133" t="s">
        <v>528</v>
      </c>
      <c r="F287" s="110">
        <v>0</v>
      </c>
      <c r="G287" s="111"/>
      <c r="H287" s="110">
        <v>0</v>
      </c>
      <c r="I287" s="111"/>
      <c r="J287" s="110">
        <v>0</v>
      </c>
      <c r="K287" s="111"/>
      <c r="L287" s="110">
        <v>0</v>
      </c>
      <c r="M287" s="111"/>
      <c r="N287" s="110">
        <v>0</v>
      </c>
      <c r="O287" s="111"/>
      <c r="P287" s="110">
        <v>0</v>
      </c>
      <c r="Q287" s="111"/>
      <c r="R287" s="110">
        <v>0</v>
      </c>
      <c r="S287" s="111"/>
      <c r="T287" s="110">
        <v>0</v>
      </c>
      <c r="U287" s="111"/>
      <c r="V287" s="110">
        <v>0</v>
      </c>
      <c r="W287" s="111"/>
      <c r="X287" s="110">
        <v>4165.65808592</v>
      </c>
      <c r="Y287" s="111">
        <v>0.000770312383612175</v>
      </c>
      <c r="Z287" s="110">
        <v>10414.1452148</v>
      </c>
      <c r="AA287" s="111">
        <v>0.0003674431163889056</v>
      </c>
      <c r="AB287" s="110">
        <v>0</v>
      </c>
      <c r="AC287" s="111"/>
      <c r="AD287" s="110">
        <v>0</v>
      </c>
      <c r="AE287" s="111"/>
      <c r="AF287" s="110">
        <v>26035.363037</v>
      </c>
      <c r="AG287" s="111">
        <v>0.0034040104771829453</v>
      </c>
      <c r="AH287" s="110">
        <v>46863.6534666</v>
      </c>
      <c r="AI287" s="111">
        <v>0.0013432062902701436</v>
      </c>
      <c r="AJ287" s="110">
        <v>0</v>
      </c>
      <c r="AK287" s="111"/>
      <c r="AL287" s="110">
        <v>87478.81980432001</v>
      </c>
      <c r="AM287" s="111">
        <v>0.0005384381838305394</v>
      </c>
    </row>
    <row r="288" spans="1:39" ht="15">
      <c r="A288" s="97" t="s">
        <v>773</v>
      </c>
      <c r="B288" s="105" t="s">
        <v>529</v>
      </c>
      <c r="C288" s="133">
        <v>7.375</v>
      </c>
      <c r="D288" s="133">
        <v>6.120547945205479</v>
      </c>
      <c r="E288" s="133" t="s">
        <v>528</v>
      </c>
      <c r="F288" s="110">
        <v>0</v>
      </c>
      <c r="G288" s="111"/>
      <c r="H288" s="110">
        <v>0</v>
      </c>
      <c r="I288" s="111"/>
      <c r="J288" s="110">
        <v>0</v>
      </c>
      <c r="K288" s="111"/>
      <c r="L288" s="110">
        <v>0</v>
      </c>
      <c r="M288" s="111"/>
      <c r="N288" s="110">
        <v>0</v>
      </c>
      <c r="O288" s="111"/>
      <c r="P288" s="110">
        <v>0</v>
      </c>
      <c r="Q288" s="111"/>
      <c r="R288" s="110">
        <v>0</v>
      </c>
      <c r="S288" s="111"/>
      <c r="T288" s="110">
        <v>0</v>
      </c>
      <c r="U288" s="111"/>
      <c r="V288" s="110">
        <v>0</v>
      </c>
      <c r="W288" s="111"/>
      <c r="X288" s="110">
        <v>0</v>
      </c>
      <c r="Y288" s="111"/>
      <c r="Z288" s="110">
        <v>0</v>
      </c>
      <c r="AA288" s="111"/>
      <c r="AB288" s="110">
        <v>0</v>
      </c>
      <c r="AC288" s="111"/>
      <c r="AD288" s="110">
        <v>0</v>
      </c>
      <c r="AE288" s="111"/>
      <c r="AF288" s="110">
        <v>0</v>
      </c>
      <c r="AG288" s="111"/>
      <c r="AH288" s="110">
        <v>52396.32</v>
      </c>
      <c r="AI288" s="111">
        <v>0.0015017836085094583</v>
      </c>
      <c r="AJ288" s="110">
        <v>0</v>
      </c>
      <c r="AK288" s="111"/>
      <c r="AL288" s="110">
        <v>52396.32</v>
      </c>
      <c r="AM288" s="111">
        <v>0.0003225029720715385</v>
      </c>
    </row>
    <row r="289" spans="1:39" ht="15">
      <c r="A289" s="71" t="s">
        <v>774</v>
      </c>
      <c r="B289" s="101">
        <v>0</v>
      </c>
      <c r="C289" s="101">
        <v>0</v>
      </c>
      <c r="D289" s="101">
        <v>0</v>
      </c>
      <c r="E289" s="101">
        <v>0</v>
      </c>
      <c r="F289" s="101">
        <v>0</v>
      </c>
      <c r="G289" s="102"/>
      <c r="H289" s="101">
        <v>287.8629907176</v>
      </c>
      <c r="I289" s="102">
        <v>0.00015706280793202146</v>
      </c>
      <c r="J289" s="101">
        <v>381.22338466819997</v>
      </c>
      <c r="K289" s="102">
        <v>3.503577821368612E-05</v>
      </c>
      <c r="L289" s="101">
        <v>22.9868642764</v>
      </c>
      <c r="M289" s="102">
        <v>1.3926348940934719E-05</v>
      </c>
      <c r="N289" s="101">
        <v>0</v>
      </c>
      <c r="O289" s="102"/>
      <c r="P289" s="101">
        <v>6849.3134778735</v>
      </c>
      <c r="Q289" s="102">
        <v>0.0007897427502334371</v>
      </c>
      <c r="R289" s="101">
        <v>94504.2513496123</v>
      </c>
      <c r="S289" s="102">
        <v>0.0022195288354546388</v>
      </c>
      <c r="T289" s="101">
        <v>0</v>
      </c>
      <c r="U289" s="102"/>
      <c r="V289" s="101">
        <v>0</v>
      </c>
      <c r="W289" s="102"/>
      <c r="X289" s="101">
        <v>1838.9491421184</v>
      </c>
      <c r="Y289" s="102">
        <v>0.0003400579855064931</v>
      </c>
      <c r="Z289" s="101">
        <v>23901.7386201638</v>
      </c>
      <c r="AA289" s="102">
        <v>0.0008433269504658728</v>
      </c>
      <c r="AB289" s="101">
        <v>0</v>
      </c>
      <c r="AC289" s="102"/>
      <c r="AD289" s="101">
        <v>0</v>
      </c>
      <c r="AE289" s="102"/>
      <c r="AF289" s="101">
        <v>0</v>
      </c>
      <c r="AG289" s="102"/>
      <c r="AH289" s="101">
        <v>67127.654146476</v>
      </c>
      <c r="AI289" s="102">
        <v>0.0019240131878511626</v>
      </c>
      <c r="AJ289" s="101">
        <v>0</v>
      </c>
      <c r="AK289" s="102"/>
      <c r="AL289" s="101">
        <v>194913.9799759062</v>
      </c>
      <c r="AM289" s="102">
        <v>0.0011997090223229818</v>
      </c>
    </row>
    <row r="290" spans="1:39" ht="15">
      <c r="A290" s="85" t="s">
        <v>775</v>
      </c>
      <c r="B290" s="105" t="s">
        <v>526</v>
      </c>
      <c r="C290" s="133" t="s">
        <v>526</v>
      </c>
      <c r="D290" s="133" t="s">
        <v>526</v>
      </c>
      <c r="E290" s="133" t="s">
        <v>526</v>
      </c>
      <c r="F290" s="110">
        <v>0</v>
      </c>
      <c r="G290" s="111"/>
      <c r="H290" s="110">
        <v>0</v>
      </c>
      <c r="I290" s="111"/>
      <c r="J290" s="110">
        <v>0</v>
      </c>
      <c r="K290" s="111"/>
      <c r="L290" s="110">
        <v>0</v>
      </c>
      <c r="M290" s="111"/>
      <c r="N290" s="110">
        <v>0</v>
      </c>
      <c r="O290" s="111"/>
      <c r="P290" s="110">
        <v>0</v>
      </c>
      <c r="Q290" s="111"/>
      <c r="R290" s="110">
        <v>0</v>
      </c>
      <c r="S290" s="111"/>
      <c r="T290" s="110">
        <v>0</v>
      </c>
      <c r="U290" s="111"/>
      <c r="V290" s="110">
        <v>0</v>
      </c>
      <c r="W290" s="111"/>
      <c r="X290" s="110">
        <v>0</v>
      </c>
      <c r="Y290" s="111"/>
      <c r="Z290" s="110">
        <v>0</v>
      </c>
      <c r="AA290" s="111"/>
      <c r="AB290" s="110">
        <v>0</v>
      </c>
      <c r="AC290" s="111"/>
      <c r="AD290" s="110">
        <v>0</v>
      </c>
      <c r="AE290" s="111"/>
      <c r="AF290" s="110">
        <v>0</v>
      </c>
      <c r="AG290" s="111"/>
      <c r="AH290" s="110">
        <v>17165.483545979998</v>
      </c>
      <c r="AI290" s="111">
        <v>0.0004919971826550333</v>
      </c>
      <c r="AJ290" s="110">
        <v>0</v>
      </c>
      <c r="AK290" s="111"/>
      <c r="AL290" s="110">
        <v>17165.483545979998</v>
      </c>
      <c r="AM290" s="111">
        <v>0.00010565473797823285</v>
      </c>
    </row>
    <row r="291" spans="1:39" ht="15">
      <c r="A291" s="97" t="s">
        <v>776</v>
      </c>
      <c r="B291" s="105" t="s">
        <v>865</v>
      </c>
      <c r="C291" s="133">
        <v>4.25</v>
      </c>
      <c r="D291" s="133">
        <v>11.668493150684931</v>
      </c>
      <c r="E291" s="133" t="s">
        <v>528</v>
      </c>
      <c r="F291" s="110">
        <v>0</v>
      </c>
      <c r="G291" s="111"/>
      <c r="H291" s="110">
        <v>0</v>
      </c>
      <c r="I291" s="111"/>
      <c r="J291" s="110">
        <v>0</v>
      </c>
      <c r="K291" s="111"/>
      <c r="L291" s="110">
        <v>0</v>
      </c>
      <c r="M291" s="111"/>
      <c r="N291" s="110">
        <v>0</v>
      </c>
      <c r="O291" s="111"/>
      <c r="P291" s="110">
        <v>0</v>
      </c>
      <c r="Q291" s="111"/>
      <c r="R291" s="110">
        <v>0</v>
      </c>
      <c r="S291" s="111"/>
      <c r="T291" s="110">
        <v>0</v>
      </c>
      <c r="U291" s="111"/>
      <c r="V291" s="110">
        <v>0</v>
      </c>
      <c r="W291" s="111"/>
      <c r="X291" s="110">
        <v>0</v>
      </c>
      <c r="Y291" s="111"/>
      <c r="Z291" s="110">
        <v>0</v>
      </c>
      <c r="AA291" s="111"/>
      <c r="AB291" s="110">
        <v>0</v>
      </c>
      <c r="AC291" s="111"/>
      <c r="AD291" s="110">
        <v>0</v>
      </c>
      <c r="AE291" s="111"/>
      <c r="AF291" s="110">
        <v>0</v>
      </c>
      <c r="AG291" s="111"/>
      <c r="AH291" s="110">
        <v>17165.483545979998</v>
      </c>
      <c r="AI291" s="111">
        <v>0.0004919971826550333</v>
      </c>
      <c r="AJ291" s="110">
        <v>0</v>
      </c>
      <c r="AK291" s="111"/>
      <c r="AL291" s="110">
        <v>17165.483545979998</v>
      </c>
      <c r="AM291" s="111">
        <v>0.00010565473797823285</v>
      </c>
    </row>
    <row r="292" spans="1:39" ht="15">
      <c r="A292" s="85" t="s">
        <v>777</v>
      </c>
      <c r="B292" s="105" t="s">
        <v>526</v>
      </c>
      <c r="C292" s="133" t="s">
        <v>526</v>
      </c>
      <c r="D292" s="133" t="s">
        <v>526</v>
      </c>
      <c r="E292" s="133" t="s">
        <v>526</v>
      </c>
      <c r="F292" s="110">
        <v>0</v>
      </c>
      <c r="G292" s="111"/>
      <c r="H292" s="110">
        <v>0</v>
      </c>
      <c r="I292" s="111"/>
      <c r="J292" s="110">
        <v>0</v>
      </c>
      <c r="K292" s="111"/>
      <c r="L292" s="110">
        <v>0</v>
      </c>
      <c r="M292" s="111"/>
      <c r="N292" s="110">
        <v>0</v>
      </c>
      <c r="O292" s="111"/>
      <c r="P292" s="110">
        <v>0</v>
      </c>
      <c r="Q292" s="111"/>
      <c r="R292" s="110">
        <v>74943.25590074398</v>
      </c>
      <c r="S292" s="111">
        <v>0.0017601188848023154</v>
      </c>
      <c r="T292" s="110">
        <v>0</v>
      </c>
      <c r="U292" s="111"/>
      <c r="V292" s="110">
        <v>0</v>
      </c>
      <c r="W292" s="111"/>
      <c r="X292" s="110">
        <v>0</v>
      </c>
      <c r="Y292" s="111"/>
      <c r="Z292" s="110">
        <v>12490.542650124</v>
      </c>
      <c r="AA292" s="111">
        <v>0.0004407048127413924</v>
      </c>
      <c r="AB292" s="110">
        <v>0</v>
      </c>
      <c r="AC292" s="111"/>
      <c r="AD292" s="110">
        <v>0</v>
      </c>
      <c r="AE292" s="111"/>
      <c r="AF292" s="110">
        <v>0</v>
      </c>
      <c r="AG292" s="111"/>
      <c r="AH292" s="110">
        <v>49962.170600496</v>
      </c>
      <c r="AI292" s="111">
        <v>0.0014320160051961293</v>
      </c>
      <c r="AJ292" s="110">
        <v>0</v>
      </c>
      <c r="AK292" s="111"/>
      <c r="AL292" s="110">
        <v>137395.969151364</v>
      </c>
      <c r="AM292" s="111">
        <v>0.0008456816891332122</v>
      </c>
    </row>
    <row r="293" spans="1:39" ht="15">
      <c r="A293" s="97" t="s">
        <v>778</v>
      </c>
      <c r="B293" s="105" t="s">
        <v>865</v>
      </c>
      <c r="C293" s="133">
        <v>6.625</v>
      </c>
      <c r="D293" s="133">
        <v>4.534246575342466</v>
      </c>
      <c r="E293" s="133" t="s">
        <v>528</v>
      </c>
      <c r="F293" s="110">
        <v>0</v>
      </c>
      <c r="G293" s="111"/>
      <c r="H293" s="110">
        <v>0</v>
      </c>
      <c r="I293" s="111"/>
      <c r="J293" s="110">
        <v>0</v>
      </c>
      <c r="K293" s="111"/>
      <c r="L293" s="110">
        <v>0</v>
      </c>
      <c r="M293" s="111"/>
      <c r="N293" s="110">
        <v>0</v>
      </c>
      <c r="O293" s="111"/>
      <c r="P293" s="110">
        <v>0</v>
      </c>
      <c r="Q293" s="111"/>
      <c r="R293" s="110">
        <v>53084.806263027</v>
      </c>
      <c r="S293" s="111">
        <v>0.0012467508767349733</v>
      </c>
      <c r="T293" s="110">
        <v>0</v>
      </c>
      <c r="U293" s="111"/>
      <c r="V293" s="110">
        <v>0</v>
      </c>
      <c r="W293" s="111"/>
      <c r="X293" s="110">
        <v>0</v>
      </c>
      <c r="Y293" s="111"/>
      <c r="Z293" s="110">
        <v>4683.9534937965</v>
      </c>
      <c r="AA293" s="111">
        <v>0.00016526430477802216</v>
      </c>
      <c r="AB293" s="110">
        <v>0</v>
      </c>
      <c r="AC293" s="111"/>
      <c r="AD293" s="110">
        <v>0</v>
      </c>
      <c r="AE293" s="111"/>
      <c r="AF293" s="110">
        <v>0</v>
      </c>
      <c r="AG293" s="111"/>
      <c r="AH293" s="110">
        <v>49962.170600496</v>
      </c>
      <c r="AI293" s="111">
        <v>0.0014320160051961293</v>
      </c>
      <c r="AJ293" s="110">
        <v>0</v>
      </c>
      <c r="AK293" s="111"/>
      <c r="AL293" s="110">
        <v>107730.9303573195</v>
      </c>
      <c r="AM293" s="111">
        <v>0.0006630913244339959</v>
      </c>
    </row>
    <row r="294" spans="1:39" ht="15">
      <c r="A294" s="97" t="s">
        <v>779</v>
      </c>
      <c r="B294" s="105" t="s">
        <v>865</v>
      </c>
      <c r="C294" s="133">
        <v>6.625</v>
      </c>
      <c r="D294" s="133">
        <v>4.534246575342466</v>
      </c>
      <c r="E294" s="133" t="s">
        <v>528</v>
      </c>
      <c r="F294" s="110">
        <v>0</v>
      </c>
      <c r="G294" s="111"/>
      <c r="H294" s="110">
        <v>0</v>
      </c>
      <c r="I294" s="111"/>
      <c r="J294" s="110">
        <v>0</v>
      </c>
      <c r="K294" s="111"/>
      <c r="L294" s="110">
        <v>0</v>
      </c>
      <c r="M294" s="111"/>
      <c r="N294" s="110">
        <v>0</v>
      </c>
      <c r="O294" s="111"/>
      <c r="P294" s="110">
        <v>0</v>
      </c>
      <c r="Q294" s="111"/>
      <c r="R294" s="110">
        <v>21858.449637717</v>
      </c>
      <c r="S294" s="111">
        <v>0.000513368008067342</v>
      </c>
      <c r="T294" s="110">
        <v>0</v>
      </c>
      <c r="U294" s="111"/>
      <c r="V294" s="110">
        <v>0</v>
      </c>
      <c r="W294" s="111"/>
      <c r="X294" s="110">
        <v>0</v>
      </c>
      <c r="Y294" s="111"/>
      <c r="Z294" s="110">
        <v>7806.5891563275</v>
      </c>
      <c r="AA294" s="111">
        <v>0.00027544050796337027</v>
      </c>
      <c r="AB294" s="110">
        <v>0</v>
      </c>
      <c r="AC294" s="111"/>
      <c r="AD294" s="110">
        <v>0</v>
      </c>
      <c r="AE294" s="111"/>
      <c r="AF294" s="110">
        <v>0</v>
      </c>
      <c r="AG294" s="111"/>
      <c r="AH294" s="110">
        <v>0</v>
      </c>
      <c r="AI294" s="111"/>
      <c r="AJ294" s="110">
        <v>0</v>
      </c>
      <c r="AK294" s="111"/>
      <c r="AL294" s="110">
        <v>29665.038794044503</v>
      </c>
      <c r="AM294" s="111">
        <v>0.0001825903646992163</v>
      </c>
    </row>
    <row r="295" spans="1:39" ht="15">
      <c r="A295" s="85" t="s">
        <v>780</v>
      </c>
      <c r="B295" s="105" t="s">
        <v>526</v>
      </c>
      <c r="C295" s="133" t="s">
        <v>526</v>
      </c>
      <c r="D295" s="133" t="s">
        <v>526</v>
      </c>
      <c r="E295" s="133" t="s">
        <v>526</v>
      </c>
      <c r="F295" s="110">
        <v>0</v>
      </c>
      <c r="G295" s="111"/>
      <c r="H295" s="110">
        <v>287.8629907176</v>
      </c>
      <c r="I295" s="111">
        <v>0.00015706280793202146</v>
      </c>
      <c r="J295" s="110">
        <v>381.22338466819997</v>
      </c>
      <c r="K295" s="111">
        <v>3.503577821368612E-05</v>
      </c>
      <c r="L295" s="110">
        <v>22.9868642764</v>
      </c>
      <c r="M295" s="111">
        <v>1.3926348940934719E-05</v>
      </c>
      <c r="N295" s="110">
        <v>0</v>
      </c>
      <c r="O295" s="111"/>
      <c r="P295" s="110">
        <v>6849.3134778735</v>
      </c>
      <c r="Q295" s="111">
        <v>0.0007897427502334371</v>
      </c>
      <c r="R295" s="110">
        <v>19560.9954488683</v>
      </c>
      <c r="S295" s="111">
        <v>0.0004594099506523233</v>
      </c>
      <c r="T295" s="110">
        <v>0</v>
      </c>
      <c r="U295" s="111"/>
      <c r="V295" s="110">
        <v>0</v>
      </c>
      <c r="W295" s="111"/>
      <c r="X295" s="110">
        <v>1838.9491421184</v>
      </c>
      <c r="Y295" s="111">
        <v>0.0003400579855064931</v>
      </c>
      <c r="Z295" s="110">
        <v>11411.1959700398</v>
      </c>
      <c r="AA295" s="111">
        <v>0.0004026221377244804</v>
      </c>
      <c r="AB295" s="110">
        <v>0</v>
      </c>
      <c r="AC295" s="111"/>
      <c r="AD295" s="110">
        <v>0</v>
      </c>
      <c r="AE295" s="111"/>
      <c r="AF295" s="110">
        <v>0</v>
      </c>
      <c r="AG295" s="111"/>
      <c r="AH295" s="110">
        <v>0</v>
      </c>
      <c r="AI295" s="111"/>
      <c r="AJ295" s="110">
        <v>0</v>
      </c>
      <c r="AK295" s="111"/>
      <c r="AL295" s="110">
        <v>40352.5272785622</v>
      </c>
      <c r="AM295" s="111">
        <v>0.00024837259521153665</v>
      </c>
    </row>
    <row r="296" spans="1:39" ht="15">
      <c r="A296" s="97" t="s">
        <v>781</v>
      </c>
      <c r="B296" s="105" t="s">
        <v>527</v>
      </c>
      <c r="C296" s="133">
        <v>5.875</v>
      </c>
      <c r="D296" s="133">
        <v>10.147945205479452</v>
      </c>
      <c r="E296" s="133" t="s">
        <v>528</v>
      </c>
      <c r="F296" s="110">
        <v>0</v>
      </c>
      <c r="G296" s="111"/>
      <c r="H296" s="110">
        <v>254.1489231121</v>
      </c>
      <c r="I296" s="111">
        <v>0.0001386678551396197</v>
      </c>
      <c r="J296" s="110">
        <v>381.22338466819997</v>
      </c>
      <c r="K296" s="111">
        <v>3.503577821368612E-05</v>
      </c>
      <c r="L296" s="110">
        <v>0</v>
      </c>
      <c r="M296" s="111"/>
      <c r="N296" s="110">
        <v>0</v>
      </c>
      <c r="O296" s="111"/>
      <c r="P296" s="110">
        <v>6849.3134778735</v>
      </c>
      <c r="Q296" s="111">
        <v>0.0007897427502334371</v>
      </c>
      <c r="R296" s="110">
        <v>19560.9954488683</v>
      </c>
      <c r="S296" s="111">
        <v>0.0004594099506523233</v>
      </c>
      <c r="T296" s="110">
        <v>0</v>
      </c>
      <c r="U296" s="111"/>
      <c r="V296" s="110">
        <v>0</v>
      </c>
      <c r="W296" s="111"/>
      <c r="X296" s="110">
        <v>0</v>
      </c>
      <c r="Y296" s="111"/>
      <c r="Z296" s="110">
        <v>0</v>
      </c>
      <c r="AA296" s="111"/>
      <c r="AB296" s="110">
        <v>0</v>
      </c>
      <c r="AC296" s="111"/>
      <c r="AD296" s="110">
        <v>0</v>
      </c>
      <c r="AE296" s="111"/>
      <c r="AF296" s="110">
        <v>0</v>
      </c>
      <c r="AG296" s="111"/>
      <c r="AH296" s="110">
        <v>0</v>
      </c>
      <c r="AI296" s="111"/>
      <c r="AJ296" s="110">
        <v>0</v>
      </c>
      <c r="AK296" s="111"/>
      <c r="AL296" s="110">
        <v>27045.6812345221</v>
      </c>
      <c r="AM296" s="111">
        <v>0.00016646803782847372</v>
      </c>
    </row>
    <row r="297" spans="1:39" ht="15">
      <c r="A297" s="97" t="s">
        <v>782</v>
      </c>
      <c r="B297" s="105" t="s">
        <v>527</v>
      </c>
      <c r="C297" s="133">
        <v>3.75</v>
      </c>
      <c r="D297" s="133">
        <v>0.3780821917808219</v>
      </c>
      <c r="E297" s="133" t="s">
        <v>528</v>
      </c>
      <c r="F297" s="110">
        <v>0</v>
      </c>
      <c r="G297" s="111"/>
      <c r="H297" s="110">
        <v>33.7140676055</v>
      </c>
      <c r="I297" s="111">
        <v>1.8394952792401743E-05</v>
      </c>
      <c r="J297" s="110">
        <v>0</v>
      </c>
      <c r="K297" s="111"/>
      <c r="L297" s="110">
        <v>22.9868642764</v>
      </c>
      <c r="M297" s="111">
        <v>1.3926348940934719E-05</v>
      </c>
      <c r="N297" s="110">
        <v>0</v>
      </c>
      <c r="O297" s="111"/>
      <c r="P297" s="110">
        <v>0</v>
      </c>
      <c r="Q297" s="111"/>
      <c r="R297" s="110">
        <v>0</v>
      </c>
      <c r="S297" s="111"/>
      <c r="T297" s="110">
        <v>0</v>
      </c>
      <c r="U297" s="111"/>
      <c r="V297" s="110">
        <v>0</v>
      </c>
      <c r="W297" s="111"/>
      <c r="X297" s="110">
        <v>1838.9491421184</v>
      </c>
      <c r="Y297" s="111">
        <v>0.0003400579855064931</v>
      </c>
      <c r="Z297" s="110">
        <v>0</v>
      </c>
      <c r="AA297" s="111"/>
      <c r="AB297" s="110">
        <v>0</v>
      </c>
      <c r="AC297" s="111"/>
      <c r="AD297" s="110">
        <v>0</v>
      </c>
      <c r="AE297" s="111"/>
      <c r="AF297" s="110">
        <v>0</v>
      </c>
      <c r="AG297" s="111"/>
      <c r="AH297" s="110">
        <v>0</v>
      </c>
      <c r="AI297" s="111"/>
      <c r="AJ297" s="110">
        <v>0</v>
      </c>
      <c r="AK297" s="111"/>
      <c r="AL297" s="110">
        <v>1895.6500740002998</v>
      </c>
      <c r="AM297" s="111">
        <v>1.1667857263119407E-05</v>
      </c>
    </row>
    <row r="298" spans="1:39" ht="15">
      <c r="A298" s="97" t="s">
        <v>783</v>
      </c>
      <c r="B298" s="105" t="s">
        <v>529</v>
      </c>
      <c r="C298" s="133">
        <v>5.375</v>
      </c>
      <c r="D298" s="133">
        <v>1.6986301369863013</v>
      </c>
      <c r="E298" s="133" t="s">
        <v>528</v>
      </c>
      <c r="F298" s="110">
        <v>0</v>
      </c>
      <c r="G298" s="111"/>
      <c r="H298" s="110">
        <v>0</v>
      </c>
      <c r="I298" s="111"/>
      <c r="J298" s="110">
        <v>0</v>
      </c>
      <c r="K298" s="111"/>
      <c r="L298" s="110">
        <v>0</v>
      </c>
      <c r="M298" s="111"/>
      <c r="N298" s="110">
        <v>0</v>
      </c>
      <c r="O298" s="111"/>
      <c r="P298" s="110">
        <v>0</v>
      </c>
      <c r="Q298" s="111"/>
      <c r="R298" s="110">
        <v>0</v>
      </c>
      <c r="S298" s="111"/>
      <c r="T298" s="110">
        <v>0</v>
      </c>
      <c r="U298" s="111"/>
      <c r="V298" s="110">
        <v>0</v>
      </c>
      <c r="W298" s="111"/>
      <c r="X298" s="110">
        <v>0</v>
      </c>
      <c r="Y298" s="111"/>
      <c r="Z298" s="110">
        <v>11411.1959700398</v>
      </c>
      <c r="AA298" s="111">
        <v>0.0004026221377244804</v>
      </c>
      <c r="AB298" s="110">
        <v>0</v>
      </c>
      <c r="AC298" s="111"/>
      <c r="AD298" s="110">
        <v>0</v>
      </c>
      <c r="AE298" s="111"/>
      <c r="AF298" s="110">
        <v>0</v>
      </c>
      <c r="AG298" s="111"/>
      <c r="AH298" s="110">
        <v>0</v>
      </c>
      <c r="AI298" s="111"/>
      <c r="AJ298" s="110">
        <v>0</v>
      </c>
      <c r="AK298" s="111"/>
      <c r="AL298" s="110">
        <v>11411.1959700398</v>
      </c>
      <c r="AM298" s="111">
        <v>7.02367001199435E-05</v>
      </c>
    </row>
    <row r="299" spans="1:39" ht="15">
      <c r="A299" s="71" t="s">
        <v>784</v>
      </c>
      <c r="B299" s="101">
        <v>0</v>
      </c>
      <c r="C299" s="101">
        <v>0</v>
      </c>
      <c r="D299" s="101">
        <v>0</v>
      </c>
      <c r="E299" s="101">
        <v>0</v>
      </c>
      <c r="F299" s="101">
        <v>0</v>
      </c>
      <c r="G299" s="102"/>
      <c r="H299" s="101">
        <v>40003.42404469991</v>
      </c>
      <c r="I299" s="102">
        <v>0.021826529668482884</v>
      </c>
      <c r="J299" s="101">
        <v>245944.3163172149</v>
      </c>
      <c r="K299" s="102">
        <v>0.022603153074951927</v>
      </c>
      <c r="L299" s="101">
        <v>28445.206923706202</v>
      </c>
      <c r="M299" s="102">
        <v>0.01723322818429519</v>
      </c>
      <c r="N299" s="101">
        <v>0</v>
      </c>
      <c r="O299" s="102"/>
      <c r="P299" s="101">
        <v>276026.3648972137</v>
      </c>
      <c r="Q299" s="102">
        <v>0.03182652119151406</v>
      </c>
      <c r="R299" s="101">
        <v>714142.1265667676</v>
      </c>
      <c r="S299" s="102">
        <v>0.01677235700925257</v>
      </c>
      <c r="T299" s="101">
        <v>0</v>
      </c>
      <c r="U299" s="102"/>
      <c r="V299" s="101">
        <v>0</v>
      </c>
      <c r="W299" s="102"/>
      <c r="X299" s="101">
        <v>240246.17150585618</v>
      </c>
      <c r="Y299" s="102">
        <v>0.04442625803877117</v>
      </c>
      <c r="Z299" s="101">
        <v>592340.5673153776</v>
      </c>
      <c r="AA299" s="102">
        <v>0.02089959948979975</v>
      </c>
      <c r="AB299" s="101">
        <v>29556.132733303497</v>
      </c>
      <c r="AC299" s="102">
        <v>0.006094796856527391</v>
      </c>
      <c r="AD299" s="101">
        <v>0</v>
      </c>
      <c r="AE299" s="102"/>
      <c r="AF299" s="101">
        <v>185271.56655783742</v>
      </c>
      <c r="AG299" s="102">
        <v>0.02422345149521089</v>
      </c>
      <c r="AH299" s="101">
        <v>726646.1476358289</v>
      </c>
      <c r="AI299" s="102">
        <v>0.020827135831410142</v>
      </c>
      <c r="AJ299" s="101">
        <v>80991.85491556319</v>
      </c>
      <c r="AK299" s="102">
        <v>0.015256144792484995</v>
      </c>
      <c r="AL299" s="101">
        <v>3159613.87941337</v>
      </c>
      <c r="AM299" s="102">
        <v>0.019447641870827863</v>
      </c>
    </row>
    <row r="300" spans="1:39" ht="15">
      <c r="A300" s="85" t="s">
        <v>785</v>
      </c>
      <c r="B300" s="105" t="s">
        <v>526</v>
      </c>
      <c r="C300" s="133" t="s">
        <v>526</v>
      </c>
      <c r="D300" s="133" t="s">
        <v>526</v>
      </c>
      <c r="E300" s="133" t="s">
        <v>526</v>
      </c>
      <c r="F300" s="110">
        <v>0</v>
      </c>
      <c r="G300" s="111"/>
      <c r="H300" s="110">
        <v>0</v>
      </c>
      <c r="I300" s="111"/>
      <c r="J300" s="110">
        <v>0</v>
      </c>
      <c r="K300" s="111"/>
      <c r="L300" s="110">
        <v>0</v>
      </c>
      <c r="M300" s="111"/>
      <c r="N300" s="110">
        <v>0</v>
      </c>
      <c r="O300" s="111"/>
      <c r="P300" s="110">
        <v>35429.5148991632</v>
      </c>
      <c r="Q300" s="111">
        <v>0.004085110518928777</v>
      </c>
      <c r="R300" s="110">
        <v>404918.174706558</v>
      </c>
      <c r="S300" s="111">
        <v>0.009509916770157573</v>
      </c>
      <c r="T300" s="110">
        <v>0</v>
      </c>
      <c r="U300" s="111"/>
      <c r="V300" s="110">
        <v>0</v>
      </c>
      <c r="W300" s="111"/>
      <c r="X300" s="110">
        <v>54569.4317405184</v>
      </c>
      <c r="Y300" s="111">
        <v>0.010090964781406662</v>
      </c>
      <c r="Z300" s="110">
        <v>202053.355563976</v>
      </c>
      <c r="AA300" s="111">
        <v>0.0071290646629118245</v>
      </c>
      <c r="AB300" s="110">
        <v>12574.0185978768</v>
      </c>
      <c r="AC300" s="111">
        <v>0.002592899744894698</v>
      </c>
      <c r="AD300" s="110">
        <v>0</v>
      </c>
      <c r="AE300" s="111"/>
      <c r="AF300" s="110">
        <v>0</v>
      </c>
      <c r="AG300" s="111"/>
      <c r="AH300" s="110">
        <v>237675.539244883</v>
      </c>
      <c r="AI300" s="111">
        <v>0.006812257597129183</v>
      </c>
      <c r="AJ300" s="110">
        <v>72308.6632864576</v>
      </c>
      <c r="AK300" s="111">
        <v>0.013620523174821894</v>
      </c>
      <c r="AL300" s="110">
        <v>1019528.698039433</v>
      </c>
      <c r="AM300" s="111">
        <v>0.006275269622560196</v>
      </c>
    </row>
    <row r="301" spans="1:39" ht="15">
      <c r="A301" s="97" t="s">
        <v>786</v>
      </c>
      <c r="B301" s="105" t="s">
        <v>529</v>
      </c>
      <c r="C301" s="133" t="s">
        <v>526</v>
      </c>
      <c r="D301" s="133">
        <v>0</v>
      </c>
      <c r="E301" s="133" t="s">
        <v>864</v>
      </c>
      <c r="F301" s="110">
        <v>0</v>
      </c>
      <c r="G301" s="111"/>
      <c r="H301" s="110">
        <v>0</v>
      </c>
      <c r="I301" s="111"/>
      <c r="J301" s="110">
        <v>0</v>
      </c>
      <c r="K301" s="111"/>
      <c r="L301" s="110">
        <v>0</v>
      </c>
      <c r="M301" s="111"/>
      <c r="N301" s="110">
        <v>0</v>
      </c>
      <c r="O301" s="111"/>
      <c r="P301" s="110">
        <v>35429.5148991632</v>
      </c>
      <c r="Q301" s="111">
        <v>0.004085110518928777</v>
      </c>
      <c r="R301" s="110">
        <v>404918.174706558</v>
      </c>
      <c r="S301" s="111">
        <v>0.009509916770157573</v>
      </c>
      <c r="T301" s="110">
        <v>0</v>
      </c>
      <c r="U301" s="111"/>
      <c r="V301" s="110">
        <v>0</v>
      </c>
      <c r="W301" s="111"/>
      <c r="X301" s="110">
        <v>54569.4317405184</v>
      </c>
      <c r="Y301" s="111">
        <v>0.010090964781406662</v>
      </c>
      <c r="Z301" s="110">
        <v>202053.355563976</v>
      </c>
      <c r="AA301" s="111">
        <v>0.0071290646629118245</v>
      </c>
      <c r="AB301" s="110">
        <v>12574.0185978768</v>
      </c>
      <c r="AC301" s="111">
        <v>0.002592899744894698</v>
      </c>
      <c r="AD301" s="110">
        <v>0</v>
      </c>
      <c r="AE301" s="111"/>
      <c r="AF301" s="110">
        <v>0</v>
      </c>
      <c r="AG301" s="111"/>
      <c r="AH301" s="110">
        <v>237675.539244883</v>
      </c>
      <c r="AI301" s="111">
        <v>0.006812257597129183</v>
      </c>
      <c r="AJ301" s="110">
        <v>72308.6632864576</v>
      </c>
      <c r="AK301" s="111">
        <v>0.013620523174821894</v>
      </c>
      <c r="AL301" s="110">
        <v>1019528.698039433</v>
      </c>
      <c r="AM301" s="111">
        <v>0.006275269622560196</v>
      </c>
    </row>
    <row r="302" spans="1:39" ht="15">
      <c r="A302" s="85" t="s">
        <v>787</v>
      </c>
      <c r="B302" s="105" t="s">
        <v>526</v>
      </c>
      <c r="C302" s="133" t="s">
        <v>526</v>
      </c>
      <c r="D302" s="133" t="s">
        <v>526</v>
      </c>
      <c r="E302" s="133" t="s">
        <v>526</v>
      </c>
      <c r="F302" s="110">
        <v>0</v>
      </c>
      <c r="G302" s="111"/>
      <c r="H302" s="110">
        <v>0</v>
      </c>
      <c r="I302" s="111"/>
      <c r="J302" s="110">
        <v>0</v>
      </c>
      <c r="K302" s="111"/>
      <c r="L302" s="110">
        <v>0</v>
      </c>
      <c r="M302" s="111"/>
      <c r="N302" s="110">
        <v>0</v>
      </c>
      <c r="O302" s="111"/>
      <c r="P302" s="110">
        <v>0</v>
      </c>
      <c r="Q302" s="111"/>
      <c r="R302" s="110">
        <v>0</v>
      </c>
      <c r="S302" s="111"/>
      <c r="T302" s="110">
        <v>0</v>
      </c>
      <c r="U302" s="111"/>
      <c r="V302" s="110">
        <v>0</v>
      </c>
      <c r="W302" s="111"/>
      <c r="X302" s="110">
        <v>0</v>
      </c>
      <c r="Y302" s="111"/>
      <c r="Z302" s="110">
        <v>0</v>
      </c>
      <c r="AA302" s="111"/>
      <c r="AB302" s="110">
        <v>0</v>
      </c>
      <c r="AC302" s="111"/>
      <c r="AD302" s="110">
        <v>0</v>
      </c>
      <c r="AE302" s="111"/>
      <c r="AF302" s="110">
        <v>7289.428469544</v>
      </c>
      <c r="AG302" s="111">
        <v>0.0009530610672776162</v>
      </c>
      <c r="AH302" s="110">
        <v>25980.270699144</v>
      </c>
      <c r="AI302" s="111">
        <v>0.0007446466599298008</v>
      </c>
      <c r="AJ302" s="110">
        <v>0</v>
      </c>
      <c r="AK302" s="111"/>
      <c r="AL302" s="110">
        <v>33269.699168688</v>
      </c>
      <c r="AM302" s="111">
        <v>0.00020477729851691633</v>
      </c>
    </row>
    <row r="303" spans="1:39" ht="15">
      <c r="A303" s="97" t="s">
        <v>788</v>
      </c>
      <c r="B303" s="105" t="s">
        <v>527</v>
      </c>
      <c r="C303" s="133">
        <v>4.75</v>
      </c>
      <c r="D303" s="133">
        <v>1.452054794520548</v>
      </c>
      <c r="E303" s="133" t="s">
        <v>528</v>
      </c>
      <c r="F303" s="110">
        <v>0</v>
      </c>
      <c r="G303" s="111"/>
      <c r="H303" s="110">
        <v>0</v>
      </c>
      <c r="I303" s="111"/>
      <c r="J303" s="110">
        <v>0</v>
      </c>
      <c r="K303" s="111"/>
      <c r="L303" s="110">
        <v>0</v>
      </c>
      <c r="M303" s="111"/>
      <c r="N303" s="110">
        <v>0</v>
      </c>
      <c r="O303" s="111"/>
      <c r="P303" s="110">
        <v>0</v>
      </c>
      <c r="Q303" s="111"/>
      <c r="R303" s="110">
        <v>0</v>
      </c>
      <c r="S303" s="111"/>
      <c r="T303" s="110">
        <v>0</v>
      </c>
      <c r="U303" s="111"/>
      <c r="V303" s="110">
        <v>0</v>
      </c>
      <c r="W303" s="111"/>
      <c r="X303" s="110">
        <v>0</v>
      </c>
      <c r="Y303" s="111"/>
      <c r="Z303" s="110">
        <v>0</v>
      </c>
      <c r="AA303" s="111"/>
      <c r="AB303" s="110">
        <v>0</v>
      </c>
      <c r="AC303" s="111"/>
      <c r="AD303" s="110">
        <v>0</v>
      </c>
      <c r="AE303" s="111"/>
      <c r="AF303" s="110">
        <v>7289.428469544</v>
      </c>
      <c r="AG303" s="111">
        <v>0.0009530610672776162</v>
      </c>
      <c r="AH303" s="110">
        <v>25980.270699144</v>
      </c>
      <c r="AI303" s="111">
        <v>0.0007446466599298008</v>
      </c>
      <c r="AJ303" s="110">
        <v>0</v>
      </c>
      <c r="AK303" s="111"/>
      <c r="AL303" s="110">
        <v>33269.699168688</v>
      </c>
      <c r="AM303" s="111">
        <v>0.00020477729851691633</v>
      </c>
    </row>
    <row r="304" spans="1:39" ht="15">
      <c r="A304" s="85" t="s">
        <v>789</v>
      </c>
      <c r="B304" s="105" t="s">
        <v>526</v>
      </c>
      <c r="C304" s="133" t="s">
        <v>526</v>
      </c>
      <c r="D304" s="133" t="s">
        <v>526</v>
      </c>
      <c r="E304" s="133" t="s">
        <v>526</v>
      </c>
      <c r="F304" s="110">
        <v>0</v>
      </c>
      <c r="G304" s="111"/>
      <c r="H304" s="110">
        <v>2497.4417192706</v>
      </c>
      <c r="I304" s="111">
        <v>0.0013626455005465664</v>
      </c>
      <c r="J304" s="110">
        <v>21355.6757521932</v>
      </c>
      <c r="K304" s="111">
        <v>0.0019626621800980203</v>
      </c>
      <c r="L304" s="110">
        <v>1630.9822436478</v>
      </c>
      <c r="M304" s="111">
        <v>0.00098811336632928</v>
      </c>
      <c r="N304" s="110">
        <v>0</v>
      </c>
      <c r="O304" s="111"/>
      <c r="P304" s="110">
        <v>0</v>
      </c>
      <c r="Q304" s="111"/>
      <c r="R304" s="110">
        <v>0</v>
      </c>
      <c r="S304" s="111"/>
      <c r="T304" s="110">
        <v>0</v>
      </c>
      <c r="U304" s="111"/>
      <c r="V304" s="110">
        <v>0</v>
      </c>
      <c r="W304" s="111"/>
      <c r="X304" s="110">
        <v>15290.459422833601</v>
      </c>
      <c r="Y304" s="111">
        <v>0.0028275076834413035</v>
      </c>
      <c r="Z304" s="110">
        <v>25484.0997151116</v>
      </c>
      <c r="AA304" s="111">
        <v>0.000899157523209749</v>
      </c>
      <c r="AB304" s="110">
        <v>0</v>
      </c>
      <c r="AC304" s="111"/>
      <c r="AD304" s="110">
        <v>0</v>
      </c>
      <c r="AE304" s="111"/>
      <c r="AF304" s="110">
        <v>11762.087664229</v>
      </c>
      <c r="AG304" s="111">
        <v>0.0015378418033072806</v>
      </c>
      <c r="AH304" s="110">
        <v>29293.1109611944</v>
      </c>
      <c r="AI304" s="111">
        <v>0.0008395993055193664</v>
      </c>
      <c r="AJ304" s="110">
        <v>0</v>
      </c>
      <c r="AK304" s="111"/>
      <c r="AL304" s="110">
        <v>107313.85747848017</v>
      </c>
      <c r="AM304" s="111">
        <v>0.0006605242120299931</v>
      </c>
    </row>
    <row r="305" spans="1:39" ht="15">
      <c r="A305" s="97" t="s">
        <v>790</v>
      </c>
      <c r="B305" s="105" t="s">
        <v>865</v>
      </c>
      <c r="C305" s="133">
        <v>4.75</v>
      </c>
      <c r="D305" s="133">
        <v>15.353424657534246</v>
      </c>
      <c r="E305" s="133" t="s">
        <v>864</v>
      </c>
      <c r="F305" s="110">
        <v>0</v>
      </c>
      <c r="G305" s="111"/>
      <c r="H305" s="110">
        <v>2243.232054</v>
      </c>
      <c r="I305" s="111">
        <v>0.001223944503480817</v>
      </c>
      <c r="J305" s="110">
        <v>19181.923074000002</v>
      </c>
      <c r="K305" s="111">
        <v>0.001762886615986525</v>
      </c>
      <c r="L305" s="110">
        <v>1464.967872</v>
      </c>
      <c r="M305" s="111">
        <v>0.0008875353126644778</v>
      </c>
      <c r="N305" s="110">
        <v>0</v>
      </c>
      <c r="O305" s="111"/>
      <c r="P305" s="110">
        <v>0</v>
      </c>
      <c r="Q305" s="111"/>
      <c r="R305" s="110">
        <v>0</v>
      </c>
      <c r="S305" s="111"/>
      <c r="T305" s="110">
        <v>0</v>
      </c>
      <c r="U305" s="111"/>
      <c r="V305" s="110">
        <v>0</v>
      </c>
      <c r="W305" s="111"/>
      <c r="X305" s="110">
        <v>13734.0738</v>
      </c>
      <c r="Y305" s="111">
        <v>0.0025397012686524893</v>
      </c>
      <c r="Z305" s="110">
        <v>22890.123</v>
      </c>
      <c r="AA305" s="111">
        <v>0.0008076340358392911</v>
      </c>
      <c r="AB305" s="110">
        <v>0</v>
      </c>
      <c r="AC305" s="111"/>
      <c r="AD305" s="110">
        <v>0</v>
      </c>
      <c r="AE305" s="111"/>
      <c r="AF305" s="110">
        <v>10926.3021337816</v>
      </c>
      <c r="AG305" s="111">
        <v>0.0014285664804213401</v>
      </c>
      <c r="AH305" s="110">
        <v>25949.9688394048</v>
      </c>
      <c r="AI305" s="111">
        <v>0.0007437781478613257</v>
      </c>
      <c r="AJ305" s="110">
        <v>0</v>
      </c>
      <c r="AK305" s="111"/>
      <c r="AL305" s="110">
        <v>96390.59077318638</v>
      </c>
      <c r="AM305" s="111">
        <v>0.0005932907502680348</v>
      </c>
    </row>
    <row r="306" spans="1:39" ht="15">
      <c r="A306" s="97" t="s">
        <v>791</v>
      </c>
      <c r="B306" s="105" t="s">
        <v>865</v>
      </c>
      <c r="C306" s="133">
        <v>4.75</v>
      </c>
      <c r="D306" s="133">
        <v>15.353424657534246</v>
      </c>
      <c r="E306" s="133" t="s">
        <v>864</v>
      </c>
      <c r="F306" s="110">
        <v>0</v>
      </c>
      <c r="G306" s="111"/>
      <c r="H306" s="110">
        <v>254.2096652706</v>
      </c>
      <c r="I306" s="111">
        <v>0.0001387009970657495</v>
      </c>
      <c r="J306" s="110">
        <v>2173.7526781931997</v>
      </c>
      <c r="K306" s="111">
        <v>0.00019977556411149516</v>
      </c>
      <c r="L306" s="110">
        <v>166.0143716478</v>
      </c>
      <c r="M306" s="111">
        <v>0.00010057805366480213</v>
      </c>
      <c r="N306" s="110">
        <v>0</v>
      </c>
      <c r="O306" s="111"/>
      <c r="P306" s="110">
        <v>0</v>
      </c>
      <c r="Q306" s="111"/>
      <c r="R306" s="110">
        <v>0</v>
      </c>
      <c r="S306" s="111"/>
      <c r="T306" s="110">
        <v>0</v>
      </c>
      <c r="U306" s="111"/>
      <c r="V306" s="110">
        <v>0</v>
      </c>
      <c r="W306" s="111"/>
      <c r="X306" s="110">
        <v>1556.3856228336</v>
      </c>
      <c r="Y306" s="111">
        <v>0.0002878064147888144</v>
      </c>
      <c r="Z306" s="110">
        <v>2593.9767151116</v>
      </c>
      <c r="AA306" s="111">
        <v>9.152348737045791E-05</v>
      </c>
      <c r="AB306" s="110">
        <v>0</v>
      </c>
      <c r="AC306" s="111"/>
      <c r="AD306" s="110">
        <v>0</v>
      </c>
      <c r="AE306" s="111"/>
      <c r="AF306" s="110">
        <v>835.7855304474</v>
      </c>
      <c r="AG306" s="111">
        <v>0.00010927532288594048</v>
      </c>
      <c r="AH306" s="110">
        <v>3343.1421217896</v>
      </c>
      <c r="AI306" s="111">
        <v>9.582115765804072E-05</v>
      </c>
      <c r="AJ306" s="110">
        <v>0</v>
      </c>
      <c r="AK306" s="111"/>
      <c r="AL306" s="110">
        <v>10923.2667052938</v>
      </c>
      <c r="AM306" s="111">
        <v>6.723346176195833E-05</v>
      </c>
    </row>
    <row r="307" spans="1:39" ht="15">
      <c r="A307" s="85" t="s">
        <v>792</v>
      </c>
      <c r="B307" s="105" t="s">
        <v>526</v>
      </c>
      <c r="C307" s="133" t="s">
        <v>526</v>
      </c>
      <c r="D307" s="133" t="s">
        <v>526</v>
      </c>
      <c r="E307" s="133" t="s">
        <v>526</v>
      </c>
      <c r="F307" s="110">
        <v>0</v>
      </c>
      <c r="G307" s="111"/>
      <c r="H307" s="110">
        <v>0</v>
      </c>
      <c r="I307" s="111"/>
      <c r="J307" s="110">
        <v>0</v>
      </c>
      <c r="K307" s="111"/>
      <c r="L307" s="110">
        <v>0</v>
      </c>
      <c r="M307" s="111"/>
      <c r="N307" s="110">
        <v>0</v>
      </c>
      <c r="O307" s="111"/>
      <c r="P307" s="110">
        <v>0</v>
      </c>
      <c r="Q307" s="111"/>
      <c r="R307" s="110">
        <v>0</v>
      </c>
      <c r="S307" s="111"/>
      <c r="T307" s="110">
        <v>0</v>
      </c>
      <c r="U307" s="111"/>
      <c r="V307" s="110">
        <v>0</v>
      </c>
      <c r="W307" s="111"/>
      <c r="X307" s="110">
        <v>2127.7515267822</v>
      </c>
      <c r="Y307" s="111">
        <v>0.00039346324554816533</v>
      </c>
      <c r="Z307" s="110">
        <v>9762.6246522948</v>
      </c>
      <c r="AA307" s="111">
        <v>0.00034445546440781485</v>
      </c>
      <c r="AB307" s="110">
        <v>813.5520543579</v>
      </c>
      <c r="AC307" s="111">
        <v>0.0001677633047687198</v>
      </c>
      <c r="AD307" s="110">
        <v>0</v>
      </c>
      <c r="AE307" s="111"/>
      <c r="AF307" s="110">
        <v>12703.9282334349</v>
      </c>
      <c r="AG307" s="111">
        <v>0.0016609833612281973</v>
      </c>
      <c r="AH307" s="110">
        <v>0</v>
      </c>
      <c r="AI307" s="111"/>
      <c r="AJ307" s="110">
        <v>0</v>
      </c>
      <c r="AK307" s="111"/>
      <c r="AL307" s="110">
        <v>25407.8564668698</v>
      </c>
      <c r="AM307" s="111">
        <v>0.00015638711315093447</v>
      </c>
    </row>
    <row r="308" spans="1:39" ht="15">
      <c r="A308" s="97" t="s">
        <v>793</v>
      </c>
      <c r="B308" s="105" t="s">
        <v>529</v>
      </c>
      <c r="C308" s="133">
        <v>0</v>
      </c>
      <c r="D308" s="133">
        <v>3.7205479452054795</v>
      </c>
      <c r="E308" s="133" t="s">
        <v>528</v>
      </c>
      <c r="F308" s="110">
        <v>0</v>
      </c>
      <c r="G308" s="111"/>
      <c r="H308" s="110">
        <v>0</v>
      </c>
      <c r="I308" s="111"/>
      <c r="J308" s="110">
        <v>0</v>
      </c>
      <c r="K308" s="111"/>
      <c r="L308" s="110">
        <v>0</v>
      </c>
      <c r="M308" s="111"/>
      <c r="N308" s="110">
        <v>0</v>
      </c>
      <c r="O308" s="111"/>
      <c r="P308" s="110">
        <v>0</v>
      </c>
      <c r="Q308" s="111"/>
      <c r="R308" s="110">
        <v>0</v>
      </c>
      <c r="S308" s="111"/>
      <c r="T308" s="110">
        <v>0</v>
      </c>
      <c r="U308" s="111"/>
      <c r="V308" s="110">
        <v>0</v>
      </c>
      <c r="W308" s="111"/>
      <c r="X308" s="110">
        <v>2127.7515267822</v>
      </c>
      <c r="Y308" s="111">
        <v>0.00039346324554816533</v>
      </c>
      <c r="Z308" s="110">
        <v>9762.6246522948</v>
      </c>
      <c r="AA308" s="111">
        <v>0.00034445546440781485</v>
      </c>
      <c r="AB308" s="110">
        <v>813.5520543579</v>
      </c>
      <c r="AC308" s="111">
        <v>0.0001677633047687198</v>
      </c>
      <c r="AD308" s="110">
        <v>0</v>
      </c>
      <c r="AE308" s="111"/>
      <c r="AF308" s="110">
        <v>12703.9282334349</v>
      </c>
      <c r="AG308" s="111">
        <v>0.0016609833612281973</v>
      </c>
      <c r="AH308" s="110">
        <v>0</v>
      </c>
      <c r="AI308" s="111"/>
      <c r="AJ308" s="110">
        <v>0</v>
      </c>
      <c r="AK308" s="111"/>
      <c r="AL308" s="110">
        <v>25407.8564668698</v>
      </c>
      <c r="AM308" s="111">
        <v>0.00015638711315093447</v>
      </c>
    </row>
    <row r="309" spans="1:39" ht="15">
      <c r="A309" s="85" t="s">
        <v>794</v>
      </c>
      <c r="B309" s="105" t="s">
        <v>526</v>
      </c>
      <c r="C309" s="133" t="s">
        <v>526</v>
      </c>
      <c r="D309" s="133" t="s">
        <v>526</v>
      </c>
      <c r="E309" s="133" t="s">
        <v>526</v>
      </c>
      <c r="F309" s="110">
        <v>0</v>
      </c>
      <c r="G309" s="111"/>
      <c r="H309" s="110">
        <v>0</v>
      </c>
      <c r="I309" s="111"/>
      <c r="J309" s="110">
        <v>0</v>
      </c>
      <c r="K309" s="111"/>
      <c r="L309" s="110">
        <v>0</v>
      </c>
      <c r="M309" s="111"/>
      <c r="N309" s="110">
        <v>0</v>
      </c>
      <c r="O309" s="111"/>
      <c r="P309" s="110">
        <v>1190.4375620548</v>
      </c>
      <c r="Q309" s="111">
        <v>0.00013726038927484304</v>
      </c>
      <c r="R309" s="110">
        <v>10468.847972187801</v>
      </c>
      <c r="S309" s="111">
        <v>0.00024587158372697875</v>
      </c>
      <c r="T309" s="110">
        <v>0</v>
      </c>
      <c r="U309" s="111"/>
      <c r="V309" s="110">
        <v>0</v>
      </c>
      <c r="W309" s="111"/>
      <c r="X309" s="110">
        <v>1225.4504315269999</v>
      </c>
      <c r="Y309" s="111">
        <v>0.00022660996736597277</v>
      </c>
      <c r="Z309" s="110">
        <v>7107.6125028566</v>
      </c>
      <c r="AA309" s="111">
        <v>0.0002507784589389878</v>
      </c>
      <c r="AB309" s="110">
        <v>0</v>
      </c>
      <c r="AC309" s="111"/>
      <c r="AD309" s="110">
        <v>0</v>
      </c>
      <c r="AE309" s="111"/>
      <c r="AF309" s="110">
        <v>6337.3293744682</v>
      </c>
      <c r="AG309" s="111">
        <v>0.000828578251718311</v>
      </c>
      <c r="AH309" s="110">
        <v>0</v>
      </c>
      <c r="AI309" s="111"/>
      <c r="AJ309" s="110">
        <v>8683.1916291056</v>
      </c>
      <c r="AK309" s="111">
        <v>0.0016356216176631013</v>
      </c>
      <c r="AL309" s="110">
        <v>35012.8694722</v>
      </c>
      <c r="AM309" s="111">
        <v>0.00021550663225084014</v>
      </c>
    </row>
    <row r="310" spans="1:39" ht="15">
      <c r="A310" s="97" t="s">
        <v>795</v>
      </c>
      <c r="B310" s="105" t="s">
        <v>529</v>
      </c>
      <c r="C310" s="133">
        <v>0</v>
      </c>
      <c r="D310" s="133">
        <v>1.7178082191780821</v>
      </c>
      <c r="E310" s="133" t="s">
        <v>864</v>
      </c>
      <c r="F310" s="110">
        <v>0</v>
      </c>
      <c r="G310" s="111"/>
      <c r="H310" s="110">
        <v>0</v>
      </c>
      <c r="I310" s="111"/>
      <c r="J310" s="110">
        <v>0</v>
      </c>
      <c r="K310" s="111"/>
      <c r="L310" s="110">
        <v>0</v>
      </c>
      <c r="M310" s="111"/>
      <c r="N310" s="110">
        <v>0</v>
      </c>
      <c r="O310" s="111"/>
      <c r="P310" s="110">
        <v>1190.4375620548</v>
      </c>
      <c r="Q310" s="111">
        <v>0.00013726038927484304</v>
      </c>
      <c r="R310" s="110">
        <v>10468.847972187801</v>
      </c>
      <c r="S310" s="111">
        <v>0.00024587158372697875</v>
      </c>
      <c r="T310" s="110">
        <v>0</v>
      </c>
      <c r="U310" s="111"/>
      <c r="V310" s="110">
        <v>0</v>
      </c>
      <c r="W310" s="111"/>
      <c r="X310" s="110">
        <v>1225.4504315269999</v>
      </c>
      <c r="Y310" s="111">
        <v>0.00022660996736597277</v>
      </c>
      <c r="Z310" s="110">
        <v>7107.6125028566</v>
      </c>
      <c r="AA310" s="111">
        <v>0.0002507784589389878</v>
      </c>
      <c r="AB310" s="110">
        <v>0</v>
      </c>
      <c r="AC310" s="111"/>
      <c r="AD310" s="110">
        <v>0</v>
      </c>
      <c r="AE310" s="111"/>
      <c r="AF310" s="110">
        <v>6337.3293744682</v>
      </c>
      <c r="AG310" s="111">
        <v>0.000828578251718311</v>
      </c>
      <c r="AH310" s="110">
        <v>0</v>
      </c>
      <c r="AI310" s="111"/>
      <c r="AJ310" s="110">
        <v>8683.1916291056</v>
      </c>
      <c r="AK310" s="111">
        <v>0.0016356216176631013</v>
      </c>
      <c r="AL310" s="110">
        <v>35012.8694722</v>
      </c>
      <c r="AM310" s="111">
        <v>0.00021550663225084014</v>
      </c>
    </row>
    <row r="311" spans="1:39" ht="15">
      <c r="A311" s="85" t="s">
        <v>796</v>
      </c>
      <c r="B311" s="105" t="s">
        <v>526</v>
      </c>
      <c r="C311" s="133" t="s">
        <v>526</v>
      </c>
      <c r="D311" s="133" t="s">
        <v>526</v>
      </c>
      <c r="E311" s="133" t="s">
        <v>526</v>
      </c>
      <c r="F311" s="110">
        <v>0</v>
      </c>
      <c r="G311" s="111"/>
      <c r="H311" s="110">
        <v>0</v>
      </c>
      <c r="I311" s="111"/>
      <c r="J311" s="110">
        <v>0</v>
      </c>
      <c r="K311" s="111"/>
      <c r="L311" s="110">
        <v>0</v>
      </c>
      <c r="M311" s="111"/>
      <c r="N311" s="110">
        <v>0</v>
      </c>
      <c r="O311" s="111"/>
      <c r="P311" s="110">
        <v>0</v>
      </c>
      <c r="Q311" s="111"/>
      <c r="R311" s="110">
        <v>0</v>
      </c>
      <c r="S311" s="111"/>
      <c r="T311" s="110">
        <v>0</v>
      </c>
      <c r="U311" s="111"/>
      <c r="V311" s="110">
        <v>0</v>
      </c>
      <c r="W311" s="111"/>
      <c r="X311" s="110">
        <v>0</v>
      </c>
      <c r="Y311" s="111"/>
      <c r="Z311" s="110">
        <v>11577.9719988672</v>
      </c>
      <c r="AA311" s="111">
        <v>0.00040850650965394204</v>
      </c>
      <c r="AB311" s="110">
        <v>0</v>
      </c>
      <c r="AC311" s="111"/>
      <c r="AD311" s="110">
        <v>0</v>
      </c>
      <c r="AE311" s="111"/>
      <c r="AF311" s="110">
        <v>0</v>
      </c>
      <c r="AG311" s="111"/>
      <c r="AH311" s="110">
        <v>0</v>
      </c>
      <c r="AI311" s="111"/>
      <c r="AJ311" s="110">
        <v>0</v>
      </c>
      <c r="AK311" s="111"/>
      <c r="AL311" s="110">
        <v>11577.9719988672</v>
      </c>
      <c r="AM311" s="111">
        <v>7.126321810760228E-05</v>
      </c>
    </row>
    <row r="312" spans="1:39" ht="15">
      <c r="A312" s="97" t="s">
        <v>797</v>
      </c>
      <c r="B312" s="105" t="s">
        <v>527</v>
      </c>
      <c r="C312" s="133">
        <v>0</v>
      </c>
      <c r="D312" s="133">
        <v>9.219178082191782</v>
      </c>
      <c r="E312" s="133" t="s">
        <v>864</v>
      </c>
      <c r="F312" s="110">
        <v>0</v>
      </c>
      <c r="G312" s="111"/>
      <c r="H312" s="110">
        <v>0</v>
      </c>
      <c r="I312" s="111"/>
      <c r="J312" s="110">
        <v>0</v>
      </c>
      <c r="K312" s="111"/>
      <c r="L312" s="110">
        <v>0</v>
      </c>
      <c r="M312" s="111"/>
      <c r="N312" s="110">
        <v>0</v>
      </c>
      <c r="O312" s="111"/>
      <c r="P312" s="110">
        <v>0</v>
      </c>
      <c r="Q312" s="111"/>
      <c r="R312" s="110">
        <v>0</v>
      </c>
      <c r="S312" s="111"/>
      <c r="T312" s="110">
        <v>0</v>
      </c>
      <c r="U312" s="111"/>
      <c r="V312" s="110">
        <v>0</v>
      </c>
      <c r="W312" s="111"/>
      <c r="X312" s="110">
        <v>0</v>
      </c>
      <c r="Y312" s="111"/>
      <c r="Z312" s="110">
        <v>11577.9719988672</v>
      </c>
      <c r="AA312" s="111">
        <v>0.00040850650965394204</v>
      </c>
      <c r="AB312" s="110">
        <v>0</v>
      </c>
      <c r="AC312" s="111"/>
      <c r="AD312" s="110">
        <v>0</v>
      </c>
      <c r="AE312" s="111"/>
      <c r="AF312" s="110">
        <v>0</v>
      </c>
      <c r="AG312" s="111"/>
      <c r="AH312" s="110">
        <v>0</v>
      </c>
      <c r="AI312" s="111"/>
      <c r="AJ312" s="110">
        <v>0</v>
      </c>
      <c r="AK312" s="111"/>
      <c r="AL312" s="110">
        <v>11577.9719988672</v>
      </c>
      <c r="AM312" s="111">
        <v>7.126321810760228E-05</v>
      </c>
    </row>
    <row r="313" spans="1:39" ht="15">
      <c r="A313" s="85" t="s">
        <v>798</v>
      </c>
      <c r="B313" s="105" t="s">
        <v>526</v>
      </c>
      <c r="C313" s="133" t="s">
        <v>526</v>
      </c>
      <c r="D313" s="133" t="s">
        <v>526</v>
      </c>
      <c r="E313" s="133" t="s">
        <v>526</v>
      </c>
      <c r="F313" s="110">
        <v>0</v>
      </c>
      <c r="G313" s="111"/>
      <c r="H313" s="110">
        <v>0</v>
      </c>
      <c r="I313" s="111"/>
      <c r="J313" s="110">
        <v>0</v>
      </c>
      <c r="K313" s="111"/>
      <c r="L313" s="110">
        <v>0</v>
      </c>
      <c r="M313" s="111"/>
      <c r="N313" s="110">
        <v>0</v>
      </c>
      <c r="O313" s="111"/>
      <c r="P313" s="110">
        <v>2908.557696</v>
      </c>
      <c r="Q313" s="111">
        <v>0.0003353638815732552</v>
      </c>
      <c r="R313" s="110">
        <v>82036.5286039981</v>
      </c>
      <c r="S313" s="111">
        <v>0.0019267116367450068</v>
      </c>
      <c r="T313" s="110">
        <v>0</v>
      </c>
      <c r="U313" s="111"/>
      <c r="V313" s="110">
        <v>0</v>
      </c>
      <c r="W313" s="111"/>
      <c r="X313" s="110">
        <v>7271.3942400000005</v>
      </c>
      <c r="Y313" s="111">
        <v>0.0013446242859274865</v>
      </c>
      <c r="Z313" s="110">
        <v>85034.9549156891</v>
      </c>
      <c r="AA313" s="111">
        <v>0.0030002950978450463</v>
      </c>
      <c r="AB313" s="110">
        <v>9452.812512</v>
      </c>
      <c r="AC313" s="111">
        <v>0.0019492730156324808</v>
      </c>
      <c r="AD313" s="110">
        <v>0</v>
      </c>
      <c r="AE313" s="111"/>
      <c r="AF313" s="110">
        <v>0</v>
      </c>
      <c r="AG313" s="111"/>
      <c r="AH313" s="110">
        <v>0</v>
      </c>
      <c r="AI313" s="111"/>
      <c r="AJ313" s="110">
        <v>0</v>
      </c>
      <c r="AK313" s="111"/>
      <c r="AL313" s="110">
        <v>186704.24796768723</v>
      </c>
      <c r="AM313" s="111">
        <v>0.0011491775542244306</v>
      </c>
    </row>
    <row r="314" spans="1:39" ht="15">
      <c r="A314" s="97" t="s">
        <v>799</v>
      </c>
      <c r="B314" s="105" t="s">
        <v>527</v>
      </c>
      <c r="C314" s="133">
        <v>0</v>
      </c>
      <c r="D314" s="133">
        <v>4.761643835616439</v>
      </c>
      <c r="E314" s="133" t="s">
        <v>864</v>
      </c>
      <c r="F314" s="110">
        <v>0</v>
      </c>
      <c r="G314" s="111"/>
      <c r="H314" s="110">
        <v>0</v>
      </c>
      <c r="I314" s="111"/>
      <c r="J314" s="110">
        <v>0</v>
      </c>
      <c r="K314" s="111"/>
      <c r="L314" s="110">
        <v>0</v>
      </c>
      <c r="M314" s="111"/>
      <c r="N314" s="110">
        <v>0</v>
      </c>
      <c r="O314" s="111"/>
      <c r="P314" s="110">
        <v>2908.557696</v>
      </c>
      <c r="Q314" s="111">
        <v>0.0003353638815732552</v>
      </c>
      <c r="R314" s="110">
        <v>74765.1343639981</v>
      </c>
      <c r="S314" s="111">
        <v>0.0017559355186428345</v>
      </c>
      <c r="T314" s="110">
        <v>0</v>
      </c>
      <c r="U314" s="111"/>
      <c r="V314" s="110">
        <v>0</v>
      </c>
      <c r="W314" s="111"/>
      <c r="X314" s="110">
        <v>7271.3942400000005</v>
      </c>
      <c r="Y314" s="111">
        <v>0.0013446242859274865</v>
      </c>
      <c r="Z314" s="110">
        <v>77763.5606756891</v>
      </c>
      <c r="AA314" s="111">
        <v>0.0027437379148089495</v>
      </c>
      <c r="AB314" s="110">
        <v>9452.812512</v>
      </c>
      <c r="AC314" s="111">
        <v>0.0019492730156324808</v>
      </c>
      <c r="AD314" s="110">
        <v>0</v>
      </c>
      <c r="AE314" s="111"/>
      <c r="AF314" s="110">
        <v>0</v>
      </c>
      <c r="AG314" s="111"/>
      <c r="AH314" s="110">
        <v>0</v>
      </c>
      <c r="AI314" s="111"/>
      <c r="AJ314" s="110">
        <v>0</v>
      </c>
      <c r="AK314" s="111"/>
      <c r="AL314" s="110">
        <v>172161.4594876872</v>
      </c>
      <c r="AM314" s="111">
        <v>0.0010596656856999287</v>
      </c>
    </row>
    <row r="315" spans="1:39" ht="15">
      <c r="A315" s="97" t="s">
        <v>800</v>
      </c>
      <c r="B315" s="105" t="s">
        <v>527</v>
      </c>
      <c r="C315" s="133">
        <v>0</v>
      </c>
      <c r="D315" s="133">
        <v>4.761643835616439</v>
      </c>
      <c r="E315" s="133" t="s">
        <v>864</v>
      </c>
      <c r="F315" s="110">
        <v>0</v>
      </c>
      <c r="G315" s="111"/>
      <c r="H315" s="110">
        <v>0</v>
      </c>
      <c r="I315" s="111"/>
      <c r="J315" s="110">
        <v>0</v>
      </c>
      <c r="K315" s="111"/>
      <c r="L315" s="110">
        <v>0</v>
      </c>
      <c r="M315" s="111"/>
      <c r="N315" s="110">
        <v>0</v>
      </c>
      <c r="O315" s="111"/>
      <c r="P315" s="110">
        <v>0</v>
      </c>
      <c r="Q315" s="111"/>
      <c r="R315" s="110">
        <v>7271.3942400000005</v>
      </c>
      <c r="S315" s="111">
        <v>0.0001707761181021723</v>
      </c>
      <c r="T315" s="110">
        <v>0</v>
      </c>
      <c r="U315" s="111"/>
      <c r="V315" s="110">
        <v>0</v>
      </c>
      <c r="W315" s="111"/>
      <c r="X315" s="110">
        <v>0</v>
      </c>
      <c r="Y315" s="111"/>
      <c r="Z315" s="110">
        <v>7271.3942400000005</v>
      </c>
      <c r="AA315" s="111">
        <v>0.00025655718303609705</v>
      </c>
      <c r="AB315" s="110">
        <v>0</v>
      </c>
      <c r="AC315" s="111"/>
      <c r="AD315" s="110">
        <v>0</v>
      </c>
      <c r="AE315" s="111"/>
      <c r="AF315" s="110">
        <v>0</v>
      </c>
      <c r="AG315" s="111"/>
      <c r="AH315" s="110">
        <v>0</v>
      </c>
      <c r="AI315" s="111"/>
      <c r="AJ315" s="110">
        <v>0</v>
      </c>
      <c r="AK315" s="111"/>
      <c r="AL315" s="110">
        <v>14542.788480000001</v>
      </c>
      <c r="AM315" s="111">
        <v>8.951186852450196E-05</v>
      </c>
    </row>
    <row r="316" spans="1:39" ht="15">
      <c r="A316" s="85" t="s">
        <v>801</v>
      </c>
      <c r="B316" s="105" t="s">
        <v>526</v>
      </c>
      <c r="C316" s="133" t="s">
        <v>526</v>
      </c>
      <c r="D316" s="133" t="s">
        <v>526</v>
      </c>
      <c r="E316" s="133" t="s">
        <v>526</v>
      </c>
      <c r="F316" s="110">
        <v>0</v>
      </c>
      <c r="G316" s="111"/>
      <c r="H316" s="110">
        <v>0</v>
      </c>
      <c r="I316" s="111"/>
      <c r="J316" s="110">
        <v>0</v>
      </c>
      <c r="K316" s="111"/>
      <c r="L316" s="110">
        <v>0</v>
      </c>
      <c r="M316" s="111"/>
      <c r="N316" s="110">
        <v>0</v>
      </c>
      <c r="O316" s="111"/>
      <c r="P316" s="110">
        <v>0</v>
      </c>
      <c r="Q316" s="111"/>
      <c r="R316" s="110">
        <v>0</v>
      </c>
      <c r="S316" s="111"/>
      <c r="T316" s="110">
        <v>0</v>
      </c>
      <c r="U316" s="111"/>
      <c r="V316" s="110">
        <v>0</v>
      </c>
      <c r="W316" s="111"/>
      <c r="X316" s="110">
        <v>0</v>
      </c>
      <c r="Y316" s="111"/>
      <c r="Z316" s="110">
        <v>78070.22563895359</v>
      </c>
      <c r="AA316" s="111">
        <v>0.002754557999171616</v>
      </c>
      <c r="AB316" s="110">
        <v>1974.9614378688</v>
      </c>
      <c r="AC316" s="111">
        <v>0.0004072585839257124</v>
      </c>
      <c r="AD316" s="110">
        <v>0</v>
      </c>
      <c r="AE316" s="111"/>
      <c r="AF316" s="110">
        <v>0</v>
      </c>
      <c r="AG316" s="111"/>
      <c r="AH316" s="110">
        <v>0</v>
      </c>
      <c r="AI316" s="111"/>
      <c r="AJ316" s="110">
        <v>0</v>
      </c>
      <c r="AK316" s="111"/>
      <c r="AL316" s="110">
        <v>80045.1870768224</v>
      </c>
      <c r="AM316" s="111">
        <v>0.0004926836604612219</v>
      </c>
    </row>
    <row r="317" spans="1:39" ht="15">
      <c r="A317" s="97" t="s">
        <v>802</v>
      </c>
      <c r="B317" s="105" t="s">
        <v>527</v>
      </c>
      <c r="C317" s="133">
        <v>0</v>
      </c>
      <c r="D317" s="133">
        <v>4.265753424657534</v>
      </c>
      <c r="E317" s="133" t="s">
        <v>864</v>
      </c>
      <c r="F317" s="110">
        <v>0</v>
      </c>
      <c r="G317" s="111"/>
      <c r="H317" s="110">
        <v>0</v>
      </c>
      <c r="I317" s="111"/>
      <c r="J317" s="110">
        <v>0</v>
      </c>
      <c r="K317" s="111"/>
      <c r="L317" s="110">
        <v>0</v>
      </c>
      <c r="M317" s="111"/>
      <c r="N317" s="110">
        <v>0</v>
      </c>
      <c r="O317" s="111"/>
      <c r="P317" s="110">
        <v>0</v>
      </c>
      <c r="Q317" s="111"/>
      <c r="R317" s="110">
        <v>0</v>
      </c>
      <c r="S317" s="111"/>
      <c r="T317" s="110">
        <v>0</v>
      </c>
      <c r="U317" s="111"/>
      <c r="V317" s="110">
        <v>0</v>
      </c>
      <c r="W317" s="111"/>
      <c r="X317" s="110">
        <v>0</v>
      </c>
      <c r="Y317" s="111"/>
      <c r="Z317" s="110">
        <v>78070.22563895359</v>
      </c>
      <c r="AA317" s="111">
        <v>0.002754557999171616</v>
      </c>
      <c r="AB317" s="110">
        <v>1974.9614378688</v>
      </c>
      <c r="AC317" s="111">
        <v>0.0004072585839257124</v>
      </c>
      <c r="AD317" s="110">
        <v>0</v>
      </c>
      <c r="AE317" s="111"/>
      <c r="AF317" s="110">
        <v>0</v>
      </c>
      <c r="AG317" s="111"/>
      <c r="AH317" s="110">
        <v>0</v>
      </c>
      <c r="AI317" s="111"/>
      <c r="AJ317" s="110">
        <v>0</v>
      </c>
      <c r="AK317" s="111"/>
      <c r="AL317" s="110">
        <v>80045.1870768224</v>
      </c>
      <c r="AM317" s="111">
        <v>0.0004926836604612219</v>
      </c>
    </row>
    <row r="318" spans="1:39" ht="15">
      <c r="A318" s="85" t="s">
        <v>803</v>
      </c>
      <c r="B318" s="105" t="s">
        <v>526</v>
      </c>
      <c r="C318" s="133" t="s">
        <v>526</v>
      </c>
      <c r="D318" s="133" t="s">
        <v>526</v>
      </c>
      <c r="E318" s="133" t="s">
        <v>526</v>
      </c>
      <c r="F318" s="110">
        <v>0</v>
      </c>
      <c r="G318" s="111"/>
      <c r="H318" s="110">
        <v>0</v>
      </c>
      <c r="I318" s="111"/>
      <c r="J318" s="110">
        <v>0</v>
      </c>
      <c r="K318" s="111"/>
      <c r="L318" s="110">
        <v>0</v>
      </c>
      <c r="M318" s="111"/>
      <c r="N318" s="110">
        <v>0</v>
      </c>
      <c r="O318" s="111"/>
      <c r="P318" s="110">
        <v>16772.3337672</v>
      </c>
      <c r="Q318" s="111">
        <v>0.00193389148269121</v>
      </c>
      <c r="R318" s="110">
        <v>73015.3202328</v>
      </c>
      <c r="S318" s="111">
        <v>0.001714839347143497</v>
      </c>
      <c r="T318" s="110">
        <v>0</v>
      </c>
      <c r="U318" s="111"/>
      <c r="V318" s="110">
        <v>0</v>
      </c>
      <c r="W318" s="111"/>
      <c r="X318" s="110">
        <v>8009.0587368</v>
      </c>
      <c r="Y318" s="111">
        <v>0.0014810330081787722</v>
      </c>
      <c r="Z318" s="110">
        <v>56207.071404</v>
      </c>
      <c r="AA318" s="111">
        <v>0.001983158584194577</v>
      </c>
      <c r="AB318" s="110">
        <v>4740.7881312</v>
      </c>
      <c r="AC318" s="111">
        <v>0.0009776022073057801</v>
      </c>
      <c r="AD318" s="110">
        <v>0</v>
      </c>
      <c r="AE318" s="111"/>
      <c r="AF318" s="110">
        <v>0</v>
      </c>
      <c r="AG318" s="111"/>
      <c r="AH318" s="110">
        <v>0</v>
      </c>
      <c r="AI318" s="111"/>
      <c r="AJ318" s="110">
        <v>0</v>
      </c>
      <c r="AK318" s="111"/>
      <c r="AL318" s="110">
        <v>158744.57227200002</v>
      </c>
      <c r="AM318" s="111">
        <v>0.0009770838172975724</v>
      </c>
    </row>
    <row r="319" spans="1:39" ht="15">
      <c r="A319" s="97" t="s">
        <v>804</v>
      </c>
      <c r="B319" s="105" t="s">
        <v>527</v>
      </c>
      <c r="C319" s="133">
        <v>0</v>
      </c>
      <c r="D319" s="133">
        <v>8.684931506849315</v>
      </c>
      <c r="E319" s="133" t="s">
        <v>528</v>
      </c>
      <c r="F319" s="110">
        <v>0</v>
      </c>
      <c r="G319" s="111"/>
      <c r="H319" s="110">
        <v>0</v>
      </c>
      <c r="I319" s="111"/>
      <c r="J319" s="110">
        <v>0</v>
      </c>
      <c r="K319" s="111"/>
      <c r="L319" s="110">
        <v>0</v>
      </c>
      <c r="M319" s="111"/>
      <c r="N319" s="110">
        <v>0</v>
      </c>
      <c r="O319" s="111"/>
      <c r="P319" s="110">
        <v>16772.3337672</v>
      </c>
      <c r="Q319" s="111">
        <v>0.00193389148269121</v>
      </c>
      <c r="R319" s="110">
        <v>73015.3202328</v>
      </c>
      <c r="S319" s="111">
        <v>0.001714839347143497</v>
      </c>
      <c r="T319" s="110">
        <v>0</v>
      </c>
      <c r="U319" s="111"/>
      <c r="V319" s="110">
        <v>0</v>
      </c>
      <c r="W319" s="111"/>
      <c r="X319" s="110">
        <v>8009.0587368</v>
      </c>
      <c r="Y319" s="111">
        <v>0.0014810330081787722</v>
      </c>
      <c r="Z319" s="110">
        <v>56207.071404</v>
      </c>
      <c r="AA319" s="111">
        <v>0.001983158584194577</v>
      </c>
      <c r="AB319" s="110">
        <v>4740.7881312</v>
      </c>
      <c r="AC319" s="111">
        <v>0.0009776022073057801</v>
      </c>
      <c r="AD319" s="110">
        <v>0</v>
      </c>
      <c r="AE319" s="111"/>
      <c r="AF319" s="110">
        <v>0</v>
      </c>
      <c r="AG319" s="111"/>
      <c r="AH319" s="110">
        <v>0</v>
      </c>
      <c r="AI319" s="111"/>
      <c r="AJ319" s="110">
        <v>0</v>
      </c>
      <c r="AK319" s="111"/>
      <c r="AL319" s="110">
        <v>158744.57227200002</v>
      </c>
      <c r="AM319" s="111">
        <v>0.0009770838172975724</v>
      </c>
    </row>
    <row r="320" spans="1:39" ht="15">
      <c r="A320" s="85" t="s">
        <v>805</v>
      </c>
      <c r="B320" s="105" t="s">
        <v>526</v>
      </c>
      <c r="C320" s="133" t="s">
        <v>526</v>
      </c>
      <c r="D320" s="133" t="s">
        <v>526</v>
      </c>
      <c r="E320" s="133" t="s">
        <v>526</v>
      </c>
      <c r="F320" s="110">
        <v>0</v>
      </c>
      <c r="G320" s="111"/>
      <c r="H320" s="110">
        <v>18862.378204835102</v>
      </c>
      <c r="I320" s="111">
        <v>0.010291625463008956</v>
      </c>
      <c r="J320" s="110">
        <v>107304.92036202039</v>
      </c>
      <c r="K320" s="111">
        <v>0.009861701937075848</v>
      </c>
      <c r="L320" s="110">
        <v>13753.0006124242</v>
      </c>
      <c r="M320" s="111">
        <v>0.008332110165636907</v>
      </c>
      <c r="N320" s="110">
        <v>0</v>
      </c>
      <c r="O320" s="111"/>
      <c r="P320" s="110">
        <v>34740.7027925207</v>
      </c>
      <c r="Q320" s="111">
        <v>0.004005688782830515</v>
      </c>
      <c r="R320" s="110">
        <v>1888.0816735065</v>
      </c>
      <c r="S320" s="111">
        <v>4.434352590697835E-05</v>
      </c>
      <c r="T320" s="110">
        <v>0</v>
      </c>
      <c r="U320" s="111"/>
      <c r="V320" s="110">
        <v>0</v>
      </c>
      <c r="W320" s="111"/>
      <c r="X320" s="110">
        <v>73688.3715100204</v>
      </c>
      <c r="Y320" s="111">
        <v>0.013626434030734184</v>
      </c>
      <c r="Z320" s="110">
        <v>22656.9800820787</v>
      </c>
      <c r="AA320" s="111">
        <v>0.0007994080356675957</v>
      </c>
      <c r="AB320" s="110">
        <v>0</v>
      </c>
      <c r="AC320" s="111"/>
      <c r="AD320" s="110">
        <v>0</v>
      </c>
      <c r="AE320" s="111"/>
      <c r="AF320" s="110">
        <v>42642.97975434131</v>
      </c>
      <c r="AG320" s="111">
        <v>0.005575384128724796</v>
      </c>
      <c r="AH320" s="110">
        <v>68037.584719494</v>
      </c>
      <c r="AI320" s="111">
        <v>0.0019500936228786616</v>
      </c>
      <c r="AJ320" s="110">
        <v>0</v>
      </c>
      <c r="AK320" s="111"/>
      <c r="AL320" s="110">
        <v>383574.99971124134</v>
      </c>
      <c r="AM320" s="111">
        <v>0.002360930642060642</v>
      </c>
    </row>
    <row r="321" spans="1:39" ht="15">
      <c r="A321" s="97" t="s">
        <v>806</v>
      </c>
      <c r="B321" s="105" t="s">
        <v>529</v>
      </c>
      <c r="C321" s="133">
        <v>7.4375</v>
      </c>
      <c r="D321" s="133">
        <v>17.208219178082192</v>
      </c>
      <c r="E321" s="133" t="s">
        <v>528</v>
      </c>
      <c r="F321" s="110">
        <v>0</v>
      </c>
      <c r="G321" s="111"/>
      <c r="H321" s="110">
        <v>11789.473862485002</v>
      </c>
      <c r="I321" s="111">
        <v>0.0064325318939648475</v>
      </c>
      <c r="J321" s="110">
        <v>66518.591058975</v>
      </c>
      <c r="K321" s="111">
        <v>0.006113293929902868</v>
      </c>
      <c r="L321" s="110">
        <v>9626.267649185</v>
      </c>
      <c r="M321" s="111">
        <v>0.005831972585274113</v>
      </c>
      <c r="N321" s="110">
        <v>0</v>
      </c>
      <c r="O321" s="111"/>
      <c r="P321" s="110">
        <v>0</v>
      </c>
      <c r="Q321" s="111"/>
      <c r="R321" s="110">
        <v>0</v>
      </c>
      <c r="S321" s="111"/>
      <c r="T321" s="110">
        <v>0</v>
      </c>
      <c r="U321" s="111"/>
      <c r="V321" s="110">
        <v>0</v>
      </c>
      <c r="W321" s="111"/>
      <c r="X321" s="110">
        <v>0</v>
      </c>
      <c r="Y321" s="111"/>
      <c r="Z321" s="110">
        <v>0</v>
      </c>
      <c r="AA321" s="111"/>
      <c r="AB321" s="110">
        <v>0</v>
      </c>
      <c r="AC321" s="111"/>
      <c r="AD321" s="110">
        <v>0</v>
      </c>
      <c r="AE321" s="111"/>
      <c r="AF321" s="110">
        <v>8652.8248532</v>
      </c>
      <c r="AG321" s="111">
        <v>0.00113131921439555</v>
      </c>
      <c r="AH321" s="110">
        <v>22713.66523965</v>
      </c>
      <c r="AI321" s="111">
        <v>0.0006510191965023006</v>
      </c>
      <c r="AJ321" s="110">
        <v>0</v>
      </c>
      <c r="AK321" s="111"/>
      <c r="AL321" s="110">
        <v>119300.822663495</v>
      </c>
      <c r="AM321" s="111">
        <v>0.0007343048114744833</v>
      </c>
    </row>
    <row r="322" spans="1:39" ht="15">
      <c r="A322" s="97" t="s">
        <v>807</v>
      </c>
      <c r="B322" s="105" t="s">
        <v>529</v>
      </c>
      <c r="C322" s="133">
        <v>8.25</v>
      </c>
      <c r="D322" s="133">
        <v>20.912328767123288</v>
      </c>
      <c r="E322" s="133" t="s">
        <v>528</v>
      </c>
      <c r="F322" s="110">
        <v>0</v>
      </c>
      <c r="G322" s="111"/>
      <c r="H322" s="110">
        <v>3772.8774632430004</v>
      </c>
      <c r="I322" s="111">
        <v>0.0020585443334802307</v>
      </c>
      <c r="J322" s="110">
        <v>30070.396498086</v>
      </c>
      <c r="K322" s="111">
        <v>0.0027635758583422145</v>
      </c>
      <c r="L322" s="110">
        <v>3040.826612166</v>
      </c>
      <c r="M322" s="111">
        <v>0.0018422526866085536</v>
      </c>
      <c r="N322" s="110">
        <v>0</v>
      </c>
      <c r="O322" s="111"/>
      <c r="P322" s="110">
        <v>0</v>
      </c>
      <c r="Q322" s="111"/>
      <c r="R322" s="110">
        <v>0</v>
      </c>
      <c r="S322" s="111"/>
      <c r="T322" s="110">
        <v>0</v>
      </c>
      <c r="U322" s="111"/>
      <c r="V322" s="110">
        <v>0</v>
      </c>
      <c r="W322" s="111"/>
      <c r="X322" s="110">
        <v>0</v>
      </c>
      <c r="Y322" s="111"/>
      <c r="Z322" s="110">
        <v>0</v>
      </c>
      <c r="AA322" s="111"/>
      <c r="AB322" s="110">
        <v>0</v>
      </c>
      <c r="AC322" s="111"/>
      <c r="AD322" s="110">
        <v>0</v>
      </c>
      <c r="AE322" s="111"/>
      <c r="AF322" s="110">
        <v>0</v>
      </c>
      <c r="AG322" s="111"/>
      <c r="AH322" s="110">
        <v>0</v>
      </c>
      <c r="AI322" s="111"/>
      <c r="AJ322" s="110">
        <v>0</v>
      </c>
      <c r="AK322" s="111"/>
      <c r="AL322" s="110">
        <v>36884.100573495</v>
      </c>
      <c r="AM322" s="111">
        <v>0.00022702418904872854</v>
      </c>
    </row>
    <row r="323" spans="1:39" ht="15">
      <c r="A323" s="97" t="s">
        <v>808</v>
      </c>
      <c r="B323" s="105" t="s">
        <v>529</v>
      </c>
      <c r="C323" s="133">
        <v>7.125</v>
      </c>
      <c r="D323" s="133">
        <v>7.2027397260273975</v>
      </c>
      <c r="E323" s="133" t="s">
        <v>528</v>
      </c>
      <c r="F323" s="110">
        <v>0</v>
      </c>
      <c r="G323" s="111"/>
      <c r="H323" s="110">
        <v>2539.0465672944</v>
      </c>
      <c r="I323" s="111">
        <v>0.0013853457936197169</v>
      </c>
      <c r="J323" s="110">
        <v>886.051719708</v>
      </c>
      <c r="K323" s="111">
        <v>8.143128880869564E-05</v>
      </c>
      <c r="L323" s="110">
        <v>0</v>
      </c>
      <c r="M323" s="111"/>
      <c r="N323" s="110">
        <v>0</v>
      </c>
      <c r="O323" s="111"/>
      <c r="P323" s="110">
        <v>0</v>
      </c>
      <c r="Q323" s="111"/>
      <c r="R323" s="110">
        <v>0</v>
      </c>
      <c r="S323" s="111"/>
      <c r="T323" s="110">
        <v>0</v>
      </c>
      <c r="U323" s="111"/>
      <c r="V323" s="110">
        <v>0</v>
      </c>
      <c r="W323" s="111"/>
      <c r="X323" s="110">
        <v>4357.6314084000005</v>
      </c>
      <c r="Y323" s="111">
        <v>0.0008058120392678691</v>
      </c>
      <c r="Z323" s="110">
        <v>0</v>
      </c>
      <c r="AA323" s="111"/>
      <c r="AB323" s="110">
        <v>0</v>
      </c>
      <c r="AC323" s="111"/>
      <c r="AD323" s="110">
        <v>0</v>
      </c>
      <c r="AE323" s="111"/>
      <c r="AF323" s="110">
        <v>0</v>
      </c>
      <c r="AG323" s="111"/>
      <c r="AH323" s="110">
        <v>0</v>
      </c>
      <c r="AI323" s="111"/>
      <c r="AJ323" s="110">
        <v>0</v>
      </c>
      <c r="AK323" s="111"/>
      <c r="AL323" s="110">
        <v>7782.7296954024005</v>
      </c>
      <c r="AM323" s="111">
        <v>4.7903239341936487E-05</v>
      </c>
    </row>
    <row r="324" spans="1:39" ht="15">
      <c r="A324" s="97" t="s">
        <v>809</v>
      </c>
      <c r="B324" s="105" t="s">
        <v>527</v>
      </c>
      <c r="C324" s="133">
        <v>4.96875</v>
      </c>
      <c r="D324" s="133">
        <v>9.139726027397261</v>
      </c>
      <c r="E324" s="133" t="s">
        <v>528</v>
      </c>
      <c r="F324" s="110">
        <v>0</v>
      </c>
      <c r="G324" s="111"/>
      <c r="H324" s="110">
        <v>445.5533986713</v>
      </c>
      <c r="I324" s="111">
        <v>0.00024310130213168522</v>
      </c>
      <c r="J324" s="110">
        <v>5736.5000078937</v>
      </c>
      <c r="K324" s="111">
        <v>0.0005272046523963867</v>
      </c>
      <c r="L324" s="110">
        <v>849.3361662172</v>
      </c>
      <c r="M324" s="111">
        <v>0.0005145613458482941</v>
      </c>
      <c r="N324" s="110">
        <v>0</v>
      </c>
      <c r="O324" s="111"/>
      <c r="P324" s="110">
        <v>0</v>
      </c>
      <c r="Q324" s="111"/>
      <c r="R324" s="110">
        <v>0</v>
      </c>
      <c r="S324" s="111"/>
      <c r="T324" s="110">
        <v>0</v>
      </c>
      <c r="U324" s="111"/>
      <c r="V324" s="110">
        <v>0</v>
      </c>
      <c r="W324" s="111"/>
      <c r="X324" s="110">
        <v>0</v>
      </c>
      <c r="Y324" s="111"/>
      <c r="Z324" s="110">
        <v>0</v>
      </c>
      <c r="AA324" s="111"/>
      <c r="AB324" s="110">
        <v>0</v>
      </c>
      <c r="AC324" s="111"/>
      <c r="AD324" s="110">
        <v>0</v>
      </c>
      <c r="AE324" s="111"/>
      <c r="AF324" s="110">
        <v>33990.1549011413</v>
      </c>
      <c r="AG324" s="111">
        <v>0.004444064914329246</v>
      </c>
      <c r="AH324" s="110">
        <v>45323.91947984399</v>
      </c>
      <c r="AI324" s="111">
        <v>0.001299074426376361</v>
      </c>
      <c r="AJ324" s="110">
        <v>0</v>
      </c>
      <c r="AK324" s="111"/>
      <c r="AL324" s="110">
        <v>86345.46395376748</v>
      </c>
      <c r="AM324" s="111">
        <v>0.0005314623002147081</v>
      </c>
    </row>
    <row r="325" spans="1:39" ht="15">
      <c r="A325" s="97" t="s">
        <v>810</v>
      </c>
      <c r="B325" s="105" t="s">
        <v>527</v>
      </c>
      <c r="C325" s="133">
        <v>5.75</v>
      </c>
      <c r="D325" s="133">
        <v>22.147945205479452</v>
      </c>
      <c r="E325" s="133" t="s">
        <v>528</v>
      </c>
      <c r="F325" s="110">
        <v>0</v>
      </c>
      <c r="G325" s="111"/>
      <c r="H325" s="110">
        <v>315.42691314139995</v>
      </c>
      <c r="I325" s="111">
        <v>0.00017210213981247685</v>
      </c>
      <c r="J325" s="110">
        <v>4093.3810773577</v>
      </c>
      <c r="K325" s="111">
        <v>0.0003761962076256834</v>
      </c>
      <c r="L325" s="110">
        <v>236.570184856</v>
      </c>
      <c r="M325" s="111">
        <v>0.00014332354790594565</v>
      </c>
      <c r="N325" s="110">
        <v>0</v>
      </c>
      <c r="O325" s="111"/>
      <c r="P325" s="110">
        <v>0</v>
      </c>
      <c r="Q325" s="111"/>
      <c r="R325" s="110">
        <v>0</v>
      </c>
      <c r="S325" s="111"/>
      <c r="T325" s="110">
        <v>0</v>
      </c>
      <c r="U325" s="111"/>
      <c r="V325" s="110">
        <v>0</v>
      </c>
      <c r="W325" s="111"/>
      <c r="X325" s="110">
        <v>0</v>
      </c>
      <c r="Y325" s="111"/>
      <c r="Z325" s="110">
        <v>0</v>
      </c>
      <c r="AA325" s="111"/>
      <c r="AB325" s="110">
        <v>0</v>
      </c>
      <c r="AC325" s="111"/>
      <c r="AD325" s="110">
        <v>0</v>
      </c>
      <c r="AE325" s="111"/>
      <c r="AF325" s="110">
        <v>0</v>
      </c>
      <c r="AG325" s="111"/>
      <c r="AH325" s="110">
        <v>0</v>
      </c>
      <c r="AI325" s="111"/>
      <c r="AJ325" s="110">
        <v>0</v>
      </c>
      <c r="AK325" s="111"/>
      <c r="AL325" s="110">
        <v>4645.3781753551</v>
      </c>
      <c r="AM325" s="111">
        <v>2.8592623832137074E-05</v>
      </c>
    </row>
    <row r="326" spans="1:39" ht="15">
      <c r="A326" s="97" t="s">
        <v>811</v>
      </c>
      <c r="B326" s="105" t="s">
        <v>527</v>
      </c>
      <c r="C326" s="133">
        <v>5.1875</v>
      </c>
      <c r="D326" s="133">
        <v>13.8</v>
      </c>
      <c r="E326" s="133" t="s">
        <v>864</v>
      </c>
      <c r="F326" s="110">
        <v>0</v>
      </c>
      <c r="G326" s="111"/>
      <c r="H326" s="110">
        <v>0</v>
      </c>
      <c r="I326" s="111"/>
      <c r="J326" s="110">
        <v>0</v>
      </c>
      <c r="K326" s="111"/>
      <c r="L326" s="110">
        <v>0</v>
      </c>
      <c r="M326" s="111"/>
      <c r="N326" s="110">
        <v>0</v>
      </c>
      <c r="O326" s="111"/>
      <c r="P326" s="110">
        <v>34740.7027925207</v>
      </c>
      <c r="Q326" s="111">
        <v>0.004005688782830515</v>
      </c>
      <c r="R326" s="110">
        <v>1888.0816735065</v>
      </c>
      <c r="S326" s="111">
        <v>4.434352590697835E-05</v>
      </c>
      <c r="T326" s="110">
        <v>0</v>
      </c>
      <c r="U326" s="111"/>
      <c r="V326" s="110">
        <v>0</v>
      </c>
      <c r="W326" s="111"/>
      <c r="X326" s="110">
        <v>15104.6533880524</v>
      </c>
      <c r="Y326" s="111">
        <v>0.002793148480984047</v>
      </c>
      <c r="Z326" s="110">
        <v>22656.9800820787</v>
      </c>
      <c r="AA326" s="111">
        <v>0.0007994080356675957</v>
      </c>
      <c r="AB326" s="110">
        <v>0</v>
      </c>
      <c r="AC326" s="111"/>
      <c r="AD326" s="110">
        <v>0</v>
      </c>
      <c r="AE326" s="111"/>
      <c r="AF326" s="110">
        <v>0</v>
      </c>
      <c r="AG326" s="111"/>
      <c r="AH326" s="110">
        <v>0</v>
      </c>
      <c r="AI326" s="111"/>
      <c r="AJ326" s="110">
        <v>0</v>
      </c>
      <c r="AK326" s="111"/>
      <c r="AL326" s="110">
        <v>74390.4179361583</v>
      </c>
      <c r="AM326" s="111">
        <v>0.00045787816545236264</v>
      </c>
    </row>
    <row r="327" spans="1:39" ht="15">
      <c r="A327" s="97" t="s">
        <v>812</v>
      </c>
      <c r="B327" s="105" t="s">
        <v>527</v>
      </c>
      <c r="C327" s="133">
        <v>0</v>
      </c>
      <c r="D327" s="133">
        <v>18.97808219178082</v>
      </c>
      <c r="E327" s="133" t="s">
        <v>528</v>
      </c>
      <c r="F327" s="110">
        <v>0</v>
      </c>
      <c r="G327" s="111"/>
      <c r="H327" s="110">
        <v>0</v>
      </c>
      <c r="I327" s="111"/>
      <c r="J327" s="110">
        <v>0</v>
      </c>
      <c r="K327" s="111"/>
      <c r="L327" s="110">
        <v>0</v>
      </c>
      <c r="M327" s="111"/>
      <c r="N327" s="110">
        <v>0</v>
      </c>
      <c r="O327" s="111"/>
      <c r="P327" s="110">
        <v>0</v>
      </c>
      <c r="Q327" s="111"/>
      <c r="R327" s="110">
        <v>0</v>
      </c>
      <c r="S327" s="111"/>
      <c r="T327" s="110">
        <v>0</v>
      </c>
      <c r="U327" s="111"/>
      <c r="V327" s="110">
        <v>0</v>
      </c>
      <c r="W327" s="111"/>
      <c r="X327" s="110">
        <v>54226.086713568</v>
      </c>
      <c r="Y327" s="111">
        <v>0.010027473510482268</v>
      </c>
      <c r="Z327" s="110">
        <v>0</v>
      </c>
      <c r="AA327" s="111"/>
      <c r="AB327" s="110">
        <v>0</v>
      </c>
      <c r="AC327" s="111"/>
      <c r="AD327" s="110">
        <v>0</v>
      </c>
      <c r="AE327" s="111"/>
      <c r="AF327" s="110">
        <v>0</v>
      </c>
      <c r="AG327" s="111"/>
      <c r="AH327" s="110">
        <v>0</v>
      </c>
      <c r="AI327" s="111"/>
      <c r="AJ327" s="110">
        <v>0</v>
      </c>
      <c r="AK327" s="111"/>
      <c r="AL327" s="110">
        <v>54226.086713568</v>
      </c>
      <c r="AM327" s="111">
        <v>0.00033376531269628567</v>
      </c>
    </row>
    <row r="328" spans="1:39" ht="15">
      <c r="A328" s="85" t="s">
        <v>813</v>
      </c>
      <c r="B328" s="105" t="s">
        <v>526</v>
      </c>
      <c r="C328" s="133" t="s">
        <v>526</v>
      </c>
      <c r="D328" s="133" t="s">
        <v>526</v>
      </c>
      <c r="E328" s="133" t="s">
        <v>526</v>
      </c>
      <c r="F328" s="110">
        <v>0</v>
      </c>
      <c r="G328" s="111"/>
      <c r="H328" s="110">
        <v>740.2205788992</v>
      </c>
      <c r="I328" s="111">
        <v>0.00040387658837682795</v>
      </c>
      <c r="J328" s="110">
        <v>10363.0881045888</v>
      </c>
      <c r="K328" s="111">
        <v>0.0009524044721371693</v>
      </c>
      <c r="L328" s="110">
        <v>740.2205788992</v>
      </c>
      <c r="M328" s="111">
        <v>0.00044845481972043014</v>
      </c>
      <c r="N328" s="110">
        <v>0</v>
      </c>
      <c r="O328" s="111"/>
      <c r="P328" s="110">
        <v>0</v>
      </c>
      <c r="Q328" s="111"/>
      <c r="R328" s="110">
        <v>0</v>
      </c>
      <c r="S328" s="111"/>
      <c r="T328" s="110">
        <v>0</v>
      </c>
      <c r="U328" s="111"/>
      <c r="V328" s="110">
        <v>0</v>
      </c>
      <c r="W328" s="111"/>
      <c r="X328" s="110">
        <v>0</v>
      </c>
      <c r="Y328" s="111"/>
      <c r="Z328" s="110">
        <v>0</v>
      </c>
      <c r="AA328" s="111"/>
      <c r="AB328" s="110">
        <v>0</v>
      </c>
      <c r="AC328" s="111"/>
      <c r="AD328" s="110">
        <v>0</v>
      </c>
      <c r="AE328" s="111"/>
      <c r="AF328" s="110">
        <v>22206.617366976</v>
      </c>
      <c r="AG328" s="111">
        <v>0.002903418633823257</v>
      </c>
      <c r="AH328" s="110">
        <v>81424.263678912</v>
      </c>
      <c r="AI328" s="111">
        <v>0.0023337826879433914</v>
      </c>
      <c r="AJ328" s="110">
        <v>0</v>
      </c>
      <c r="AK328" s="111"/>
      <c r="AL328" s="110">
        <v>115474.41030827523</v>
      </c>
      <c r="AM328" s="111">
        <v>0.0007107529788852931</v>
      </c>
    </row>
    <row r="329" spans="1:39" ht="15">
      <c r="A329" s="97" t="s">
        <v>814</v>
      </c>
      <c r="B329" s="105" t="s">
        <v>527</v>
      </c>
      <c r="C329" s="133">
        <v>5.875</v>
      </c>
      <c r="D329" s="133">
        <v>10.63013698630137</v>
      </c>
      <c r="E329" s="133" t="s">
        <v>864</v>
      </c>
      <c r="F329" s="110">
        <v>0</v>
      </c>
      <c r="G329" s="111"/>
      <c r="H329" s="110">
        <v>740.2205788992</v>
      </c>
      <c r="I329" s="111">
        <v>0.00040387658837682795</v>
      </c>
      <c r="J329" s="110">
        <v>10363.0881045888</v>
      </c>
      <c r="K329" s="111">
        <v>0.0009524044721371693</v>
      </c>
      <c r="L329" s="110">
        <v>740.2205788992</v>
      </c>
      <c r="M329" s="111">
        <v>0.00044845481972043014</v>
      </c>
      <c r="N329" s="110">
        <v>0</v>
      </c>
      <c r="O329" s="111"/>
      <c r="P329" s="110">
        <v>0</v>
      </c>
      <c r="Q329" s="111"/>
      <c r="R329" s="110">
        <v>0</v>
      </c>
      <c r="S329" s="111"/>
      <c r="T329" s="110">
        <v>0</v>
      </c>
      <c r="U329" s="111"/>
      <c r="V329" s="110">
        <v>0</v>
      </c>
      <c r="W329" s="111"/>
      <c r="X329" s="110">
        <v>0</v>
      </c>
      <c r="Y329" s="111"/>
      <c r="Z329" s="110">
        <v>0</v>
      </c>
      <c r="AA329" s="111"/>
      <c r="AB329" s="110">
        <v>0</v>
      </c>
      <c r="AC329" s="111"/>
      <c r="AD329" s="110">
        <v>0</v>
      </c>
      <c r="AE329" s="111"/>
      <c r="AF329" s="110">
        <v>22206.617366976</v>
      </c>
      <c r="AG329" s="111">
        <v>0.002903418633823257</v>
      </c>
      <c r="AH329" s="110">
        <v>81424.263678912</v>
      </c>
      <c r="AI329" s="111">
        <v>0.0023337826879433914</v>
      </c>
      <c r="AJ329" s="110">
        <v>0</v>
      </c>
      <c r="AK329" s="111"/>
      <c r="AL329" s="110">
        <v>115474.41030827523</v>
      </c>
      <c r="AM329" s="111">
        <v>0.0007107529788852931</v>
      </c>
    </row>
    <row r="330" spans="1:39" ht="15">
      <c r="A330" s="85" t="s">
        <v>815</v>
      </c>
      <c r="B330" s="105" t="s">
        <v>526</v>
      </c>
      <c r="C330" s="133" t="s">
        <v>526</v>
      </c>
      <c r="D330" s="133" t="s">
        <v>526</v>
      </c>
      <c r="E330" s="133" t="s">
        <v>526</v>
      </c>
      <c r="F330" s="110">
        <v>0</v>
      </c>
      <c r="G330" s="111"/>
      <c r="H330" s="110">
        <v>0</v>
      </c>
      <c r="I330" s="111"/>
      <c r="J330" s="110">
        <v>13777.676374800001</v>
      </c>
      <c r="K330" s="111">
        <v>0.0012662172185149837</v>
      </c>
      <c r="L330" s="110">
        <v>718.83528912</v>
      </c>
      <c r="M330" s="111">
        <v>0.0004354987677732358</v>
      </c>
      <c r="N330" s="110">
        <v>0</v>
      </c>
      <c r="O330" s="111"/>
      <c r="P330" s="110">
        <v>0</v>
      </c>
      <c r="Q330" s="111"/>
      <c r="R330" s="110">
        <v>14965.4379673171</v>
      </c>
      <c r="S330" s="111">
        <v>0.00035147859095551923</v>
      </c>
      <c r="T330" s="110">
        <v>0</v>
      </c>
      <c r="U330" s="111"/>
      <c r="V330" s="110">
        <v>0</v>
      </c>
      <c r="W330" s="111"/>
      <c r="X330" s="110">
        <v>8571.5951149746</v>
      </c>
      <c r="Y330" s="111">
        <v>0.001585057085383979</v>
      </c>
      <c r="Z330" s="110">
        <v>0</v>
      </c>
      <c r="AA330" s="111"/>
      <c r="AB330" s="110">
        <v>0</v>
      </c>
      <c r="AC330" s="111"/>
      <c r="AD330" s="110">
        <v>0</v>
      </c>
      <c r="AE330" s="111"/>
      <c r="AF330" s="110">
        <v>0</v>
      </c>
      <c r="AG330" s="111"/>
      <c r="AH330" s="110">
        <v>105609.42537784</v>
      </c>
      <c r="AI330" s="111">
        <v>0.003026977923956165</v>
      </c>
      <c r="AJ330" s="110">
        <v>0</v>
      </c>
      <c r="AK330" s="111"/>
      <c r="AL330" s="110">
        <v>143642.9701240517</v>
      </c>
      <c r="AM330" s="111">
        <v>0.0008841324120127116</v>
      </c>
    </row>
    <row r="331" spans="1:39" ht="15">
      <c r="A331" s="97" t="s">
        <v>816</v>
      </c>
      <c r="B331" s="105" t="s">
        <v>865</v>
      </c>
      <c r="C331" s="133">
        <v>5.875</v>
      </c>
      <c r="D331" s="133">
        <v>19.55068493150685</v>
      </c>
      <c r="E331" s="133" t="s">
        <v>864</v>
      </c>
      <c r="F331" s="110">
        <v>0</v>
      </c>
      <c r="G331" s="111"/>
      <c r="H331" s="110">
        <v>0</v>
      </c>
      <c r="I331" s="111"/>
      <c r="J331" s="110">
        <v>13777.676374800001</v>
      </c>
      <c r="K331" s="111">
        <v>0.0012662172185149837</v>
      </c>
      <c r="L331" s="110">
        <v>718.83528912</v>
      </c>
      <c r="M331" s="111">
        <v>0.0004354987677732358</v>
      </c>
      <c r="N331" s="110">
        <v>0</v>
      </c>
      <c r="O331" s="111"/>
      <c r="P331" s="110">
        <v>0</v>
      </c>
      <c r="Q331" s="111"/>
      <c r="R331" s="110">
        <v>0</v>
      </c>
      <c r="S331" s="111"/>
      <c r="T331" s="110">
        <v>0</v>
      </c>
      <c r="U331" s="111"/>
      <c r="V331" s="110">
        <v>0</v>
      </c>
      <c r="W331" s="111"/>
      <c r="X331" s="110">
        <v>0</v>
      </c>
      <c r="Y331" s="111"/>
      <c r="Z331" s="110">
        <v>0</v>
      </c>
      <c r="AA331" s="111"/>
      <c r="AB331" s="110">
        <v>0</v>
      </c>
      <c r="AC331" s="111"/>
      <c r="AD331" s="110">
        <v>0</v>
      </c>
      <c r="AE331" s="111"/>
      <c r="AF331" s="110">
        <v>0</v>
      </c>
      <c r="AG331" s="111"/>
      <c r="AH331" s="110">
        <v>0</v>
      </c>
      <c r="AI331" s="111"/>
      <c r="AJ331" s="110">
        <v>0</v>
      </c>
      <c r="AK331" s="111"/>
      <c r="AL331" s="110">
        <v>14496.51166392</v>
      </c>
      <c r="AM331" s="111">
        <v>8.922703152213598E-05</v>
      </c>
    </row>
    <row r="332" spans="1:39" ht="15">
      <c r="A332" s="97" t="s">
        <v>817</v>
      </c>
      <c r="B332" s="105" t="s">
        <v>529</v>
      </c>
      <c r="C332" s="133">
        <v>6.8125</v>
      </c>
      <c r="D332" s="133">
        <v>5.205479452054795</v>
      </c>
      <c r="E332" s="133" t="s">
        <v>864</v>
      </c>
      <c r="F332" s="110">
        <v>0</v>
      </c>
      <c r="G332" s="111"/>
      <c r="H332" s="110">
        <v>0</v>
      </c>
      <c r="I332" s="111"/>
      <c r="J332" s="110">
        <v>0</v>
      </c>
      <c r="K332" s="111"/>
      <c r="L332" s="110">
        <v>0</v>
      </c>
      <c r="M332" s="111"/>
      <c r="N332" s="110">
        <v>0</v>
      </c>
      <c r="O332" s="111"/>
      <c r="P332" s="110">
        <v>0</v>
      </c>
      <c r="Q332" s="111"/>
      <c r="R332" s="110">
        <v>14965.4379673171</v>
      </c>
      <c r="S332" s="111">
        <v>0.00035147859095551923</v>
      </c>
      <c r="T332" s="110">
        <v>0</v>
      </c>
      <c r="U332" s="111"/>
      <c r="V332" s="110">
        <v>0</v>
      </c>
      <c r="W332" s="111"/>
      <c r="X332" s="110">
        <v>8571.5951149746</v>
      </c>
      <c r="Y332" s="111">
        <v>0.001585057085383979</v>
      </c>
      <c r="Z332" s="110">
        <v>0</v>
      </c>
      <c r="AA332" s="111"/>
      <c r="AB332" s="110">
        <v>0</v>
      </c>
      <c r="AC332" s="111"/>
      <c r="AD332" s="110">
        <v>0</v>
      </c>
      <c r="AE332" s="111"/>
      <c r="AF332" s="110">
        <v>0</v>
      </c>
      <c r="AG332" s="111"/>
      <c r="AH332" s="110">
        <v>0</v>
      </c>
      <c r="AI332" s="111"/>
      <c r="AJ332" s="110">
        <v>0</v>
      </c>
      <c r="AK332" s="111"/>
      <c r="AL332" s="110">
        <v>23537.0330822917</v>
      </c>
      <c r="AM332" s="111">
        <v>0.00014487206587762648</v>
      </c>
    </row>
    <row r="333" spans="1:39" ht="15">
      <c r="A333" s="97" t="s">
        <v>818</v>
      </c>
      <c r="B333" s="105" t="s">
        <v>529</v>
      </c>
      <c r="C333" s="133">
        <v>8.4375</v>
      </c>
      <c r="D333" s="133">
        <v>10.904109589041095</v>
      </c>
      <c r="E333" s="133" t="s">
        <v>528</v>
      </c>
      <c r="F333" s="110">
        <v>0</v>
      </c>
      <c r="G333" s="111"/>
      <c r="H333" s="110">
        <v>0</v>
      </c>
      <c r="I333" s="111"/>
      <c r="J333" s="110">
        <v>0</v>
      </c>
      <c r="K333" s="111"/>
      <c r="L333" s="110">
        <v>0</v>
      </c>
      <c r="M333" s="111"/>
      <c r="N333" s="110">
        <v>0</v>
      </c>
      <c r="O333" s="111"/>
      <c r="P333" s="110">
        <v>0</v>
      </c>
      <c r="Q333" s="111"/>
      <c r="R333" s="110">
        <v>0</v>
      </c>
      <c r="S333" s="111"/>
      <c r="T333" s="110">
        <v>0</v>
      </c>
      <c r="U333" s="111"/>
      <c r="V333" s="110">
        <v>0</v>
      </c>
      <c r="W333" s="111"/>
      <c r="X333" s="110">
        <v>0</v>
      </c>
      <c r="Y333" s="111"/>
      <c r="Z333" s="110">
        <v>0</v>
      </c>
      <c r="AA333" s="111"/>
      <c r="AB333" s="110">
        <v>0</v>
      </c>
      <c r="AC333" s="111"/>
      <c r="AD333" s="110">
        <v>0</v>
      </c>
      <c r="AE333" s="111"/>
      <c r="AF333" s="110">
        <v>0</v>
      </c>
      <c r="AG333" s="111"/>
      <c r="AH333" s="110">
        <v>22628.65363</v>
      </c>
      <c r="AI333" s="111">
        <v>0.0006485825932846438</v>
      </c>
      <c r="AJ333" s="110">
        <v>0</v>
      </c>
      <c r="AK333" s="111"/>
      <c r="AL333" s="110">
        <v>22628.65363</v>
      </c>
      <c r="AM333" s="111">
        <v>0.00013928092754705688</v>
      </c>
    </row>
    <row r="334" spans="1:39" ht="15">
      <c r="A334" s="97" t="s">
        <v>819</v>
      </c>
      <c r="B334" s="105" t="s">
        <v>527</v>
      </c>
      <c r="C334" s="133">
        <v>6.15625</v>
      </c>
      <c r="D334" s="133">
        <v>7.589041095890411</v>
      </c>
      <c r="E334" s="133" t="s">
        <v>528</v>
      </c>
      <c r="F334" s="110">
        <v>0</v>
      </c>
      <c r="G334" s="111"/>
      <c r="H334" s="110">
        <v>0</v>
      </c>
      <c r="I334" s="111"/>
      <c r="J334" s="110">
        <v>0</v>
      </c>
      <c r="K334" s="111"/>
      <c r="L334" s="110">
        <v>0</v>
      </c>
      <c r="M334" s="111"/>
      <c r="N334" s="110">
        <v>0</v>
      </c>
      <c r="O334" s="111"/>
      <c r="P334" s="110">
        <v>0</v>
      </c>
      <c r="Q334" s="111"/>
      <c r="R334" s="110">
        <v>0</v>
      </c>
      <c r="S334" s="111"/>
      <c r="T334" s="110">
        <v>0</v>
      </c>
      <c r="U334" s="111"/>
      <c r="V334" s="110">
        <v>0</v>
      </c>
      <c r="W334" s="111"/>
      <c r="X334" s="110">
        <v>0</v>
      </c>
      <c r="Y334" s="111"/>
      <c r="Z334" s="110">
        <v>0</v>
      </c>
      <c r="AA334" s="111"/>
      <c r="AB334" s="110">
        <v>0</v>
      </c>
      <c r="AC334" s="111"/>
      <c r="AD334" s="110">
        <v>0</v>
      </c>
      <c r="AE334" s="111"/>
      <c r="AF334" s="110">
        <v>0</v>
      </c>
      <c r="AG334" s="111"/>
      <c r="AH334" s="110">
        <v>82980.77174784</v>
      </c>
      <c r="AI334" s="111">
        <v>0.0023783953306715216</v>
      </c>
      <c r="AJ334" s="110">
        <v>0</v>
      </c>
      <c r="AK334" s="111"/>
      <c r="AL334" s="110">
        <v>82980.77174784</v>
      </c>
      <c r="AM334" s="111">
        <v>0.0005107523870658923</v>
      </c>
    </row>
    <row r="335" spans="1:39" ht="15">
      <c r="A335" s="85" t="s">
        <v>820</v>
      </c>
      <c r="B335" s="105" t="s">
        <v>526</v>
      </c>
      <c r="C335" s="133" t="s">
        <v>526</v>
      </c>
      <c r="D335" s="133" t="s">
        <v>526</v>
      </c>
      <c r="E335" s="133" t="s">
        <v>526</v>
      </c>
      <c r="F335" s="110">
        <v>0</v>
      </c>
      <c r="G335" s="111"/>
      <c r="H335" s="110">
        <v>8551.5175701</v>
      </c>
      <c r="I335" s="111">
        <v>0.004665849396936055</v>
      </c>
      <c r="J335" s="110">
        <v>28505.058567</v>
      </c>
      <c r="K335" s="111">
        <v>0.0026197157626906002</v>
      </c>
      <c r="L335" s="110">
        <v>6651.1803322999995</v>
      </c>
      <c r="M335" s="111">
        <v>0.004029547356391243</v>
      </c>
      <c r="N335" s="110">
        <v>0</v>
      </c>
      <c r="O335" s="111"/>
      <c r="P335" s="110">
        <v>129973.841876775</v>
      </c>
      <c r="Q335" s="111">
        <v>0.01498630478423343</v>
      </c>
      <c r="R335" s="110">
        <v>49834.3685855</v>
      </c>
      <c r="S335" s="111">
        <v>0.001170411029055211</v>
      </c>
      <c r="T335" s="110">
        <v>0</v>
      </c>
      <c r="U335" s="111"/>
      <c r="V335" s="110">
        <v>0</v>
      </c>
      <c r="W335" s="111"/>
      <c r="X335" s="110">
        <v>47488.268261</v>
      </c>
      <c r="Y335" s="111">
        <v>0.008781517917034305</v>
      </c>
      <c r="Z335" s="110">
        <v>0</v>
      </c>
      <c r="AA335" s="111"/>
      <c r="AB335" s="110">
        <v>0</v>
      </c>
      <c r="AC335" s="111"/>
      <c r="AD335" s="110">
        <v>0</v>
      </c>
      <c r="AE335" s="111"/>
      <c r="AF335" s="110">
        <v>0</v>
      </c>
      <c r="AG335" s="111"/>
      <c r="AH335" s="110">
        <v>0</v>
      </c>
      <c r="AI335" s="111"/>
      <c r="AJ335" s="110">
        <v>0</v>
      </c>
      <c r="AK335" s="111"/>
      <c r="AL335" s="110">
        <v>271004.23519267497</v>
      </c>
      <c r="AM335" s="111">
        <v>0.001668049803757438</v>
      </c>
    </row>
    <row r="336" spans="1:39" ht="15">
      <c r="A336" s="97" t="s">
        <v>821</v>
      </c>
      <c r="B336" s="105" t="s">
        <v>529</v>
      </c>
      <c r="C336" s="133">
        <v>6.3125</v>
      </c>
      <c r="D336" s="133">
        <v>4.619178082191781</v>
      </c>
      <c r="E336" s="133" t="s">
        <v>864</v>
      </c>
      <c r="F336" s="110">
        <v>0</v>
      </c>
      <c r="G336" s="111"/>
      <c r="H336" s="110">
        <v>8551.5175701</v>
      </c>
      <c r="I336" s="111">
        <v>0.004665849396936055</v>
      </c>
      <c r="J336" s="110">
        <v>28505.058567</v>
      </c>
      <c r="K336" s="111">
        <v>0.0026197157626906002</v>
      </c>
      <c r="L336" s="110">
        <v>6651.1803322999995</v>
      </c>
      <c r="M336" s="111">
        <v>0.004029547356391243</v>
      </c>
      <c r="N336" s="110">
        <v>0</v>
      </c>
      <c r="O336" s="111"/>
      <c r="P336" s="110">
        <v>0</v>
      </c>
      <c r="Q336" s="111"/>
      <c r="R336" s="110">
        <v>0</v>
      </c>
      <c r="S336" s="111"/>
      <c r="T336" s="110">
        <v>0</v>
      </c>
      <c r="U336" s="111"/>
      <c r="V336" s="110">
        <v>0</v>
      </c>
      <c r="W336" s="111"/>
      <c r="X336" s="110">
        <v>0</v>
      </c>
      <c r="Y336" s="111"/>
      <c r="Z336" s="110">
        <v>0</v>
      </c>
      <c r="AA336" s="111"/>
      <c r="AB336" s="110">
        <v>0</v>
      </c>
      <c r="AC336" s="111"/>
      <c r="AD336" s="110">
        <v>0</v>
      </c>
      <c r="AE336" s="111"/>
      <c r="AF336" s="110">
        <v>0</v>
      </c>
      <c r="AG336" s="111"/>
      <c r="AH336" s="110">
        <v>0</v>
      </c>
      <c r="AI336" s="111"/>
      <c r="AJ336" s="110">
        <v>0</v>
      </c>
      <c r="AK336" s="111"/>
      <c r="AL336" s="110">
        <v>43707.7564694</v>
      </c>
      <c r="AM336" s="111">
        <v>0.00026902426284824044</v>
      </c>
    </row>
    <row r="337" spans="1:39" ht="15">
      <c r="A337" s="97" t="s">
        <v>822</v>
      </c>
      <c r="B337" s="105" t="s">
        <v>529</v>
      </c>
      <c r="C337" s="133">
        <v>9.40625</v>
      </c>
      <c r="D337" s="133">
        <v>14.468493150684932</v>
      </c>
      <c r="E337" s="133" t="s">
        <v>864</v>
      </c>
      <c r="F337" s="110">
        <v>0</v>
      </c>
      <c r="G337" s="111"/>
      <c r="H337" s="110">
        <v>0</v>
      </c>
      <c r="I337" s="111"/>
      <c r="J337" s="110">
        <v>0</v>
      </c>
      <c r="K337" s="111"/>
      <c r="L337" s="110">
        <v>0</v>
      </c>
      <c r="M337" s="111"/>
      <c r="N337" s="110">
        <v>0</v>
      </c>
      <c r="O337" s="111"/>
      <c r="P337" s="110">
        <v>23621.497501874997</v>
      </c>
      <c r="Q337" s="111">
        <v>0.002723616967164247</v>
      </c>
      <c r="R337" s="110">
        <v>0</v>
      </c>
      <c r="S337" s="111"/>
      <c r="T337" s="110">
        <v>0</v>
      </c>
      <c r="U337" s="111"/>
      <c r="V337" s="110">
        <v>0</v>
      </c>
      <c r="W337" s="111"/>
      <c r="X337" s="110">
        <v>0</v>
      </c>
      <c r="Y337" s="111"/>
      <c r="Z337" s="110">
        <v>0</v>
      </c>
      <c r="AA337" s="111"/>
      <c r="AB337" s="110">
        <v>0</v>
      </c>
      <c r="AC337" s="111"/>
      <c r="AD337" s="110">
        <v>0</v>
      </c>
      <c r="AE337" s="111"/>
      <c r="AF337" s="110">
        <v>0</v>
      </c>
      <c r="AG337" s="111"/>
      <c r="AH337" s="110">
        <v>0</v>
      </c>
      <c r="AI337" s="111"/>
      <c r="AJ337" s="110">
        <v>0</v>
      </c>
      <c r="AK337" s="111"/>
      <c r="AL337" s="110">
        <v>23621.497501874997</v>
      </c>
      <c r="AM337" s="111">
        <v>0.00014539195021969308</v>
      </c>
    </row>
    <row r="338" spans="1:39" ht="15">
      <c r="A338" s="97" t="s">
        <v>823</v>
      </c>
      <c r="B338" s="105" t="s">
        <v>529</v>
      </c>
      <c r="C338" s="133">
        <v>7.53125</v>
      </c>
      <c r="D338" s="133">
        <v>16.493150684931507</v>
      </c>
      <c r="E338" s="133" t="s">
        <v>864</v>
      </c>
      <c r="F338" s="110">
        <v>0</v>
      </c>
      <c r="G338" s="111"/>
      <c r="H338" s="110">
        <v>0</v>
      </c>
      <c r="I338" s="111"/>
      <c r="J338" s="110">
        <v>0</v>
      </c>
      <c r="K338" s="111"/>
      <c r="L338" s="110">
        <v>0</v>
      </c>
      <c r="M338" s="111"/>
      <c r="N338" s="110">
        <v>0</v>
      </c>
      <c r="O338" s="111"/>
      <c r="P338" s="110">
        <v>35535.083753399995</v>
      </c>
      <c r="Q338" s="111">
        <v>0.004097282868399025</v>
      </c>
      <c r="R338" s="110">
        <v>0</v>
      </c>
      <c r="S338" s="111"/>
      <c r="T338" s="110">
        <v>0</v>
      </c>
      <c r="U338" s="111"/>
      <c r="V338" s="110">
        <v>0</v>
      </c>
      <c r="W338" s="111"/>
      <c r="X338" s="110">
        <v>10768.207198</v>
      </c>
      <c r="Y338" s="111">
        <v>0.001991254006649758</v>
      </c>
      <c r="Z338" s="110">
        <v>0</v>
      </c>
      <c r="AA338" s="111"/>
      <c r="AB338" s="110">
        <v>0</v>
      </c>
      <c r="AC338" s="111"/>
      <c r="AD338" s="110">
        <v>0</v>
      </c>
      <c r="AE338" s="111"/>
      <c r="AF338" s="110">
        <v>0</v>
      </c>
      <c r="AG338" s="111"/>
      <c r="AH338" s="110">
        <v>0</v>
      </c>
      <c r="AI338" s="111"/>
      <c r="AJ338" s="110">
        <v>0</v>
      </c>
      <c r="AK338" s="111"/>
      <c r="AL338" s="110">
        <v>46303.2909514</v>
      </c>
      <c r="AM338" s="111">
        <v>0.0002849999570298005</v>
      </c>
    </row>
    <row r="339" spans="1:39" ht="15">
      <c r="A339" s="97" t="s">
        <v>824</v>
      </c>
      <c r="B339" s="105" t="s">
        <v>529</v>
      </c>
      <c r="C339" s="133">
        <v>5.96875</v>
      </c>
      <c r="D339" s="133">
        <v>13.545205479452054</v>
      </c>
      <c r="E339" s="133" t="s">
        <v>528</v>
      </c>
      <c r="F339" s="110">
        <v>0</v>
      </c>
      <c r="G339" s="111"/>
      <c r="H339" s="110">
        <v>0</v>
      </c>
      <c r="I339" s="111"/>
      <c r="J339" s="110">
        <v>0</v>
      </c>
      <c r="K339" s="111"/>
      <c r="L339" s="110">
        <v>0</v>
      </c>
      <c r="M339" s="111"/>
      <c r="N339" s="110">
        <v>0</v>
      </c>
      <c r="O339" s="111"/>
      <c r="P339" s="110">
        <v>70817.2606215</v>
      </c>
      <c r="Q339" s="111">
        <v>0.008165404948670157</v>
      </c>
      <c r="R339" s="110">
        <v>49834.3685855</v>
      </c>
      <c r="S339" s="111">
        <v>0.001170411029055211</v>
      </c>
      <c r="T339" s="110">
        <v>0</v>
      </c>
      <c r="U339" s="111"/>
      <c r="V339" s="110">
        <v>0</v>
      </c>
      <c r="W339" s="111"/>
      <c r="X339" s="110">
        <v>36720.061063</v>
      </c>
      <c r="Y339" s="111">
        <v>0.006790263910384548</v>
      </c>
      <c r="Z339" s="110">
        <v>0</v>
      </c>
      <c r="AA339" s="111"/>
      <c r="AB339" s="110">
        <v>0</v>
      </c>
      <c r="AC339" s="111"/>
      <c r="AD339" s="110">
        <v>0</v>
      </c>
      <c r="AE339" s="111"/>
      <c r="AF339" s="110">
        <v>0</v>
      </c>
      <c r="AG339" s="111"/>
      <c r="AH339" s="110">
        <v>0</v>
      </c>
      <c r="AI339" s="111"/>
      <c r="AJ339" s="110">
        <v>0</v>
      </c>
      <c r="AK339" s="111"/>
      <c r="AL339" s="110">
        <v>157371.69027</v>
      </c>
      <c r="AM339" s="111">
        <v>0.0009686336336597039</v>
      </c>
    </row>
    <row r="340" spans="1:39" ht="15">
      <c r="A340" s="85" t="s">
        <v>825</v>
      </c>
      <c r="B340" s="105" t="s">
        <v>526</v>
      </c>
      <c r="C340" s="133" t="s">
        <v>526</v>
      </c>
      <c r="D340" s="133" t="s">
        <v>526</v>
      </c>
      <c r="E340" s="133" t="s">
        <v>526</v>
      </c>
      <c r="F340" s="110">
        <v>0</v>
      </c>
      <c r="G340" s="111"/>
      <c r="H340" s="110">
        <v>9351.865971595</v>
      </c>
      <c r="I340" s="111">
        <v>0.005102532719614478</v>
      </c>
      <c r="J340" s="110">
        <v>64637.897156612504</v>
      </c>
      <c r="K340" s="111">
        <v>0.005940451504435307</v>
      </c>
      <c r="L340" s="110">
        <v>4950.987867315</v>
      </c>
      <c r="M340" s="111">
        <v>0.002999503708444095</v>
      </c>
      <c r="N340" s="110">
        <v>0</v>
      </c>
      <c r="O340" s="111"/>
      <c r="P340" s="110">
        <v>55010.9763035</v>
      </c>
      <c r="Q340" s="111">
        <v>0.006342901351982023</v>
      </c>
      <c r="R340" s="110">
        <v>77015.3668249</v>
      </c>
      <c r="S340" s="111">
        <v>0.0018087845255618056</v>
      </c>
      <c r="T340" s="110">
        <v>0</v>
      </c>
      <c r="U340" s="111"/>
      <c r="V340" s="110">
        <v>0</v>
      </c>
      <c r="W340" s="111"/>
      <c r="X340" s="110">
        <v>22004.3905214</v>
      </c>
      <c r="Y340" s="111">
        <v>0.004069046033750335</v>
      </c>
      <c r="Z340" s="110">
        <v>94385.6708415499</v>
      </c>
      <c r="AA340" s="111">
        <v>0.0033302171537985988</v>
      </c>
      <c r="AB340" s="110">
        <v>0</v>
      </c>
      <c r="AC340" s="111"/>
      <c r="AD340" s="110">
        <v>0</v>
      </c>
      <c r="AE340" s="111"/>
      <c r="AF340" s="110">
        <v>82329.195694844</v>
      </c>
      <c r="AG340" s="111">
        <v>0.01076418424913143</v>
      </c>
      <c r="AH340" s="110">
        <v>178625.9529543616</v>
      </c>
      <c r="AI340" s="111">
        <v>0.005119778034053573</v>
      </c>
      <c r="AJ340" s="110">
        <v>0</v>
      </c>
      <c r="AK340" s="111"/>
      <c r="AL340" s="110">
        <v>588312.304136078</v>
      </c>
      <c r="AM340" s="111">
        <v>0.0036211029055120674</v>
      </c>
    </row>
    <row r="341" spans="1:39" ht="15">
      <c r="A341" s="97" t="s">
        <v>826</v>
      </c>
      <c r="B341" s="105" t="s">
        <v>529</v>
      </c>
      <c r="C341" s="133">
        <v>6.4375</v>
      </c>
      <c r="D341" s="133">
        <v>4.1808219178082195</v>
      </c>
      <c r="E341" s="133" t="s">
        <v>864</v>
      </c>
      <c r="F341" s="110">
        <v>0</v>
      </c>
      <c r="G341" s="111"/>
      <c r="H341" s="110">
        <v>9351.865971595</v>
      </c>
      <c r="I341" s="111">
        <v>0.005102532719614478</v>
      </c>
      <c r="J341" s="110">
        <v>64637.897156612504</v>
      </c>
      <c r="K341" s="111">
        <v>0.005940451504435307</v>
      </c>
      <c r="L341" s="110">
        <v>4950.987867315</v>
      </c>
      <c r="M341" s="111">
        <v>0.002999503708444095</v>
      </c>
      <c r="N341" s="110">
        <v>0</v>
      </c>
      <c r="O341" s="111"/>
      <c r="P341" s="110">
        <v>55010.9763035</v>
      </c>
      <c r="Q341" s="111">
        <v>0.006342901351982023</v>
      </c>
      <c r="R341" s="110">
        <v>77015.3668249</v>
      </c>
      <c r="S341" s="111">
        <v>0.0018087845255618056</v>
      </c>
      <c r="T341" s="110">
        <v>0</v>
      </c>
      <c r="U341" s="111"/>
      <c r="V341" s="110">
        <v>0</v>
      </c>
      <c r="W341" s="111"/>
      <c r="X341" s="110">
        <v>22004.3905214</v>
      </c>
      <c r="Y341" s="111">
        <v>0.004069046033750335</v>
      </c>
      <c r="Z341" s="110">
        <v>33006.5857821</v>
      </c>
      <c r="AA341" s="111">
        <v>0.001164573999208007</v>
      </c>
      <c r="AB341" s="110">
        <v>0</v>
      </c>
      <c r="AC341" s="111"/>
      <c r="AD341" s="110">
        <v>0</v>
      </c>
      <c r="AE341" s="111"/>
      <c r="AF341" s="110">
        <v>28605.707677820003</v>
      </c>
      <c r="AG341" s="111">
        <v>0.0037400718593456617</v>
      </c>
      <c r="AH341" s="110">
        <v>95719.09876809</v>
      </c>
      <c r="AI341" s="111">
        <v>0.0027435013289333187</v>
      </c>
      <c r="AJ341" s="110">
        <v>0</v>
      </c>
      <c r="AK341" s="111"/>
      <c r="AL341" s="110">
        <v>390302.8768733325</v>
      </c>
      <c r="AM341" s="111">
        <v>0.002402341191131772</v>
      </c>
    </row>
    <row r="342" spans="1:39" ht="15">
      <c r="A342" s="97" t="s">
        <v>827</v>
      </c>
      <c r="B342" s="105" t="s">
        <v>527</v>
      </c>
      <c r="C342" s="133">
        <v>5.375</v>
      </c>
      <c r="D342" s="133">
        <v>2.1780821917808217</v>
      </c>
      <c r="E342" s="133" t="s">
        <v>528</v>
      </c>
      <c r="F342" s="110">
        <v>0</v>
      </c>
      <c r="G342" s="111"/>
      <c r="H342" s="110">
        <v>0</v>
      </c>
      <c r="I342" s="111"/>
      <c r="J342" s="110">
        <v>0</v>
      </c>
      <c r="K342" s="111"/>
      <c r="L342" s="110">
        <v>0</v>
      </c>
      <c r="M342" s="111"/>
      <c r="N342" s="110">
        <v>0</v>
      </c>
      <c r="O342" s="111"/>
      <c r="P342" s="110">
        <v>0</v>
      </c>
      <c r="Q342" s="111"/>
      <c r="R342" s="110">
        <v>0</v>
      </c>
      <c r="S342" s="111"/>
      <c r="T342" s="110">
        <v>0</v>
      </c>
      <c r="U342" s="111"/>
      <c r="V342" s="110">
        <v>0</v>
      </c>
      <c r="W342" s="111"/>
      <c r="X342" s="110">
        <v>0</v>
      </c>
      <c r="Y342" s="111"/>
      <c r="Z342" s="110">
        <v>61379.085059449906</v>
      </c>
      <c r="AA342" s="111">
        <v>0.0021656431545905917</v>
      </c>
      <c r="AB342" s="110">
        <v>0</v>
      </c>
      <c r="AC342" s="111"/>
      <c r="AD342" s="110">
        <v>0</v>
      </c>
      <c r="AE342" s="111"/>
      <c r="AF342" s="110">
        <v>53723.488017024</v>
      </c>
      <c r="AG342" s="111">
        <v>0.007024112389785768</v>
      </c>
      <c r="AH342" s="110">
        <v>82906.8541862716</v>
      </c>
      <c r="AI342" s="111">
        <v>0.0023762767051202535</v>
      </c>
      <c r="AJ342" s="110">
        <v>0</v>
      </c>
      <c r="AK342" s="111"/>
      <c r="AL342" s="110">
        <v>198009.4272627455</v>
      </c>
      <c r="AM342" s="111">
        <v>0.0012187617143802952</v>
      </c>
    </row>
    <row r="343" spans="1:39" ht="15">
      <c r="A343" s="71" t="s">
        <v>514</v>
      </c>
      <c r="B343" s="101">
        <v>0</v>
      </c>
      <c r="C343" s="101">
        <v>0</v>
      </c>
      <c r="D343" s="101">
        <v>0</v>
      </c>
      <c r="E343" s="101">
        <v>0</v>
      </c>
      <c r="F343" s="101">
        <v>0</v>
      </c>
      <c r="G343" s="102"/>
      <c r="H343" s="101">
        <v>64300.0796982658</v>
      </c>
      <c r="I343" s="102">
        <v>0.03508318677050738</v>
      </c>
      <c r="J343" s="101">
        <v>140853.8904916758</v>
      </c>
      <c r="K343" s="102">
        <v>0.012944971022951089</v>
      </c>
      <c r="L343" s="101">
        <v>3737.4660037119997</v>
      </c>
      <c r="M343" s="102">
        <v>0.0022643043042635314</v>
      </c>
      <c r="N343" s="101">
        <v>0</v>
      </c>
      <c r="O343" s="102"/>
      <c r="P343" s="101">
        <v>459726.0594728239</v>
      </c>
      <c r="Q343" s="102">
        <v>0.053007549404027146</v>
      </c>
      <c r="R343" s="101">
        <v>167820.52501692768</v>
      </c>
      <c r="S343" s="102">
        <v>0.0039414363812928675</v>
      </c>
      <c r="T343" s="101">
        <v>0</v>
      </c>
      <c r="U343" s="102"/>
      <c r="V343" s="101">
        <v>0</v>
      </c>
      <c r="W343" s="102"/>
      <c r="X343" s="101">
        <v>224541.54028707868</v>
      </c>
      <c r="Y343" s="102">
        <v>0.041522161817149815</v>
      </c>
      <c r="Z343" s="101">
        <v>344058.26052790455</v>
      </c>
      <c r="AA343" s="102">
        <v>0.01213943505301382</v>
      </c>
      <c r="AB343" s="101">
        <v>0</v>
      </c>
      <c r="AC343" s="102"/>
      <c r="AD343" s="101">
        <v>0</v>
      </c>
      <c r="AE343" s="102"/>
      <c r="AF343" s="101">
        <v>90860.91139558719</v>
      </c>
      <c r="AG343" s="102">
        <v>0.011879668968603293</v>
      </c>
      <c r="AH343" s="101">
        <v>263806.2833125888</v>
      </c>
      <c r="AI343" s="102">
        <v>0.007561217125566224</v>
      </c>
      <c r="AJ343" s="101">
        <v>0</v>
      </c>
      <c r="AK343" s="102"/>
      <c r="AL343" s="101">
        <v>1759705.0162065644</v>
      </c>
      <c r="AM343" s="102">
        <v>0.010831106033702595</v>
      </c>
    </row>
    <row r="344" spans="1:39" ht="15">
      <c r="A344" s="85" t="s">
        <v>828</v>
      </c>
      <c r="B344" s="105" t="s">
        <v>526</v>
      </c>
      <c r="C344" s="133" t="s">
        <v>526</v>
      </c>
      <c r="D344" s="133" t="s">
        <v>526</v>
      </c>
      <c r="E344" s="133" t="s">
        <v>526</v>
      </c>
      <c r="F344" s="110">
        <v>0</v>
      </c>
      <c r="G344" s="111"/>
      <c r="H344" s="110">
        <v>0</v>
      </c>
      <c r="I344" s="111"/>
      <c r="J344" s="110">
        <v>0</v>
      </c>
      <c r="K344" s="111"/>
      <c r="L344" s="110">
        <v>0</v>
      </c>
      <c r="M344" s="111"/>
      <c r="N344" s="110">
        <v>0</v>
      </c>
      <c r="O344" s="111"/>
      <c r="P344" s="110">
        <v>0</v>
      </c>
      <c r="Q344" s="111"/>
      <c r="R344" s="110">
        <v>0</v>
      </c>
      <c r="S344" s="111"/>
      <c r="T344" s="110">
        <v>0</v>
      </c>
      <c r="U344" s="111"/>
      <c r="V344" s="110">
        <v>0</v>
      </c>
      <c r="W344" s="111"/>
      <c r="X344" s="110">
        <v>4541.6875526352005</v>
      </c>
      <c r="Y344" s="111">
        <v>0.0008398476524314902</v>
      </c>
      <c r="Z344" s="110">
        <v>49958.5630789872</v>
      </c>
      <c r="AA344" s="111">
        <v>0.0017626919664963895</v>
      </c>
      <c r="AB344" s="110">
        <v>0</v>
      </c>
      <c r="AC344" s="111"/>
      <c r="AD344" s="110">
        <v>0</v>
      </c>
      <c r="AE344" s="111"/>
      <c r="AF344" s="110">
        <v>0</v>
      </c>
      <c r="AG344" s="111"/>
      <c r="AH344" s="110">
        <v>0</v>
      </c>
      <c r="AI344" s="111"/>
      <c r="AJ344" s="110">
        <v>0</v>
      </c>
      <c r="AK344" s="111"/>
      <c r="AL344" s="110">
        <v>54500.2506316224</v>
      </c>
      <c r="AM344" s="111">
        <v>0.00033545281056650484</v>
      </c>
    </row>
    <row r="345" spans="1:39" ht="15">
      <c r="A345" s="97" t="s">
        <v>829</v>
      </c>
      <c r="B345" s="105" t="s">
        <v>527</v>
      </c>
      <c r="C345" s="133">
        <v>8.125</v>
      </c>
      <c r="D345" s="133">
        <v>16.104109589041094</v>
      </c>
      <c r="E345" s="133" t="s">
        <v>528</v>
      </c>
      <c r="F345" s="110">
        <v>0</v>
      </c>
      <c r="G345" s="111"/>
      <c r="H345" s="110">
        <v>0</v>
      </c>
      <c r="I345" s="111"/>
      <c r="J345" s="110">
        <v>0</v>
      </c>
      <c r="K345" s="111"/>
      <c r="L345" s="110">
        <v>0</v>
      </c>
      <c r="M345" s="111"/>
      <c r="N345" s="110">
        <v>0</v>
      </c>
      <c r="O345" s="111"/>
      <c r="P345" s="110">
        <v>0</v>
      </c>
      <c r="Q345" s="111"/>
      <c r="R345" s="110">
        <v>0</v>
      </c>
      <c r="S345" s="111"/>
      <c r="T345" s="110">
        <v>0</v>
      </c>
      <c r="U345" s="111"/>
      <c r="V345" s="110">
        <v>0</v>
      </c>
      <c r="W345" s="111"/>
      <c r="X345" s="110">
        <v>4541.6875526352005</v>
      </c>
      <c r="Y345" s="111">
        <v>0.0008398476524314902</v>
      </c>
      <c r="Z345" s="110">
        <v>49958.5630789872</v>
      </c>
      <c r="AA345" s="111">
        <v>0.0017626919664963895</v>
      </c>
      <c r="AB345" s="110">
        <v>0</v>
      </c>
      <c r="AC345" s="111"/>
      <c r="AD345" s="110">
        <v>0</v>
      </c>
      <c r="AE345" s="111"/>
      <c r="AF345" s="110">
        <v>0</v>
      </c>
      <c r="AG345" s="111"/>
      <c r="AH345" s="110">
        <v>0</v>
      </c>
      <c r="AI345" s="111"/>
      <c r="AJ345" s="110">
        <v>0</v>
      </c>
      <c r="AK345" s="111"/>
      <c r="AL345" s="110">
        <v>54500.2506316224</v>
      </c>
      <c r="AM345" s="111">
        <v>0.00033545281056650484</v>
      </c>
    </row>
    <row r="346" spans="1:39" ht="15">
      <c r="A346" s="85" t="s">
        <v>830</v>
      </c>
      <c r="B346" s="105" t="s">
        <v>526</v>
      </c>
      <c r="C346" s="133" t="s">
        <v>526</v>
      </c>
      <c r="D346" s="133" t="s">
        <v>526</v>
      </c>
      <c r="E346" s="133" t="s">
        <v>526</v>
      </c>
      <c r="F346" s="110">
        <v>0</v>
      </c>
      <c r="G346" s="111"/>
      <c r="H346" s="110">
        <v>7826.098862</v>
      </c>
      <c r="I346" s="111">
        <v>0.004270048954035844</v>
      </c>
      <c r="J346" s="110">
        <v>7826.098862</v>
      </c>
      <c r="K346" s="111">
        <v>0.000719246182251016</v>
      </c>
      <c r="L346" s="110">
        <v>0</v>
      </c>
      <c r="M346" s="111"/>
      <c r="N346" s="110">
        <v>0</v>
      </c>
      <c r="O346" s="111"/>
      <c r="P346" s="110">
        <v>0</v>
      </c>
      <c r="Q346" s="111"/>
      <c r="R346" s="110">
        <v>0</v>
      </c>
      <c r="S346" s="111"/>
      <c r="T346" s="110">
        <v>0</v>
      </c>
      <c r="U346" s="111"/>
      <c r="V346" s="110">
        <v>0</v>
      </c>
      <c r="W346" s="111"/>
      <c r="X346" s="110">
        <v>2584.425634</v>
      </c>
      <c r="Y346" s="111">
        <v>0.0004779112998073313</v>
      </c>
      <c r="Z346" s="110">
        <v>0</v>
      </c>
      <c r="AA346" s="111"/>
      <c r="AB346" s="110">
        <v>0</v>
      </c>
      <c r="AC346" s="111"/>
      <c r="AD346" s="110">
        <v>0</v>
      </c>
      <c r="AE346" s="111"/>
      <c r="AF346" s="110">
        <v>0</v>
      </c>
      <c r="AG346" s="111"/>
      <c r="AH346" s="110">
        <v>1565.2197724</v>
      </c>
      <c r="AI346" s="111">
        <v>4.486233762037534E-05</v>
      </c>
      <c r="AJ346" s="110">
        <v>0</v>
      </c>
      <c r="AK346" s="111"/>
      <c r="AL346" s="110">
        <v>19801.843130399997</v>
      </c>
      <c r="AM346" s="111">
        <v>0.000121881713487672</v>
      </c>
    </row>
    <row r="347" spans="1:39" ht="15">
      <c r="A347" s="97" t="s">
        <v>831</v>
      </c>
      <c r="B347" s="105" t="s">
        <v>529</v>
      </c>
      <c r="C347" s="133">
        <v>7.75</v>
      </c>
      <c r="D347" s="133">
        <v>1.1726027397260275</v>
      </c>
      <c r="E347" s="133" t="s">
        <v>528</v>
      </c>
      <c r="F347" s="110">
        <v>0</v>
      </c>
      <c r="G347" s="111"/>
      <c r="H347" s="110">
        <v>0</v>
      </c>
      <c r="I347" s="111"/>
      <c r="J347" s="110">
        <v>0</v>
      </c>
      <c r="K347" s="111"/>
      <c r="L347" s="110">
        <v>0</v>
      </c>
      <c r="M347" s="111"/>
      <c r="N347" s="110">
        <v>0</v>
      </c>
      <c r="O347" s="111"/>
      <c r="P347" s="110">
        <v>0</v>
      </c>
      <c r="Q347" s="111"/>
      <c r="R347" s="110">
        <v>0</v>
      </c>
      <c r="S347" s="111"/>
      <c r="T347" s="110">
        <v>0</v>
      </c>
      <c r="U347" s="111"/>
      <c r="V347" s="110">
        <v>0</v>
      </c>
      <c r="W347" s="111"/>
      <c r="X347" s="110">
        <v>2584.425634</v>
      </c>
      <c r="Y347" s="111">
        <v>0.0004779112998073313</v>
      </c>
      <c r="Z347" s="110">
        <v>0</v>
      </c>
      <c r="AA347" s="111"/>
      <c r="AB347" s="110">
        <v>0</v>
      </c>
      <c r="AC347" s="111"/>
      <c r="AD347" s="110">
        <v>0</v>
      </c>
      <c r="AE347" s="111"/>
      <c r="AF347" s="110">
        <v>0</v>
      </c>
      <c r="AG347" s="111"/>
      <c r="AH347" s="110">
        <v>0</v>
      </c>
      <c r="AI347" s="111"/>
      <c r="AJ347" s="110">
        <v>0</v>
      </c>
      <c r="AK347" s="111"/>
      <c r="AL347" s="110">
        <v>2584.425634</v>
      </c>
      <c r="AM347" s="111">
        <v>1.590731845409888E-05</v>
      </c>
    </row>
    <row r="348" spans="1:39" ht="15">
      <c r="A348" s="97" t="s">
        <v>832</v>
      </c>
      <c r="B348" s="105" t="s">
        <v>529</v>
      </c>
      <c r="C348" s="133">
        <v>5.75</v>
      </c>
      <c r="D348" s="133">
        <v>5.3561643835616435</v>
      </c>
      <c r="E348" s="133" t="s">
        <v>528</v>
      </c>
      <c r="F348" s="110">
        <v>0</v>
      </c>
      <c r="G348" s="111"/>
      <c r="H348" s="110">
        <v>7826.098862</v>
      </c>
      <c r="I348" s="111">
        <v>0.004270048954035844</v>
      </c>
      <c r="J348" s="110">
        <v>7826.098862</v>
      </c>
      <c r="K348" s="111">
        <v>0.000719246182251016</v>
      </c>
      <c r="L348" s="110">
        <v>0</v>
      </c>
      <c r="M348" s="111"/>
      <c r="N348" s="110">
        <v>0</v>
      </c>
      <c r="O348" s="111"/>
      <c r="P348" s="110">
        <v>0</v>
      </c>
      <c r="Q348" s="111"/>
      <c r="R348" s="110">
        <v>0</v>
      </c>
      <c r="S348" s="111"/>
      <c r="T348" s="110">
        <v>0</v>
      </c>
      <c r="U348" s="111"/>
      <c r="V348" s="110">
        <v>0</v>
      </c>
      <c r="W348" s="111"/>
      <c r="X348" s="110">
        <v>0</v>
      </c>
      <c r="Y348" s="111"/>
      <c r="Z348" s="110">
        <v>0</v>
      </c>
      <c r="AA348" s="111"/>
      <c r="AB348" s="110">
        <v>0</v>
      </c>
      <c r="AC348" s="111"/>
      <c r="AD348" s="110">
        <v>0</v>
      </c>
      <c r="AE348" s="111"/>
      <c r="AF348" s="110">
        <v>0</v>
      </c>
      <c r="AG348" s="111"/>
      <c r="AH348" s="110">
        <v>1565.2197724</v>
      </c>
      <c r="AI348" s="111">
        <v>4.486233762037534E-05</v>
      </c>
      <c r="AJ348" s="110">
        <v>0</v>
      </c>
      <c r="AK348" s="111"/>
      <c r="AL348" s="110">
        <v>17217.417496399998</v>
      </c>
      <c r="AM348" s="111">
        <v>0.00010597439503357313</v>
      </c>
    </row>
    <row r="349" spans="1:39" ht="15">
      <c r="A349" s="85" t="s">
        <v>833</v>
      </c>
      <c r="B349" s="105" t="s">
        <v>526</v>
      </c>
      <c r="C349" s="133" t="s">
        <v>526</v>
      </c>
      <c r="D349" s="133" t="s">
        <v>526</v>
      </c>
      <c r="E349" s="133" t="s">
        <v>526</v>
      </c>
      <c r="F349" s="110">
        <v>0</v>
      </c>
      <c r="G349" s="111"/>
      <c r="H349" s="110">
        <v>10121.163642981</v>
      </c>
      <c r="I349" s="111">
        <v>0.005522274250480409</v>
      </c>
      <c r="J349" s="110">
        <v>94533.824782457</v>
      </c>
      <c r="K349" s="111">
        <v>0.008687993055967184</v>
      </c>
      <c r="L349" s="110">
        <v>3128.1786940119996</v>
      </c>
      <c r="M349" s="111">
        <v>0.00189517402280635</v>
      </c>
      <c r="N349" s="110">
        <v>0</v>
      </c>
      <c r="O349" s="111"/>
      <c r="P349" s="110">
        <v>72874.50395978</v>
      </c>
      <c r="Q349" s="111">
        <v>0.00840261018348985</v>
      </c>
      <c r="R349" s="110">
        <v>62331.10444478</v>
      </c>
      <c r="S349" s="111">
        <v>0.0014639096303627989</v>
      </c>
      <c r="T349" s="110">
        <v>0</v>
      </c>
      <c r="U349" s="111"/>
      <c r="V349" s="110">
        <v>0</v>
      </c>
      <c r="W349" s="111"/>
      <c r="X349" s="110">
        <v>90592.676884868</v>
      </c>
      <c r="Y349" s="111">
        <v>0.01675237367773022</v>
      </c>
      <c r="Z349" s="110">
        <v>50304.24547542</v>
      </c>
      <c r="AA349" s="111">
        <v>0.0017748887060660989</v>
      </c>
      <c r="AB349" s="110">
        <v>0</v>
      </c>
      <c r="AC349" s="111"/>
      <c r="AD349" s="110">
        <v>0</v>
      </c>
      <c r="AE349" s="111"/>
      <c r="AF349" s="110">
        <v>21339.6771304</v>
      </c>
      <c r="AG349" s="111">
        <v>0.002790069968617311</v>
      </c>
      <c r="AH349" s="110">
        <v>200538.4716996</v>
      </c>
      <c r="AI349" s="111">
        <v>0.005747834765380416</v>
      </c>
      <c r="AJ349" s="110">
        <v>0</v>
      </c>
      <c r="AK349" s="111"/>
      <c r="AL349" s="110">
        <v>605763.8467142981</v>
      </c>
      <c r="AM349" s="111">
        <v>0.0037285183566107124</v>
      </c>
    </row>
    <row r="350" spans="1:39" ht="15">
      <c r="A350" s="97" t="s">
        <v>834</v>
      </c>
      <c r="B350" s="105" t="s">
        <v>529</v>
      </c>
      <c r="C350" s="133">
        <v>7.65625</v>
      </c>
      <c r="D350" s="133">
        <v>8.961643835616439</v>
      </c>
      <c r="E350" s="133" t="s">
        <v>864</v>
      </c>
      <c r="F350" s="110">
        <v>0</v>
      </c>
      <c r="G350" s="111"/>
      <c r="H350" s="110">
        <v>518.308934301</v>
      </c>
      <c r="I350" s="111">
        <v>0.00028279792548056593</v>
      </c>
      <c r="J350" s="110">
        <v>6507.656619556999</v>
      </c>
      <c r="K350" s="111">
        <v>0.0005980766741580327</v>
      </c>
      <c r="L350" s="110">
        <v>460.71905271199995</v>
      </c>
      <c r="M350" s="111">
        <v>0.00027912177209796647</v>
      </c>
      <c r="N350" s="110">
        <v>0</v>
      </c>
      <c r="O350" s="111"/>
      <c r="P350" s="110">
        <v>14973.36921314</v>
      </c>
      <c r="Q350" s="111">
        <v>0.0017264664292044039</v>
      </c>
      <c r="R350" s="110">
        <v>49527.29816654</v>
      </c>
      <c r="S350" s="111">
        <v>0.0011631991667351179</v>
      </c>
      <c r="T350" s="110">
        <v>0</v>
      </c>
      <c r="U350" s="111"/>
      <c r="V350" s="110">
        <v>0</v>
      </c>
      <c r="W350" s="111"/>
      <c r="X350" s="110">
        <v>17276.9644767</v>
      </c>
      <c r="Y350" s="111">
        <v>0.0031948516688427124</v>
      </c>
      <c r="Z350" s="110">
        <v>31098.536058060003</v>
      </c>
      <c r="AA350" s="111">
        <v>0.001097252128582477</v>
      </c>
      <c r="AB350" s="110">
        <v>0</v>
      </c>
      <c r="AC350" s="111"/>
      <c r="AD350" s="110">
        <v>0</v>
      </c>
      <c r="AE350" s="111"/>
      <c r="AF350" s="110">
        <v>0</v>
      </c>
      <c r="AG350" s="111"/>
      <c r="AH350" s="110">
        <v>115179.76317800001</v>
      </c>
      <c r="AI350" s="111">
        <v>0.003301282997980043</v>
      </c>
      <c r="AJ350" s="110">
        <v>0</v>
      </c>
      <c r="AK350" s="111"/>
      <c r="AL350" s="110">
        <v>235542.61569901003</v>
      </c>
      <c r="AM350" s="111">
        <v>0.001449781084099703</v>
      </c>
    </row>
    <row r="351" spans="1:39" ht="15">
      <c r="A351" s="97" t="s">
        <v>835</v>
      </c>
      <c r="B351" s="105" t="s">
        <v>529</v>
      </c>
      <c r="C351" s="133">
        <v>5.78125</v>
      </c>
      <c r="D351" s="133">
        <v>8.413698630136986</v>
      </c>
      <c r="E351" s="133" t="s">
        <v>528</v>
      </c>
      <c r="F351" s="110">
        <v>0</v>
      </c>
      <c r="G351" s="111"/>
      <c r="H351" s="110">
        <v>9602.85470868</v>
      </c>
      <c r="I351" s="111">
        <v>0.005239476324999843</v>
      </c>
      <c r="J351" s="110">
        <v>88026.1681629</v>
      </c>
      <c r="K351" s="111">
        <v>0.008089916381809151</v>
      </c>
      <c r="L351" s="110">
        <v>2667.4596413</v>
      </c>
      <c r="M351" s="111">
        <v>0.0016160522507083835</v>
      </c>
      <c r="N351" s="110">
        <v>0</v>
      </c>
      <c r="O351" s="111"/>
      <c r="P351" s="110">
        <v>19205.70941736</v>
      </c>
      <c r="Q351" s="111">
        <v>0.0022144657014821242</v>
      </c>
      <c r="R351" s="110">
        <v>12803.806278240001</v>
      </c>
      <c r="S351" s="111">
        <v>0.00030071046362768105</v>
      </c>
      <c r="T351" s="110">
        <v>0</v>
      </c>
      <c r="U351" s="111"/>
      <c r="V351" s="110">
        <v>0</v>
      </c>
      <c r="W351" s="111"/>
      <c r="X351" s="110">
        <v>12803.806278240001</v>
      </c>
      <c r="Y351" s="111">
        <v>0.002367676446330646</v>
      </c>
      <c r="Z351" s="110">
        <v>19205.70941736</v>
      </c>
      <c r="AA351" s="111">
        <v>0.0006776365774836219</v>
      </c>
      <c r="AB351" s="110">
        <v>0</v>
      </c>
      <c r="AC351" s="111"/>
      <c r="AD351" s="110">
        <v>0</v>
      </c>
      <c r="AE351" s="111"/>
      <c r="AF351" s="110">
        <v>21339.6771304</v>
      </c>
      <c r="AG351" s="111">
        <v>0.002790069968617311</v>
      </c>
      <c r="AH351" s="110">
        <v>85358.7085216</v>
      </c>
      <c r="AI351" s="111">
        <v>0.0024465517674003723</v>
      </c>
      <c r="AJ351" s="110">
        <v>0</v>
      </c>
      <c r="AK351" s="111"/>
      <c r="AL351" s="110">
        <v>271013.89955608</v>
      </c>
      <c r="AM351" s="111">
        <v>0.0016681092885823515</v>
      </c>
    </row>
    <row r="352" spans="1:39" ht="15">
      <c r="A352" s="97" t="s">
        <v>836</v>
      </c>
      <c r="B352" s="105" t="s">
        <v>527</v>
      </c>
      <c r="C352" s="133">
        <v>3.875</v>
      </c>
      <c r="D352" s="133">
        <v>8.471232876712328</v>
      </c>
      <c r="E352" s="133" t="s">
        <v>528</v>
      </c>
      <c r="F352" s="110">
        <v>0</v>
      </c>
      <c r="G352" s="111"/>
      <c r="H352" s="110">
        <v>0</v>
      </c>
      <c r="I352" s="111"/>
      <c r="J352" s="110">
        <v>0</v>
      </c>
      <c r="K352" s="111"/>
      <c r="L352" s="110">
        <v>0</v>
      </c>
      <c r="M352" s="111"/>
      <c r="N352" s="110">
        <v>0</v>
      </c>
      <c r="O352" s="111"/>
      <c r="P352" s="110">
        <v>38695.42532928</v>
      </c>
      <c r="Q352" s="111">
        <v>0.004461678052803322</v>
      </c>
      <c r="R352" s="110">
        <v>0</v>
      </c>
      <c r="S352" s="111"/>
      <c r="T352" s="110">
        <v>0</v>
      </c>
      <c r="U352" s="111"/>
      <c r="V352" s="110">
        <v>0</v>
      </c>
      <c r="W352" s="111"/>
      <c r="X352" s="110">
        <v>60511.906129928</v>
      </c>
      <c r="Y352" s="111">
        <v>0.011189845562556863</v>
      </c>
      <c r="Z352" s="110">
        <v>0</v>
      </c>
      <c r="AA352" s="111"/>
      <c r="AB352" s="110">
        <v>0</v>
      </c>
      <c r="AC352" s="111"/>
      <c r="AD352" s="110">
        <v>0</v>
      </c>
      <c r="AE352" s="111"/>
      <c r="AF352" s="110">
        <v>0</v>
      </c>
      <c r="AG352" s="111"/>
      <c r="AH352" s="110">
        <v>0</v>
      </c>
      <c r="AI352" s="111"/>
      <c r="AJ352" s="110">
        <v>0</v>
      </c>
      <c r="AK352" s="111"/>
      <c r="AL352" s="110">
        <v>99207.331459208</v>
      </c>
      <c r="AM352" s="111">
        <v>0.0006106279839286579</v>
      </c>
    </row>
    <row r="353" spans="1:39" ht="15">
      <c r="A353" s="85" t="s">
        <v>837</v>
      </c>
      <c r="B353" s="105" t="s">
        <v>526</v>
      </c>
      <c r="C353" s="133" t="s">
        <v>526</v>
      </c>
      <c r="D353" s="133" t="s">
        <v>526</v>
      </c>
      <c r="E353" s="133" t="s">
        <v>526</v>
      </c>
      <c r="F353" s="110">
        <v>0</v>
      </c>
      <c r="G353" s="111"/>
      <c r="H353" s="110">
        <v>1218.5746194</v>
      </c>
      <c r="I353" s="111">
        <v>0.0006648744630928221</v>
      </c>
      <c r="J353" s="110">
        <v>18534.519961074</v>
      </c>
      <c r="K353" s="111">
        <v>0.0017033879787267277</v>
      </c>
      <c r="L353" s="110">
        <v>609.2873097</v>
      </c>
      <c r="M353" s="111">
        <v>0.0003691302814571813</v>
      </c>
      <c r="N353" s="110">
        <v>0</v>
      </c>
      <c r="O353" s="111"/>
      <c r="P353" s="110">
        <v>60483.9783967033</v>
      </c>
      <c r="Q353" s="111">
        <v>0.006973952002398693</v>
      </c>
      <c r="R353" s="110">
        <v>34120.0893432</v>
      </c>
      <c r="S353" s="111">
        <v>0.0008013451361607088</v>
      </c>
      <c r="T353" s="110">
        <v>0</v>
      </c>
      <c r="U353" s="111"/>
      <c r="V353" s="110">
        <v>0</v>
      </c>
      <c r="W353" s="111"/>
      <c r="X353" s="110">
        <v>0</v>
      </c>
      <c r="Y353" s="111"/>
      <c r="Z353" s="110">
        <v>102296.802500387</v>
      </c>
      <c r="AA353" s="111">
        <v>0.0036093462432177596</v>
      </c>
      <c r="AB353" s="110">
        <v>0</v>
      </c>
      <c r="AC353" s="111"/>
      <c r="AD353" s="110">
        <v>0</v>
      </c>
      <c r="AE353" s="111"/>
      <c r="AF353" s="110">
        <v>0</v>
      </c>
      <c r="AG353" s="111"/>
      <c r="AH353" s="110">
        <v>0</v>
      </c>
      <c r="AI353" s="111"/>
      <c r="AJ353" s="110">
        <v>0</v>
      </c>
      <c r="AK353" s="111"/>
      <c r="AL353" s="110">
        <v>217263.2521304643</v>
      </c>
      <c r="AM353" s="111">
        <v>0.0013372703375733783</v>
      </c>
    </row>
    <row r="354" spans="1:39" ht="15">
      <c r="A354" s="97" t="s">
        <v>838</v>
      </c>
      <c r="B354" s="105" t="s">
        <v>529</v>
      </c>
      <c r="C354" s="133">
        <v>7.75</v>
      </c>
      <c r="D354" s="133">
        <v>10.405479452054795</v>
      </c>
      <c r="E354" s="133" t="s">
        <v>528</v>
      </c>
      <c r="F354" s="110">
        <v>0</v>
      </c>
      <c r="G354" s="111"/>
      <c r="H354" s="110">
        <v>1218.5746194</v>
      </c>
      <c r="I354" s="111">
        <v>0.0006648744630928221</v>
      </c>
      <c r="J354" s="110">
        <v>18534.519961074</v>
      </c>
      <c r="K354" s="111">
        <v>0.0017033879787267277</v>
      </c>
      <c r="L354" s="110">
        <v>609.2873097</v>
      </c>
      <c r="M354" s="111">
        <v>0.0003691302814571813</v>
      </c>
      <c r="N354" s="110">
        <v>0</v>
      </c>
      <c r="O354" s="111"/>
      <c r="P354" s="110">
        <v>23152.917768599997</v>
      </c>
      <c r="Q354" s="111">
        <v>0.00266958856731721</v>
      </c>
      <c r="R354" s="110">
        <v>34120.0893432</v>
      </c>
      <c r="S354" s="111">
        <v>0.0008013451361607088</v>
      </c>
      <c r="T354" s="110">
        <v>0</v>
      </c>
      <c r="U354" s="111"/>
      <c r="V354" s="110">
        <v>0</v>
      </c>
      <c r="W354" s="111"/>
      <c r="X354" s="110">
        <v>0</v>
      </c>
      <c r="Y354" s="111"/>
      <c r="Z354" s="110">
        <v>0</v>
      </c>
      <c r="AA354" s="111"/>
      <c r="AB354" s="110">
        <v>0</v>
      </c>
      <c r="AC354" s="111"/>
      <c r="AD354" s="110">
        <v>0</v>
      </c>
      <c r="AE354" s="111"/>
      <c r="AF354" s="110">
        <v>0</v>
      </c>
      <c r="AG354" s="111"/>
      <c r="AH354" s="110">
        <v>0</v>
      </c>
      <c r="AI354" s="111"/>
      <c r="AJ354" s="110">
        <v>0</v>
      </c>
      <c r="AK354" s="111"/>
      <c r="AL354" s="110">
        <v>77635.38900197399</v>
      </c>
      <c r="AM354" s="111">
        <v>0.0004778511867067505</v>
      </c>
    </row>
    <row r="355" spans="1:39" ht="15">
      <c r="A355" s="97" t="s">
        <v>839</v>
      </c>
      <c r="B355" s="105" t="s">
        <v>527</v>
      </c>
      <c r="C355" s="133">
        <v>7.09375</v>
      </c>
      <c r="D355" s="133">
        <v>9.824657534246576</v>
      </c>
      <c r="E355" s="133" t="s">
        <v>528</v>
      </c>
      <c r="F355" s="110">
        <v>0</v>
      </c>
      <c r="G355" s="111"/>
      <c r="H355" s="110">
        <v>0</v>
      </c>
      <c r="I355" s="111"/>
      <c r="J355" s="110">
        <v>0</v>
      </c>
      <c r="K355" s="111"/>
      <c r="L355" s="110">
        <v>0</v>
      </c>
      <c r="M355" s="111"/>
      <c r="N355" s="110">
        <v>0</v>
      </c>
      <c r="O355" s="111"/>
      <c r="P355" s="110">
        <v>37331.0606281033</v>
      </c>
      <c r="Q355" s="111">
        <v>0.004304363435081483</v>
      </c>
      <c r="R355" s="110">
        <v>0</v>
      </c>
      <c r="S355" s="111"/>
      <c r="T355" s="110">
        <v>0</v>
      </c>
      <c r="U355" s="111"/>
      <c r="V355" s="110">
        <v>0</v>
      </c>
      <c r="W355" s="111"/>
      <c r="X355" s="110">
        <v>0</v>
      </c>
      <c r="Y355" s="111"/>
      <c r="Z355" s="110">
        <v>102296.802500387</v>
      </c>
      <c r="AA355" s="111">
        <v>0.0036093462432177596</v>
      </c>
      <c r="AB355" s="110">
        <v>0</v>
      </c>
      <c r="AC355" s="111"/>
      <c r="AD355" s="110">
        <v>0</v>
      </c>
      <c r="AE355" s="111"/>
      <c r="AF355" s="110">
        <v>0</v>
      </c>
      <c r="AG355" s="111"/>
      <c r="AH355" s="110">
        <v>0</v>
      </c>
      <c r="AI355" s="111"/>
      <c r="AJ355" s="110">
        <v>0</v>
      </c>
      <c r="AK355" s="111"/>
      <c r="AL355" s="110">
        <v>139627.8631284903</v>
      </c>
      <c r="AM355" s="111">
        <v>0.0008594191508666278</v>
      </c>
    </row>
    <row r="356" spans="1:39" ht="15">
      <c r="A356" s="85" t="s">
        <v>840</v>
      </c>
      <c r="B356" s="105" t="s">
        <v>526</v>
      </c>
      <c r="C356" s="133" t="s">
        <v>526</v>
      </c>
      <c r="D356" s="133" t="s">
        <v>526</v>
      </c>
      <c r="E356" s="133" t="s">
        <v>526</v>
      </c>
      <c r="F356" s="110">
        <v>0</v>
      </c>
      <c r="G356" s="111"/>
      <c r="H356" s="110">
        <v>0</v>
      </c>
      <c r="I356" s="111"/>
      <c r="J356" s="110">
        <v>0</v>
      </c>
      <c r="K356" s="111"/>
      <c r="L356" s="110">
        <v>0</v>
      </c>
      <c r="M356" s="111"/>
      <c r="N356" s="110">
        <v>0</v>
      </c>
      <c r="O356" s="111"/>
      <c r="P356" s="110">
        <v>86975.749119</v>
      </c>
      <c r="Q356" s="111">
        <v>0.010028518556604032</v>
      </c>
      <c r="R356" s="110">
        <v>0</v>
      </c>
      <c r="S356" s="111"/>
      <c r="T356" s="110">
        <v>0</v>
      </c>
      <c r="U356" s="111"/>
      <c r="V356" s="110">
        <v>0</v>
      </c>
      <c r="W356" s="111"/>
      <c r="X356" s="110">
        <v>12425.107017</v>
      </c>
      <c r="Y356" s="111">
        <v>0.0022976474798189774</v>
      </c>
      <c r="Z356" s="110">
        <v>74550.642102</v>
      </c>
      <c r="AA356" s="111">
        <v>0.0026303762524670063</v>
      </c>
      <c r="AB356" s="110">
        <v>0</v>
      </c>
      <c r="AC356" s="111"/>
      <c r="AD356" s="110">
        <v>0</v>
      </c>
      <c r="AE356" s="111"/>
      <c r="AF356" s="110">
        <v>0</v>
      </c>
      <c r="AG356" s="111"/>
      <c r="AH356" s="110">
        <v>0</v>
      </c>
      <c r="AI356" s="111"/>
      <c r="AJ356" s="110">
        <v>0</v>
      </c>
      <c r="AK356" s="111"/>
      <c r="AL356" s="110">
        <v>173951.498238</v>
      </c>
      <c r="AM356" s="111">
        <v>0.001070683497964208</v>
      </c>
    </row>
    <row r="357" spans="1:39" ht="15">
      <c r="A357" s="97" t="s">
        <v>841</v>
      </c>
      <c r="B357" s="105" t="s">
        <v>529</v>
      </c>
      <c r="C357" s="133">
        <v>8.1875</v>
      </c>
      <c r="D357" s="133">
        <v>9.01917808219178</v>
      </c>
      <c r="E357" s="133" t="s">
        <v>864</v>
      </c>
      <c r="F357" s="110">
        <v>0</v>
      </c>
      <c r="G357" s="111"/>
      <c r="H357" s="110">
        <v>0</v>
      </c>
      <c r="I357" s="111"/>
      <c r="J357" s="110">
        <v>0</v>
      </c>
      <c r="K357" s="111"/>
      <c r="L357" s="110">
        <v>0</v>
      </c>
      <c r="M357" s="111"/>
      <c r="N357" s="110">
        <v>0</v>
      </c>
      <c r="O357" s="111"/>
      <c r="P357" s="110">
        <v>86975.749119</v>
      </c>
      <c r="Q357" s="111">
        <v>0.010028518556604032</v>
      </c>
      <c r="R357" s="110">
        <v>0</v>
      </c>
      <c r="S357" s="111"/>
      <c r="T357" s="110">
        <v>0</v>
      </c>
      <c r="U357" s="111"/>
      <c r="V357" s="110">
        <v>0</v>
      </c>
      <c r="W357" s="111"/>
      <c r="X357" s="110">
        <v>12425.107017</v>
      </c>
      <c r="Y357" s="111">
        <v>0.0022976474798189774</v>
      </c>
      <c r="Z357" s="110">
        <v>74550.642102</v>
      </c>
      <c r="AA357" s="111">
        <v>0.0026303762524670063</v>
      </c>
      <c r="AB357" s="110">
        <v>0</v>
      </c>
      <c r="AC357" s="111"/>
      <c r="AD357" s="110">
        <v>0</v>
      </c>
      <c r="AE357" s="111"/>
      <c r="AF357" s="110">
        <v>0</v>
      </c>
      <c r="AG357" s="111"/>
      <c r="AH357" s="110">
        <v>0</v>
      </c>
      <c r="AI357" s="111"/>
      <c r="AJ357" s="110">
        <v>0</v>
      </c>
      <c r="AK357" s="111"/>
      <c r="AL357" s="110">
        <v>173951.498238</v>
      </c>
      <c r="AM357" s="111">
        <v>0.001070683497964208</v>
      </c>
    </row>
    <row r="358" spans="1:39" ht="15">
      <c r="A358" s="85" t="s">
        <v>842</v>
      </c>
      <c r="B358" s="105" t="s">
        <v>526</v>
      </c>
      <c r="C358" s="133" t="s">
        <v>526</v>
      </c>
      <c r="D358" s="133" t="s">
        <v>526</v>
      </c>
      <c r="E358" s="133" t="s">
        <v>526</v>
      </c>
      <c r="F358" s="110">
        <v>0</v>
      </c>
      <c r="G358" s="111"/>
      <c r="H358" s="110">
        <v>0</v>
      </c>
      <c r="I358" s="111"/>
      <c r="J358" s="110">
        <v>0</v>
      </c>
      <c r="K358" s="111"/>
      <c r="L358" s="110">
        <v>0</v>
      </c>
      <c r="M358" s="111"/>
      <c r="N358" s="110">
        <v>0</v>
      </c>
      <c r="O358" s="111"/>
      <c r="P358" s="110">
        <v>47545.795472486396</v>
      </c>
      <c r="Q358" s="111">
        <v>0.005482147575779477</v>
      </c>
      <c r="R358" s="110">
        <v>0</v>
      </c>
      <c r="S358" s="111"/>
      <c r="T358" s="110">
        <v>0</v>
      </c>
      <c r="U358" s="111"/>
      <c r="V358" s="110">
        <v>0</v>
      </c>
      <c r="W358" s="111"/>
      <c r="X358" s="110">
        <v>0</v>
      </c>
      <c r="Y358" s="111"/>
      <c r="Z358" s="110">
        <v>27735.0473589504</v>
      </c>
      <c r="AA358" s="111">
        <v>0.0009785778884937831</v>
      </c>
      <c r="AB358" s="110">
        <v>0</v>
      </c>
      <c r="AC358" s="111"/>
      <c r="AD358" s="110">
        <v>0</v>
      </c>
      <c r="AE358" s="111"/>
      <c r="AF358" s="110">
        <v>31697.1969816576</v>
      </c>
      <c r="AG358" s="111">
        <v>0.004144270639497367</v>
      </c>
      <c r="AH358" s="110">
        <v>0</v>
      </c>
      <c r="AI358" s="111"/>
      <c r="AJ358" s="110">
        <v>0</v>
      </c>
      <c r="AK358" s="111"/>
      <c r="AL358" s="110">
        <v>106978.03981309441</v>
      </c>
      <c r="AM358" s="111">
        <v>0.0006584572310824561</v>
      </c>
    </row>
    <row r="359" spans="1:39" ht="15">
      <c r="A359" s="97" t="s">
        <v>843</v>
      </c>
      <c r="B359" s="105" t="s">
        <v>527</v>
      </c>
      <c r="C359" s="133">
        <v>5.875</v>
      </c>
      <c r="D359" s="133">
        <v>11.827397260273973</v>
      </c>
      <c r="E359" s="133" t="s">
        <v>528</v>
      </c>
      <c r="F359" s="110">
        <v>0</v>
      </c>
      <c r="G359" s="111"/>
      <c r="H359" s="110">
        <v>0</v>
      </c>
      <c r="I359" s="111"/>
      <c r="J359" s="110">
        <v>0</v>
      </c>
      <c r="K359" s="111"/>
      <c r="L359" s="110">
        <v>0</v>
      </c>
      <c r="M359" s="111"/>
      <c r="N359" s="110">
        <v>0</v>
      </c>
      <c r="O359" s="111"/>
      <c r="P359" s="110">
        <v>47545.795472486396</v>
      </c>
      <c r="Q359" s="111">
        <v>0.005482147575779477</v>
      </c>
      <c r="R359" s="110">
        <v>0</v>
      </c>
      <c r="S359" s="111"/>
      <c r="T359" s="110">
        <v>0</v>
      </c>
      <c r="U359" s="111"/>
      <c r="V359" s="110">
        <v>0</v>
      </c>
      <c r="W359" s="111"/>
      <c r="X359" s="110">
        <v>0</v>
      </c>
      <c r="Y359" s="111"/>
      <c r="Z359" s="110">
        <v>27735.0473589504</v>
      </c>
      <c r="AA359" s="111">
        <v>0.0009785778884937831</v>
      </c>
      <c r="AB359" s="110">
        <v>0</v>
      </c>
      <c r="AC359" s="111"/>
      <c r="AD359" s="110">
        <v>0</v>
      </c>
      <c r="AE359" s="111"/>
      <c r="AF359" s="110">
        <v>31697.1969816576</v>
      </c>
      <c r="AG359" s="111">
        <v>0.004144270639497367</v>
      </c>
      <c r="AH359" s="110">
        <v>0</v>
      </c>
      <c r="AI359" s="111"/>
      <c r="AJ359" s="110">
        <v>0</v>
      </c>
      <c r="AK359" s="111"/>
      <c r="AL359" s="110">
        <v>106978.03981309441</v>
      </c>
      <c r="AM359" s="111">
        <v>0.0006584572310824561</v>
      </c>
    </row>
    <row r="360" spans="1:39" ht="15">
      <c r="A360" s="85" t="s">
        <v>844</v>
      </c>
      <c r="B360" s="105" t="s">
        <v>526</v>
      </c>
      <c r="C360" s="133" t="s">
        <v>526</v>
      </c>
      <c r="D360" s="133" t="s">
        <v>526</v>
      </c>
      <c r="E360" s="133" t="s">
        <v>526</v>
      </c>
      <c r="F360" s="110">
        <v>0</v>
      </c>
      <c r="G360" s="111"/>
      <c r="H360" s="110">
        <v>0</v>
      </c>
      <c r="I360" s="111"/>
      <c r="J360" s="110">
        <v>0</v>
      </c>
      <c r="K360" s="111"/>
      <c r="L360" s="110">
        <v>0</v>
      </c>
      <c r="M360" s="111"/>
      <c r="N360" s="110">
        <v>0</v>
      </c>
      <c r="O360" s="111"/>
      <c r="P360" s="110">
        <v>71369.3312289477</v>
      </c>
      <c r="Q360" s="111">
        <v>0.008229060052390736</v>
      </c>
      <c r="R360" s="110">
        <v>71369.3312289477</v>
      </c>
      <c r="S360" s="111">
        <v>0.0016761816147693603</v>
      </c>
      <c r="T360" s="110">
        <v>0</v>
      </c>
      <c r="U360" s="111"/>
      <c r="V360" s="110">
        <v>0</v>
      </c>
      <c r="W360" s="111"/>
      <c r="X360" s="110">
        <v>24681.0367362355</v>
      </c>
      <c r="Y360" s="111">
        <v>0.00456401073880031</v>
      </c>
      <c r="Z360" s="110">
        <v>0</v>
      </c>
      <c r="AA360" s="111"/>
      <c r="AB360" s="110">
        <v>0</v>
      </c>
      <c r="AC360" s="111"/>
      <c r="AD360" s="110">
        <v>0</v>
      </c>
      <c r="AE360" s="111"/>
      <c r="AF360" s="110">
        <v>20567.5306135296</v>
      </c>
      <c r="AG360" s="111">
        <v>0.00268911516996089</v>
      </c>
      <c r="AH360" s="110">
        <v>61702.5918405888</v>
      </c>
      <c r="AI360" s="111">
        <v>0.001768520022565434</v>
      </c>
      <c r="AJ360" s="110">
        <v>0</v>
      </c>
      <c r="AK360" s="111"/>
      <c r="AL360" s="110">
        <v>249689.8216482493</v>
      </c>
      <c r="AM360" s="111">
        <v>0.0015368581147983823</v>
      </c>
    </row>
    <row r="361" spans="1:39" ht="15">
      <c r="A361" s="97" t="s">
        <v>845</v>
      </c>
      <c r="B361" s="105" t="s">
        <v>527</v>
      </c>
      <c r="C361" s="133">
        <v>6.40625</v>
      </c>
      <c r="D361" s="133">
        <v>17.553424657534247</v>
      </c>
      <c r="E361" s="133" t="s">
        <v>528</v>
      </c>
      <c r="F361" s="110">
        <v>0</v>
      </c>
      <c r="G361" s="111"/>
      <c r="H361" s="110">
        <v>0</v>
      </c>
      <c r="I361" s="111"/>
      <c r="J361" s="110">
        <v>0</v>
      </c>
      <c r="K361" s="111"/>
      <c r="L361" s="110">
        <v>0</v>
      </c>
      <c r="M361" s="111"/>
      <c r="N361" s="110">
        <v>0</v>
      </c>
      <c r="O361" s="111"/>
      <c r="P361" s="110">
        <v>71369.3312289477</v>
      </c>
      <c r="Q361" s="111">
        <v>0.008229060052390736</v>
      </c>
      <c r="R361" s="110">
        <v>71369.3312289477</v>
      </c>
      <c r="S361" s="111">
        <v>0.0016761816147693603</v>
      </c>
      <c r="T361" s="110">
        <v>0</v>
      </c>
      <c r="U361" s="111"/>
      <c r="V361" s="110">
        <v>0</v>
      </c>
      <c r="W361" s="111"/>
      <c r="X361" s="110">
        <v>24681.0367362355</v>
      </c>
      <c r="Y361" s="111">
        <v>0.00456401073880031</v>
      </c>
      <c r="Z361" s="110">
        <v>0</v>
      </c>
      <c r="AA361" s="111"/>
      <c r="AB361" s="110">
        <v>0</v>
      </c>
      <c r="AC361" s="111"/>
      <c r="AD361" s="110">
        <v>0</v>
      </c>
      <c r="AE361" s="111"/>
      <c r="AF361" s="110">
        <v>20567.5306135296</v>
      </c>
      <c r="AG361" s="111">
        <v>0.00268911516996089</v>
      </c>
      <c r="AH361" s="110">
        <v>61702.5918405888</v>
      </c>
      <c r="AI361" s="111">
        <v>0.001768520022565434</v>
      </c>
      <c r="AJ361" s="110">
        <v>0</v>
      </c>
      <c r="AK361" s="111"/>
      <c r="AL361" s="110">
        <v>249689.8216482493</v>
      </c>
      <c r="AM361" s="111">
        <v>0.0015368581147983823</v>
      </c>
    </row>
    <row r="362" spans="1:39" ht="15">
      <c r="A362" s="85" t="s">
        <v>846</v>
      </c>
      <c r="B362" s="105" t="s">
        <v>526</v>
      </c>
      <c r="C362" s="133" t="s">
        <v>526</v>
      </c>
      <c r="D362" s="133" t="s">
        <v>526</v>
      </c>
      <c r="E362" s="133" t="s">
        <v>526</v>
      </c>
      <c r="F362" s="110">
        <v>0</v>
      </c>
      <c r="G362" s="111"/>
      <c r="H362" s="110">
        <v>0</v>
      </c>
      <c r="I362" s="111"/>
      <c r="J362" s="110">
        <v>0</v>
      </c>
      <c r="K362" s="111"/>
      <c r="L362" s="110">
        <v>0</v>
      </c>
      <c r="M362" s="111"/>
      <c r="N362" s="110">
        <v>0</v>
      </c>
      <c r="O362" s="111"/>
      <c r="P362" s="110">
        <v>0</v>
      </c>
      <c r="Q362" s="111"/>
      <c r="R362" s="110">
        <v>0</v>
      </c>
      <c r="S362" s="111"/>
      <c r="T362" s="110">
        <v>0</v>
      </c>
      <c r="U362" s="111"/>
      <c r="V362" s="110">
        <v>0</v>
      </c>
      <c r="W362" s="111"/>
      <c r="X362" s="110">
        <v>11473.469494</v>
      </c>
      <c r="Y362" s="111">
        <v>0.0021216709225603137</v>
      </c>
      <c r="Z362" s="110">
        <v>0</v>
      </c>
      <c r="AA362" s="111"/>
      <c r="AB362" s="110">
        <v>0</v>
      </c>
      <c r="AC362" s="111"/>
      <c r="AD362" s="110">
        <v>0</v>
      </c>
      <c r="AE362" s="111"/>
      <c r="AF362" s="110">
        <v>0</v>
      </c>
      <c r="AG362" s="111"/>
      <c r="AH362" s="110">
        <v>0</v>
      </c>
      <c r="AI362" s="111"/>
      <c r="AJ362" s="110">
        <v>0</v>
      </c>
      <c r="AK362" s="111"/>
      <c r="AL362" s="110">
        <v>11473.469494</v>
      </c>
      <c r="AM362" s="111">
        <v>7.061999796526037E-05</v>
      </c>
    </row>
    <row r="363" spans="1:39" ht="15">
      <c r="A363" s="97" t="s">
        <v>847</v>
      </c>
      <c r="B363" s="105" t="s">
        <v>529</v>
      </c>
      <c r="C363" s="133">
        <v>6.625</v>
      </c>
      <c r="D363" s="133">
        <v>3.6575342465753424</v>
      </c>
      <c r="E363" s="133" t="s">
        <v>864</v>
      </c>
      <c r="F363" s="110">
        <v>0</v>
      </c>
      <c r="G363" s="111"/>
      <c r="H363" s="110">
        <v>0</v>
      </c>
      <c r="I363" s="111"/>
      <c r="J363" s="110">
        <v>0</v>
      </c>
      <c r="K363" s="111"/>
      <c r="L363" s="110">
        <v>0</v>
      </c>
      <c r="M363" s="111"/>
      <c r="N363" s="110">
        <v>0</v>
      </c>
      <c r="O363" s="111"/>
      <c r="P363" s="110">
        <v>0</v>
      </c>
      <c r="Q363" s="111"/>
      <c r="R363" s="110">
        <v>0</v>
      </c>
      <c r="S363" s="111"/>
      <c r="T363" s="110">
        <v>0</v>
      </c>
      <c r="U363" s="111"/>
      <c r="V363" s="110">
        <v>0</v>
      </c>
      <c r="W363" s="111"/>
      <c r="X363" s="110">
        <v>11473.469494</v>
      </c>
      <c r="Y363" s="111">
        <v>0.0021216709225603137</v>
      </c>
      <c r="Z363" s="110">
        <v>0</v>
      </c>
      <c r="AA363" s="111"/>
      <c r="AB363" s="110">
        <v>0</v>
      </c>
      <c r="AC363" s="111"/>
      <c r="AD363" s="110">
        <v>0</v>
      </c>
      <c r="AE363" s="111"/>
      <c r="AF363" s="110">
        <v>0</v>
      </c>
      <c r="AG363" s="111"/>
      <c r="AH363" s="110">
        <v>0</v>
      </c>
      <c r="AI363" s="111"/>
      <c r="AJ363" s="110">
        <v>0</v>
      </c>
      <c r="AK363" s="111"/>
      <c r="AL363" s="110">
        <v>11473.469494</v>
      </c>
      <c r="AM363" s="111">
        <v>7.061999796526037E-05</v>
      </c>
    </row>
    <row r="364" spans="1:39" ht="15">
      <c r="A364" s="85" t="s">
        <v>848</v>
      </c>
      <c r="B364" s="105" t="s">
        <v>526</v>
      </c>
      <c r="C364" s="133" t="s">
        <v>526</v>
      </c>
      <c r="D364" s="133" t="s">
        <v>526</v>
      </c>
      <c r="E364" s="133" t="s">
        <v>526</v>
      </c>
      <c r="F364" s="110">
        <v>0</v>
      </c>
      <c r="G364" s="111"/>
      <c r="H364" s="110">
        <v>0</v>
      </c>
      <c r="I364" s="111"/>
      <c r="J364" s="110">
        <v>0</v>
      </c>
      <c r="K364" s="111"/>
      <c r="L364" s="110">
        <v>0</v>
      </c>
      <c r="M364" s="111"/>
      <c r="N364" s="110">
        <v>0</v>
      </c>
      <c r="O364" s="111"/>
      <c r="P364" s="110">
        <v>28760.84445</v>
      </c>
      <c r="Q364" s="111">
        <v>0.003316196355788781</v>
      </c>
      <c r="R364" s="110">
        <v>0</v>
      </c>
      <c r="S364" s="111"/>
      <c r="T364" s="110">
        <v>0</v>
      </c>
      <c r="U364" s="111"/>
      <c r="V364" s="110">
        <v>0</v>
      </c>
      <c r="W364" s="111"/>
      <c r="X364" s="110">
        <v>9203.470223999999</v>
      </c>
      <c r="Y364" s="111">
        <v>0.0017019032622278617</v>
      </c>
      <c r="Z364" s="110">
        <v>0</v>
      </c>
      <c r="AA364" s="111"/>
      <c r="AB364" s="110">
        <v>0</v>
      </c>
      <c r="AC364" s="111"/>
      <c r="AD364" s="110">
        <v>0</v>
      </c>
      <c r="AE364" s="111"/>
      <c r="AF364" s="110">
        <v>17256.506670000002</v>
      </c>
      <c r="AG364" s="111">
        <v>0.0022562131905277255</v>
      </c>
      <c r="AH364" s="110">
        <v>0</v>
      </c>
      <c r="AI364" s="111"/>
      <c r="AJ364" s="110">
        <v>0</v>
      </c>
      <c r="AK364" s="111"/>
      <c r="AL364" s="110">
        <v>55220.821343999996</v>
      </c>
      <c r="AM364" s="111">
        <v>0.00033988797311855967</v>
      </c>
    </row>
    <row r="365" spans="1:39" ht="15">
      <c r="A365" s="97" t="s">
        <v>849</v>
      </c>
      <c r="B365" s="105" t="s">
        <v>529</v>
      </c>
      <c r="C365" s="133">
        <v>6.90625</v>
      </c>
      <c r="D365" s="133">
        <v>5.0849315068493155</v>
      </c>
      <c r="E365" s="133" t="s">
        <v>864</v>
      </c>
      <c r="F365" s="110">
        <v>0</v>
      </c>
      <c r="G365" s="111"/>
      <c r="H365" s="110">
        <v>0</v>
      </c>
      <c r="I365" s="111"/>
      <c r="J365" s="110">
        <v>0</v>
      </c>
      <c r="K365" s="111"/>
      <c r="L365" s="110">
        <v>0</v>
      </c>
      <c r="M365" s="111"/>
      <c r="N365" s="110">
        <v>0</v>
      </c>
      <c r="O365" s="111"/>
      <c r="P365" s="110">
        <v>28760.84445</v>
      </c>
      <c r="Q365" s="111">
        <v>0.003316196355788781</v>
      </c>
      <c r="R365" s="110">
        <v>0</v>
      </c>
      <c r="S365" s="111"/>
      <c r="T365" s="110">
        <v>0</v>
      </c>
      <c r="U365" s="111"/>
      <c r="V365" s="110">
        <v>0</v>
      </c>
      <c r="W365" s="111"/>
      <c r="X365" s="110">
        <v>9203.470223999999</v>
      </c>
      <c r="Y365" s="111">
        <v>0.0017019032622278617</v>
      </c>
      <c r="Z365" s="110">
        <v>0</v>
      </c>
      <c r="AA365" s="111"/>
      <c r="AB365" s="110">
        <v>0</v>
      </c>
      <c r="AC365" s="111"/>
      <c r="AD365" s="110">
        <v>0</v>
      </c>
      <c r="AE365" s="111"/>
      <c r="AF365" s="110">
        <v>17256.506670000002</v>
      </c>
      <c r="AG365" s="111">
        <v>0.0022562131905277255</v>
      </c>
      <c r="AH365" s="110">
        <v>0</v>
      </c>
      <c r="AI365" s="111"/>
      <c r="AJ365" s="110">
        <v>0</v>
      </c>
      <c r="AK365" s="111"/>
      <c r="AL365" s="110">
        <v>55220.821343999996</v>
      </c>
      <c r="AM365" s="111">
        <v>0.00033988797311855967</v>
      </c>
    </row>
    <row r="366" spans="1:39" ht="15">
      <c r="A366" s="85" t="s">
        <v>850</v>
      </c>
      <c r="B366" s="105" t="s">
        <v>526</v>
      </c>
      <c r="C366" s="133" t="s">
        <v>526</v>
      </c>
      <c r="D366" s="133" t="s">
        <v>526</v>
      </c>
      <c r="E366" s="133" t="s">
        <v>526</v>
      </c>
      <c r="F366" s="110">
        <v>0</v>
      </c>
      <c r="G366" s="111"/>
      <c r="H366" s="110">
        <v>0</v>
      </c>
      <c r="I366" s="111"/>
      <c r="J366" s="110">
        <v>0</v>
      </c>
      <c r="K366" s="111"/>
      <c r="L366" s="110">
        <v>0</v>
      </c>
      <c r="M366" s="111"/>
      <c r="N366" s="110">
        <v>0</v>
      </c>
      <c r="O366" s="111"/>
      <c r="P366" s="110">
        <v>5110.11336305</v>
      </c>
      <c r="Q366" s="111">
        <v>0.0005892086841078118</v>
      </c>
      <c r="R366" s="110">
        <v>0</v>
      </c>
      <c r="S366" s="111"/>
      <c r="T366" s="110">
        <v>0</v>
      </c>
      <c r="U366" s="111"/>
      <c r="V366" s="110">
        <v>0</v>
      </c>
      <c r="W366" s="111"/>
      <c r="X366" s="110">
        <v>10220.2267261</v>
      </c>
      <c r="Y366" s="111">
        <v>0.0018899216037554889</v>
      </c>
      <c r="Z366" s="110">
        <v>0</v>
      </c>
      <c r="AA366" s="111"/>
      <c r="AB366" s="110">
        <v>0</v>
      </c>
      <c r="AC366" s="111"/>
      <c r="AD366" s="110">
        <v>0</v>
      </c>
      <c r="AE366" s="111"/>
      <c r="AF366" s="110">
        <v>0</v>
      </c>
      <c r="AG366" s="111"/>
      <c r="AH366" s="110">
        <v>0</v>
      </c>
      <c r="AI366" s="111"/>
      <c r="AJ366" s="110">
        <v>0</v>
      </c>
      <c r="AK366" s="111"/>
      <c r="AL366" s="110">
        <v>15330.34008915</v>
      </c>
      <c r="AM366" s="111">
        <v>9.435930312698163E-05</v>
      </c>
    </row>
    <row r="367" spans="1:39" ht="15">
      <c r="A367" s="97" t="s">
        <v>851</v>
      </c>
      <c r="B367" s="105" t="s">
        <v>529</v>
      </c>
      <c r="C367" s="133">
        <v>6.59375</v>
      </c>
      <c r="D367" s="133">
        <v>13.610958904109589</v>
      </c>
      <c r="E367" s="133" t="s">
        <v>864</v>
      </c>
      <c r="F367" s="110">
        <v>0</v>
      </c>
      <c r="G367" s="111"/>
      <c r="H367" s="110">
        <v>0</v>
      </c>
      <c r="I367" s="111"/>
      <c r="J367" s="110">
        <v>0</v>
      </c>
      <c r="K367" s="111"/>
      <c r="L367" s="110">
        <v>0</v>
      </c>
      <c r="M367" s="111"/>
      <c r="N367" s="110">
        <v>0</v>
      </c>
      <c r="O367" s="111"/>
      <c r="P367" s="110">
        <v>5110.11336305</v>
      </c>
      <c r="Q367" s="111">
        <v>0.0005892086841078118</v>
      </c>
      <c r="R367" s="110">
        <v>0</v>
      </c>
      <c r="S367" s="111"/>
      <c r="T367" s="110">
        <v>0</v>
      </c>
      <c r="U367" s="111"/>
      <c r="V367" s="110">
        <v>0</v>
      </c>
      <c r="W367" s="111"/>
      <c r="X367" s="110">
        <v>10220.2267261</v>
      </c>
      <c r="Y367" s="111">
        <v>0.0018899216037554889</v>
      </c>
      <c r="Z367" s="110">
        <v>0</v>
      </c>
      <c r="AA367" s="111"/>
      <c r="AB367" s="110">
        <v>0</v>
      </c>
      <c r="AC367" s="111"/>
      <c r="AD367" s="110">
        <v>0</v>
      </c>
      <c r="AE367" s="111"/>
      <c r="AF367" s="110">
        <v>0</v>
      </c>
      <c r="AG367" s="111"/>
      <c r="AH367" s="110">
        <v>0</v>
      </c>
      <c r="AI367" s="111"/>
      <c r="AJ367" s="110">
        <v>0</v>
      </c>
      <c r="AK367" s="111"/>
      <c r="AL367" s="110">
        <v>15330.34008915</v>
      </c>
      <c r="AM367" s="111">
        <v>9.435930312698163E-05</v>
      </c>
    </row>
    <row r="368" spans="1:39" ht="15">
      <c r="A368" s="85" t="s">
        <v>1473</v>
      </c>
      <c r="B368" s="105" t="s">
        <v>526</v>
      </c>
      <c r="C368" s="133" t="s">
        <v>526</v>
      </c>
      <c r="D368" s="133" t="s">
        <v>526</v>
      </c>
      <c r="E368" s="133" t="s">
        <v>526</v>
      </c>
      <c r="F368" s="110">
        <v>0</v>
      </c>
      <c r="G368" s="111"/>
      <c r="H368" s="110">
        <v>39056.233772</v>
      </c>
      <c r="I368" s="111">
        <v>0.02130972699264989</v>
      </c>
      <c r="J368" s="110">
        <v>15622.4935088</v>
      </c>
      <c r="K368" s="111">
        <v>0.0014357624420009121</v>
      </c>
      <c r="L368" s="110">
        <v>0</v>
      </c>
      <c r="M368" s="111"/>
      <c r="N368" s="110">
        <v>0</v>
      </c>
      <c r="O368" s="111"/>
      <c r="P368" s="110">
        <v>0</v>
      </c>
      <c r="Q368" s="111"/>
      <c r="R368" s="110">
        <v>0</v>
      </c>
      <c r="S368" s="111"/>
      <c r="T368" s="110">
        <v>0</v>
      </c>
      <c r="U368" s="111"/>
      <c r="V368" s="110">
        <v>0</v>
      </c>
      <c r="W368" s="111"/>
      <c r="X368" s="110">
        <v>0</v>
      </c>
      <c r="Y368" s="111"/>
      <c r="Z368" s="110">
        <v>0</v>
      </c>
      <c r="AA368" s="111"/>
      <c r="AB368" s="110">
        <v>0</v>
      </c>
      <c r="AC368" s="111"/>
      <c r="AD368" s="110">
        <v>0</v>
      </c>
      <c r="AE368" s="111"/>
      <c r="AF368" s="110">
        <v>0</v>
      </c>
      <c r="AG368" s="111"/>
      <c r="AH368" s="110">
        <v>0</v>
      </c>
      <c r="AI368" s="111"/>
      <c r="AJ368" s="110">
        <v>0</v>
      </c>
      <c r="AK368" s="111"/>
      <c r="AL368" s="110">
        <v>54678.7272808</v>
      </c>
      <c r="AM368" s="111">
        <v>0.00033655134668135304</v>
      </c>
    </row>
    <row r="369" spans="1:39" ht="15">
      <c r="A369" s="97" t="s">
        <v>1474</v>
      </c>
      <c r="B369" s="105" t="s">
        <v>529</v>
      </c>
      <c r="C369" s="133">
        <v>4.59375</v>
      </c>
      <c r="D369" s="133">
        <v>9.794520547945206</v>
      </c>
      <c r="E369" s="133" t="s">
        <v>528</v>
      </c>
      <c r="F369" s="110">
        <v>0</v>
      </c>
      <c r="G369" s="111"/>
      <c r="H369" s="110">
        <v>39056.233772</v>
      </c>
      <c r="I369" s="111">
        <v>0.02130972699264989</v>
      </c>
      <c r="J369" s="110">
        <v>15622.4935088</v>
      </c>
      <c r="K369" s="111">
        <v>0.0014357624420009121</v>
      </c>
      <c r="L369" s="110">
        <v>0</v>
      </c>
      <c r="M369" s="111"/>
      <c r="N369" s="110">
        <v>0</v>
      </c>
      <c r="O369" s="111"/>
      <c r="P369" s="110">
        <v>0</v>
      </c>
      <c r="Q369" s="111"/>
      <c r="R369" s="110">
        <v>0</v>
      </c>
      <c r="S369" s="111"/>
      <c r="T369" s="110">
        <v>0</v>
      </c>
      <c r="U369" s="111"/>
      <c r="V369" s="110">
        <v>0</v>
      </c>
      <c r="W369" s="111"/>
      <c r="X369" s="110">
        <v>0</v>
      </c>
      <c r="Y369" s="111"/>
      <c r="Z369" s="110">
        <v>0</v>
      </c>
      <c r="AA369" s="111"/>
      <c r="AB369" s="110">
        <v>0</v>
      </c>
      <c r="AC369" s="111"/>
      <c r="AD369" s="110">
        <v>0</v>
      </c>
      <c r="AE369" s="111"/>
      <c r="AF369" s="110">
        <v>0</v>
      </c>
      <c r="AG369" s="111"/>
      <c r="AH369" s="110">
        <v>0</v>
      </c>
      <c r="AI369" s="111"/>
      <c r="AJ369" s="110">
        <v>0</v>
      </c>
      <c r="AK369" s="111"/>
      <c r="AL369" s="110">
        <v>54678.7272808</v>
      </c>
      <c r="AM369" s="111">
        <v>0.00033655134668135304</v>
      </c>
    </row>
    <row r="370" spans="1:39" ht="15">
      <c r="A370" s="85" t="s">
        <v>852</v>
      </c>
      <c r="B370" s="105" t="s">
        <v>526</v>
      </c>
      <c r="C370" s="133" t="s">
        <v>526</v>
      </c>
      <c r="D370" s="133" t="s">
        <v>526</v>
      </c>
      <c r="E370" s="133" t="s">
        <v>526</v>
      </c>
      <c r="F370" s="110">
        <v>0</v>
      </c>
      <c r="G370" s="111"/>
      <c r="H370" s="110">
        <v>6078.0088018848</v>
      </c>
      <c r="I370" s="111">
        <v>0.0033162621102484154</v>
      </c>
      <c r="J370" s="110">
        <v>4336.9533773448</v>
      </c>
      <c r="K370" s="111">
        <v>0.0003985813640052503</v>
      </c>
      <c r="L370" s="110">
        <v>0</v>
      </c>
      <c r="M370" s="111"/>
      <c r="N370" s="110">
        <v>0</v>
      </c>
      <c r="O370" s="111"/>
      <c r="P370" s="110">
        <v>86605.7434828565</v>
      </c>
      <c r="Q370" s="111">
        <v>0.009985855993467768</v>
      </c>
      <c r="R370" s="110">
        <v>0</v>
      </c>
      <c r="S370" s="111"/>
      <c r="T370" s="110">
        <v>0</v>
      </c>
      <c r="U370" s="111"/>
      <c r="V370" s="110">
        <v>0</v>
      </c>
      <c r="W370" s="111"/>
      <c r="X370" s="110">
        <v>58819.44001824</v>
      </c>
      <c r="Y370" s="111">
        <v>0.010876875180017825</v>
      </c>
      <c r="Z370" s="110">
        <v>39212.96001216</v>
      </c>
      <c r="AA370" s="111">
        <v>0.0013835539962727818</v>
      </c>
      <c r="AB370" s="110">
        <v>0</v>
      </c>
      <c r="AC370" s="111"/>
      <c r="AD370" s="110">
        <v>0</v>
      </c>
      <c r="AE370" s="111"/>
      <c r="AF370" s="110">
        <v>0</v>
      </c>
      <c r="AG370" s="111"/>
      <c r="AH370" s="110">
        <v>0</v>
      </c>
      <c r="AI370" s="111"/>
      <c r="AJ370" s="110">
        <v>0</v>
      </c>
      <c r="AK370" s="111"/>
      <c r="AL370" s="110">
        <v>195053.1056924861</v>
      </c>
      <c r="AM370" s="111">
        <v>0.001200565350727125</v>
      </c>
    </row>
    <row r="371" spans="1:39" ht="15">
      <c r="A371" s="97" t="s">
        <v>853</v>
      </c>
      <c r="B371" s="105" t="s">
        <v>527</v>
      </c>
      <c r="C371" s="133">
        <v>6.5</v>
      </c>
      <c r="D371" s="133">
        <v>4.734246575342466</v>
      </c>
      <c r="E371" s="133" t="s">
        <v>528</v>
      </c>
      <c r="F371" s="110">
        <v>0</v>
      </c>
      <c r="G371" s="111"/>
      <c r="H371" s="110">
        <v>6078.0088018848</v>
      </c>
      <c r="I371" s="111">
        <v>0.0033162621102484154</v>
      </c>
      <c r="J371" s="110">
        <v>4336.9533773448</v>
      </c>
      <c r="K371" s="111">
        <v>0.0003985813640052503</v>
      </c>
      <c r="L371" s="110">
        <v>0</v>
      </c>
      <c r="M371" s="111"/>
      <c r="N371" s="110">
        <v>0</v>
      </c>
      <c r="O371" s="111"/>
      <c r="P371" s="110">
        <v>86605.7434828565</v>
      </c>
      <c r="Q371" s="111">
        <v>0.009985855993467768</v>
      </c>
      <c r="R371" s="110">
        <v>0</v>
      </c>
      <c r="S371" s="111"/>
      <c r="T371" s="110">
        <v>0</v>
      </c>
      <c r="U371" s="111"/>
      <c r="V371" s="110">
        <v>0</v>
      </c>
      <c r="W371" s="111"/>
      <c r="X371" s="110">
        <v>58819.44001824</v>
      </c>
      <c r="Y371" s="111">
        <v>0.010876875180017825</v>
      </c>
      <c r="Z371" s="110">
        <v>39212.96001216</v>
      </c>
      <c r="AA371" s="111">
        <v>0.0013835539962727818</v>
      </c>
      <c r="AB371" s="110">
        <v>0</v>
      </c>
      <c r="AC371" s="111"/>
      <c r="AD371" s="110">
        <v>0</v>
      </c>
      <c r="AE371" s="111"/>
      <c r="AF371" s="110">
        <v>0</v>
      </c>
      <c r="AG371" s="111"/>
      <c r="AH371" s="110">
        <v>0</v>
      </c>
      <c r="AI371" s="111"/>
      <c r="AJ371" s="110">
        <v>0</v>
      </c>
      <c r="AK371" s="111"/>
      <c r="AL371" s="110">
        <v>195053.1056924861</v>
      </c>
      <c r="AM371" s="111">
        <v>0.001200565350727125</v>
      </c>
    </row>
    <row r="372" spans="1:39" ht="15">
      <c r="A372" s="71" t="s">
        <v>854</v>
      </c>
      <c r="B372" s="101">
        <v>0</v>
      </c>
      <c r="C372" s="101">
        <v>0</v>
      </c>
      <c r="D372" s="101">
        <v>0</v>
      </c>
      <c r="E372" s="101">
        <v>0</v>
      </c>
      <c r="F372" s="101">
        <v>0</v>
      </c>
      <c r="G372" s="102"/>
      <c r="H372" s="101">
        <v>788.568203024</v>
      </c>
      <c r="I372" s="102">
        <v>0.0004302558515914332</v>
      </c>
      <c r="J372" s="101">
        <v>10290.203904429</v>
      </c>
      <c r="K372" s="102">
        <v>0.0009457061562027911</v>
      </c>
      <c r="L372" s="101">
        <v>788.568203024</v>
      </c>
      <c r="M372" s="102">
        <v>0.00047774571716216533</v>
      </c>
      <c r="N372" s="101">
        <v>0</v>
      </c>
      <c r="O372" s="102"/>
      <c r="P372" s="101">
        <v>150865.4245366064</v>
      </c>
      <c r="Q372" s="102">
        <v>0.01739515583183169</v>
      </c>
      <c r="R372" s="101">
        <v>197928.60029957598</v>
      </c>
      <c r="S372" s="102">
        <v>0.004648555270819431</v>
      </c>
      <c r="T372" s="101">
        <v>0</v>
      </c>
      <c r="U372" s="102"/>
      <c r="V372" s="101">
        <v>0</v>
      </c>
      <c r="W372" s="102"/>
      <c r="X372" s="101">
        <v>17203.2437140926</v>
      </c>
      <c r="Y372" s="102">
        <v>0.0031812192450588793</v>
      </c>
      <c r="Z372" s="101">
        <v>126890.82744738</v>
      </c>
      <c r="AA372" s="102">
        <v>0.004477099187379404</v>
      </c>
      <c r="AB372" s="101">
        <v>0</v>
      </c>
      <c r="AC372" s="102"/>
      <c r="AD372" s="101">
        <v>0</v>
      </c>
      <c r="AE372" s="102"/>
      <c r="AF372" s="101">
        <v>93502.398223225</v>
      </c>
      <c r="AG372" s="102">
        <v>0.012225031882261973</v>
      </c>
      <c r="AH372" s="101">
        <v>267365.05085248145</v>
      </c>
      <c r="AI372" s="102">
        <v>0.007663218540129428</v>
      </c>
      <c r="AJ372" s="101">
        <v>25673.334315344997</v>
      </c>
      <c r="AK372" s="102">
        <v>0.004835993767880891</v>
      </c>
      <c r="AL372" s="101">
        <v>891296.2196991836</v>
      </c>
      <c r="AM372" s="102">
        <v>0.005485989852896416</v>
      </c>
    </row>
    <row r="373" spans="1:39" ht="15">
      <c r="A373" s="85" t="s">
        <v>855</v>
      </c>
      <c r="B373" s="105" t="s">
        <v>526</v>
      </c>
      <c r="C373" s="133" t="s">
        <v>526</v>
      </c>
      <c r="D373" s="133" t="s">
        <v>526</v>
      </c>
      <c r="E373" s="133" t="s">
        <v>526</v>
      </c>
      <c r="F373" s="110">
        <v>0</v>
      </c>
      <c r="G373" s="111"/>
      <c r="H373" s="110">
        <v>350.4143829</v>
      </c>
      <c r="I373" s="111">
        <v>0.00019119188187700418</v>
      </c>
      <c r="J373" s="110">
        <v>3717.8966025689997</v>
      </c>
      <c r="K373" s="111">
        <v>0.0003416878555401229</v>
      </c>
      <c r="L373" s="110">
        <v>350.4143829</v>
      </c>
      <c r="M373" s="111">
        <v>0.00021229485289987407</v>
      </c>
      <c r="N373" s="110">
        <v>0</v>
      </c>
      <c r="O373" s="111"/>
      <c r="P373" s="110">
        <v>39322.10039150641</v>
      </c>
      <c r="Q373" s="111">
        <v>0.004533935234306868</v>
      </c>
      <c r="R373" s="110">
        <v>156237.158417326</v>
      </c>
      <c r="S373" s="111">
        <v>0.0036693891896342934</v>
      </c>
      <c r="T373" s="110">
        <v>0</v>
      </c>
      <c r="U373" s="111"/>
      <c r="V373" s="110">
        <v>0</v>
      </c>
      <c r="W373" s="111"/>
      <c r="X373" s="110">
        <v>17203.2437140926</v>
      </c>
      <c r="Y373" s="111">
        <v>0.0031812192450588793</v>
      </c>
      <c r="Z373" s="110">
        <v>120424.10765618</v>
      </c>
      <c r="AA373" s="111">
        <v>0.004248933397112192</v>
      </c>
      <c r="AB373" s="110">
        <v>0</v>
      </c>
      <c r="AC373" s="111"/>
      <c r="AD373" s="110">
        <v>0</v>
      </c>
      <c r="AE373" s="111"/>
      <c r="AF373" s="110">
        <v>47678.302397424995</v>
      </c>
      <c r="AG373" s="111">
        <v>0.006233730663347517</v>
      </c>
      <c r="AH373" s="110">
        <v>172533.67186209143</v>
      </c>
      <c r="AI373" s="111">
        <v>0.004945161040287532</v>
      </c>
      <c r="AJ373" s="110">
        <v>25673.334315344997</v>
      </c>
      <c r="AK373" s="111">
        <v>0.004835993767880891</v>
      </c>
      <c r="AL373" s="110">
        <v>583490.6441223355</v>
      </c>
      <c r="AM373" s="111">
        <v>0.003591425254777235</v>
      </c>
    </row>
    <row r="374" spans="1:39" ht="15">
      <c r="A374" s="97" t="s">
        <v>856</v>
      </c>
      <c r="B374" s="105" t="s">
        <v>529</v>
      </c>
      <c r="C374" s="133">
        <v>8.375</v>
      </c>
      <c r="D374" s="133">
        <v>15.35068493150685</v>
      </c>
      <c r="E374" s="133" t="s">
        <v>528</v>
      </c>
      <c r="F374" s="110">
        <v>0</v>
      </c>
      <c r="G374" s="111"/>
      <c r="H374" s="110">
        <v>350.4143829</v>
      </c>
      <c r="I374" s="111">
        <v>0.00019119188187700418</v>
      </c>
      <c r="J374" s="110">
        <v>3717.8966025689997</v>
      </c>
      <c r="K374" s="111">
        <v>0.0003416878555401229</v>
      </c>
      <c r="L374" s="110">
        <v>350.4143829</v>
      </c>
      <c r="M374" s="111">
        <v>0.00021229485289987407</v>
      </c>
      <c r="N374" s="110">
        <v>0</v>
      </c>
      <c r="O374" s="111"/>
      <c r="P374" s="110">
        <v>39322.10039150641</v>
      </c>
      <c r="Q374" s="111">
        <v>0.004533935234306868</v>
      </c>
      <c r="R374" s="110">
        <v>156237.158417326</v>
      </c>
      <c r="S374" s="111">
        <v>0.0036693891896342934</v>
      </c>
      <c r="T374" s="110">
        <v>0</v>
      </c>
      <c r="U374" s="111"/>
      <c r="V374" s="110">
        <v>0</v>
      </c>
      <c r="W374" s="111"/>
      <c r="X374" s="110">
        <v>17203.2437140926</v>
      </c>
      <c r="Y374" s="111">
        <v>0.0031812192450588793</v>
      </c>
      <c r="Z374" s="110">
        <v>120424.10765618</v>
      </c>
      <c r="AA374" s="111">
        <v>0.004248933397112192</v>
      </c>
      <c r="AB374" s="110">
        <v>0</v>
      </c>
      <c r="AC374" s="111"/>
      <c r="AD374" s="110">
        <v>0</v>
      </c>
      <c r="AE374" s="111"/>
      <c r="AF374" s="110">
        <v>25559.225088725998</v>
      </c>
      <c r="AG374" s="111">
        <v>0.0033417575113915436</v>
      </c>
      <c r="AH374" s="110">
        <v>121489.36738019601</v>
      </c>
      <c r="AI374" s="111">
        <v>0.0034821289079034947</v>
      </c>
      <c r="AJ374" s="110">
        <v>13762.8753027804</v>
      </c>
      <c r="AK374" s="111">
        <v>0.002592463385349463</v>
      </c>
      <c r="AL374" s="110">
        <v>498416.8033191764</v>
      </c>
      <c r="AM374" s="111">
        <v>0.0030677898829694497</v>
      </c>
    </row>
    <row r="375" spans="1:39" ht="15">
      <c r="A375" s="97" t="s">
        <v>857</v>
      </c>
      <c r="B375" s="105" t="s">
        <v>865</v>
      </c>
      <c r="C375" s="133">
        <v>5.25</v>
      </c>
      <c r="D375" s="133">
        <v>18.350684931506848</v>
      </c>
      <c r="E375" s="133" t="s">
        <v>864</v>
      </c>
      <c r="F375" s="110">
        <v>0</v>
      </c>
      <c r="G375" s="111"/>
      <c r="H375" s="110">
        <v>0</v>
      </c>
      <c r="I375" s="111"/>
      <c r="J375" s="110">
        <v>0</v>
      </c>
      <c r="K375" s="111"/>
      <c r="L375" s="110">
        <v>0</v>
      </c>
      <c r="M375" s="111"/>
      <c r="N375" s="110">
        <v>0</v>
      </c>
      <c r="O375" s="111"/>
      <c r="P375" s="110">
        <v>0</v>
      </c>
      <c r="Q375" s="111"/>
      <c r="R375" s="110">
        <v>0</v>
      </c>
      <c r="S375" s="111"/>
      <c r="T375" s="110">
        <v>0</v>
      </c>
      <c r="U375" s="111"/>
      <c r="V375" s="110">
        <v>0</v>
      </c>
      <c r="W375" s="111"/>
      <c r="X375" s="110">
        <v>0</v>
      </c>
      <c r="Y375" s="111"/>
      <c r="Z375" s="110">
        <v>0</v>
      </c>
      <c r="AA375" s="111"/>
      <c r="AB375" s="110">
        <v>0</v>
      </c>
      <c r="AC375" s="111"/>
      <c r="AD375" s="110">
        <v>0</v>
      </c>
      <c r="AE375" s="111"/>
      <c r="AF375" s="110">
        <v>22119.077308699</v>
      </c>
      <c r="AG375" s="111">
        <v>0.002891973151955974</v>
      </c>
      <c r="AH375" s="110">
        <v>51044.3044818954</v>
      </c>
      <c r="AI375" s="111">
        <v>0.0014630321323840375</v>
      </c>
      <c r="AJ375" s="110">
        <v>11910.4590125646</v>
      </c>
      <c r="AK375" s="111">
        <v>0.0022435303825314276</v>
      </c>
      <c r="AL375" s="110">
        <v>85073.840803159</v>
      </c>
      <c r="AM375" s="111">
        <v>0.0005236353718077853</v>
      </c>
    </row>
    <row r="376" spans="1:39" ht="15">
      <c r="A376" s="85" t="s">
        <v>858</v>
      </c>
      <c r="B376" s="105" t="s">
        <v>526</v>
      </c>
      <c r="C376" s="133" t="s">
        <v>526</v>
      </c>
      <c r="D376" s="133" t="s">
        <v>526</v>
      </c>
      <c r="E376" s="133" t="s">
        <v>526</v>
      </c>
      <c r="F376" s="110">
        <v>0</v>
      </c>
      <c r="G376" s="111"/>
      <c r="H376" s="110">
        <v>0</v>
      </c>
      <c r="I376" s="111"/>
      <c r="J376" s="110">
        <v>0</v>
      </c>
      <c r="K376" s="111"/>
      <c r="L376" s="110">
        <v>0</v>
      </c>
      <c r="M376" s="111"/>
      <c r="N376" s="110">
        <v>0</v>
      </c>
      <c r="O376" s="111"/>
      <c r="P376" s="110">
        <v>100589.478642</v>
      </c>
      <c r="Q376" s="111">
        <v>0.011598215173521925</v>
      </c>
      <c r="R376" s="110">
        <v>3352.9826214</v>
      </c>
      <c r="S376" s="111">
        <v>7.874822038898797E-05</v>
      </c>
      <c r="T376" s="110">
        <v>0</v>
      </c>
      <c r="U376" s="111"/>
      <c r="V376" s="110">
        <v>0</v>
      </c>
      <c r="W376" s="111"/>
      <c r="X376" s="110">
        <v>0</v>
      </c>
      <c r="Y376" s="111"/>
      <c r="Z376" s="110">
        <v>0</v>
      </c>
      <c r="AA376" s="111"/>
      <c r="AB376" s="110">
        <v>0</v>
      </c>
      <c r="AC376" s="111"/>
      <c r="AD376" s="110">
        <v>0</v>
      </c>
      <c r="AE376" s="111"/>
      <c r="AF376" s="110">
        <v>45824.0958258</v>
      </c>
      <c r="AG376" s="111">
        <v>0.005991301218914456</v>
      </c>
      <c r="AH376" s="110">
        <v>40794.6218937</v>
      </c>
      <c r="AI376" s="111">
        <v>0.0011692556743546061</v>
      </c>
      <c r="AJ376" s="110">
        <v>0</v>
      </c>
      <c r="AK376" s="111"/>
      <c r="AL376" s="110">
        <v>190561.17898290002</v>
      </c>
      <c r="AM376" s="111">
        <v>0.0011729172312758157</v>
      </c>
    </row>
    <row r="377" spans="1:39" ht="15">
      <c r="A377" s="97" t="s">
        <v>859</v>
      </c>
      <c r="B377" s="105" t="s">
        <v>865</v>
      </c>
      <c r="C377" s="133">
        <v>4.75</v>
      </c>
      <c r="D377" s="133">
        <v>18.756164383561643</v>
      </c>
      <c r="E377" s="133" t="s">
        <v>864</v>
      </c>
      <c r="F377" s="110">
        <v>0</v>
      </c>
      <c r="G377" s="111"/>
      <c r="H377" s="110">
        <v>0</v>
      </c>
      <c r="I377" s="111"/>
      <c r="J377" s="110">
        <v>0</v>
      </c>
      <c r="K377" s="111"/>
      <c r="L377" s="110">
        <v>0</v>
      </c>
      <c r="M377" s="111"/>
      <c r="N377" s="110">
        <v>0</v>
      </c>
      <c r="O377" s="111"/>
      <c r="P377" s="110">
        <v>100589.478642</v>
      </c>
      <c r="Q377" s="111">
        <v>0.011598215173521925</v>
      </c>
      <c r="R377" s="110">
        <v>3352.9826214</v>
      </c>
      <c r="S377" s="111">
        <v>7.874822038898797E-05</v>
      </c>
      <c r="T377" s="110">
        <v>0</v>
      </c>
      <c r="U377" s="111"/>
      <c r="V377" s="110">
        <v>0</v>
      </c>
      <c r="W377" s="111"/>
      <c r="X377" s="110">
        <v>0</v>
      </c>
      <c r="Y377" s="111"/>
      <c r="Z377" s="110">
        <v>0</v>
      </c>
      <c r="AA377" s="111"/>
      <c r="AB377" s="110">
        <v>0</v>
      </c>
      <c r="AC377" s="111"/>
      <c r="AD377" s="110">
        <v>0</v>
      </c>
      <c r="AE377" s="111"/>
      <c r="AF377" s="110">
        <v>45824.0958258</v>
      </c>
      <c r="AG377" s="111">
        <v>0.005991301218914456</v>
      </c>
      <c r="AH377" s="110">
        <v>40794.6218937</v>
      </c>
      <c r="AI377" s="111">
        <v>0.0011692556743546061</v>
      </c>
      <c r="AJ377" s="110">
        <v>0</v>
      </c>
      <c r="AK377" s="111"/>
      <c r="AL377" s="110">
        <v>190561.17898290002</v>
      </c>
      <c r="AM377" s="111">
        <v>0.0011729172312758157</v>
      </c>
    </row>
    <row r="378" spans="1:39" ht="15">
      <c r="A378" s="85" t="s">
        <v>860</v>
      </c>
      <c r="B378" s="105" t="s">
        <v>526</v>
      </c>
      <c r="C378" s="133" t="s">
        <v>526</v>
      </c>
      <c r="D378" s="133" t="s">
        <v>526</v>
      </c>
      <c r="E378" s="133" t="s">
        <v>526</v>
      </c>
      <c r="F378" s="110">
        <v>0</v>
      </c>
      <c r="G378" s="111"/>
      <c r="H378" s="110">
        <v>438.153820124</v>
      </c>
      <c r="I378" s="111">
        <v>0.00023906396971442903</v>
      </c>
      <c r="J378" s="110">
        <v>6572.30730186</v>
      </c>
      <c r="K378" s="111">
        <v>0.0006040183006626682</v>
      </c>
      <c r="L378" s="110">
        <v>438.153820124</v>
      </c>
      <c r="M378" s="111">
        <v>0.00026545086426229127</v>
      </c>
      <c r="N378" s="110">
        <v>0</v>
      </c>
      <c r="O378" s="111"/>
      <c r="P378" s="110">
        <v>10953.845503100001</v>
      </c>
      <c r="Q378" s="111">
        <v>0.0012630054240028946</v>
      </c>
      <c r="R378" s="110">
        <v>38338.459260849995</v>
      </c>
      <c r="S378" s="111">
        <v>0.0009004178607961491</v>
      </c>
      <c r="T378" s="110">
        <v>0</v>
      </c>
      <c r="U378" s="111"/>
      <c r="V378" s="110">
        <v>0</v>
      </c>
      <c r="W378" s="111"/>
      <c r="X378" s="110">
        <v>0</v>
      </c>
      <c r="Y378" s="111"/>
      <c r="Z378" s="110">
        <v>0</v>
      </c>
      <c r="AA378" s="111"/>
      <c r="AB378" s="110">
        <v>0</v>
      </c>
      <c r="AC378" s="111"/>
      <c r="AD378" s="110">
        <v>0</v>
      </c>
      <c r="AE378" s="111"/>
      <c r="AF378" s="110">
        <v>0</v>
      </c>
      <c r="AG378" s="111"/>
      <c r="AH378" s="110">
        <v>42719.99746209</v>
      </c>
      <c r="AI378" s="111">
        <v>0.001224440799356375</v>
      </c>
      <c r="AJ378" s="110">
        <v>0</v>
      </c>
      <c r="AK378" s="111"/>
      <c r="AL378" s="110">
        <v>99460.917168148</v>
      </c>
      <c r="AM378" s="111">
        <v>0.000612188821499083</v>
      </c>
    </row>
    <row r="379" spans="1:39" ht="15">
      <c r="A379" s="97" t="s">
        <v>861</v>
      </c>
      <c r="B379" s="105" t="s">
        <v>529</v>
      </c>
      <c r="C379" s="133">
        <v>8.375</v>
      </c>
      <c r="D379" s="133">
        <v>5.909589041095891</v>
      </c>
      <c r="E379" s="133" t="s">
        <v>528</v>
      </c>
      <c r="F379" s="110">
        <v>0</v>
      </c>
      <c r="G379" s="111"/>
      <c r="H379" s="110">
        <v>438.153820124</v>
      </c>
      <c r="I379" s="111">
        <v>0.00023906396971442903</v>
      </c>
      <c r="J379" s="110">
        <v>6572.30730186</v>
      </c>
      <c r="K379" s="111">
        <v>0.0006040183006626682</v>
      </c>
      <c r="L379" s="110">
        <v>438.153820124</v>
      </c>
      <c r="M379" s="111">
        <v>0.00026545086426229127</v>
      </c>
      <c r="N379" s="110">
        <v>0</v>
      </c>
      <c r="O379" s="111"/>
      <c r="P379" s="110">
        <v>10953.845503100001</v>
      </c>
      <c r="Q379" s="111">
        <v>0.0012630054240028946</v>
      </c>
      <c r="R379" s="110">
        <v>38338.459260849995</v>
      </c>
      <c r="S379" s="111">
        <v>0.0009004178607961491</v>
      </c>
      <c r="T379" s="110">
        <v>0</v>
      </c>
      <c r="U379" s="111"/>
      <c r="V379" s="110">
        <v>0</v>
      </c>
      <c r="W379" s="111"/>
      <c r="X379" s="110">
        <v>0</v>
      </c>
      <c r="Y379" s="111"/>
      <c r="Z379" s="110">
        <v>0</v>
      </c>
      <c r="AA379" s="111"/>
      <c r="AB379" s="110">
        <v>0</v>
      </c>
      <c r="AC379" s="111"/>
      <c r="AD379" s="110">
        <v>0</v>
      </c>
      <c r="AE379" s="111"/>
      <c r="AF379" s="110">
        <v>0</v>
      </c>
      <c r="AG379" s="111"/>
      <c r="AH379" s="110">
        <v>42719.99746209</v>
      </c>
      <c r="AI379" s="111">
        <v>0.001224440799356375</v>
      </c>
      <c r="AJ379" s="110">
        <v>0</v>
      </c>
      <c r="AK379" s="111"/>
      <c r="AL379" s="110">
        <v>99460.917168148</v>
      </c>
      <c r="AM379" s="111">
        <v>0.000612188821499083</v>
      </c>
    </row>
    <row r="380" spans="1:39" ht="15">
      <c r="A380" s="85" t="s">
        <v>862</v>
      </c>
      <c r="B380" s="105" t="s">
        <v>526</v>
      </c>
      <c r="C380" s="133" t="s">
        <v>526</v>
      </c>
      <c r="D380" s="133" t="s">
        <v>526</v>
      </c>
      <c r="E380" s="133" t="s">
        <v>526</v>
      </c>
      <c r="F380" s="110">
        <v>0</v>
      </c>
      <c r="G380" s="111"/>
      <c r="H380" s="110">
        <v>0</v>
      </c>
      <c r="I380" s="111"/>
      <c r="J380" s="110">
        <v>0</v>
      </c>
      <c r="K380" s="111"/>
      <c r="L380" s="110">
        <v>0</v>
      </c>
      <c r="M380" s="111"/>
      <c r="N380" s="110">
        <v>0</v>
      </c>
      <c r="O380" s="111"/>
      <c r="P380" s="110">
        <v>0</v>
      </c>
      <c r="Q380" s="111"/>
      <c r="R380" s="110">
        <v>0</v>
      </c>
      <c r="S380" s="111"/>
      <c r="T380" s="110">
        <v>0</v>
      </c>
      <c r="U380" s="111"/>
      <c r="V380" s="110">
        <v>0</v>
      </c>
      <c r="W380" s="111"/>
      <c r="X380" s="110">
        <v>0</v>
      </c>
      <c r="Y380" s="111"/>
      <c r="Z380" s="110">
        <v>6466.7197912</v>
      </c>
      <c r="AA380" s="111">
        <v>0.00022816579026721146</v>
      </c>
      <c r="AB380" s="110">
        <v>0</v>
      </c>
      <c r="AC380" s="111"/>
      <c r="AD380" s="110">
        <v>0</v>
      </c>
      <c r="AE380" s="111"/>
      <c r="AF380" s="110">
        <v>0</v>
      </c>
      <c r="AG380" s="111"/>
      <c r="AH380" s="110">
        <v>11316.759634600001</v>
      </c>
      <c r="AI380" s="111">
        <v>0.00032436102613091466</v>
      </c>
      <c r="AJ380" s="110">
        <v>0</v>
      </c>
      <c r="AK380" s="111"/>
      <c r="AL380" s="110">
        <v>17783.4794258</v>
      </c>
      <c r="AM380" s="111">
        <v>0.0001094585453442829</v>
      </c>
    </row>
    <row r="381" spans="1:39" ht="15">
      <c r="A381" s="97" t="s">
        <v>863</v>
      </c>
      <c r="B381" s="105"/>
      <c r="C381" s="133"/>
      <c r="D381" s="133"/>
      <c r="E381" s="133"/>
      <c r="F381" s="110">
        <v>0</v>
      </c>
      <c r="G381" s="111"/>
      <c r="H381" s="110">
        <v>0</v>
      </c>
      <c r="I381" s="111"/>
      <c r="J381" s="110">
        <v>0</v>
      </c>
      <c r="K381" s="111"/>
      <c r="L381" s="110">
        <v>0</v>
      </c>
      <c r="M381" s="111"/>
      <c r="N381" s="110">
        <v>0</v>
      </c>
      <c r="O381" s="111"/>
      <c r="P381" s="110">
        <v>0</v>
      </c>
      <c r="Q381" s="111"/>
      <c r="R381" s="110">
        <v>0</v>
      </c>
      <c r="S381" s="111"/>
      <c r="T381" s="110">
        <v>0</v>
      </c>
      <c r="U381" s="111"/>
      <c r="V381" s="110">
        <v>0</v>
      </c>
      <c r="W381" s="111"/>
      <c r="X381" s="110">
        <v>0</v>
      </c>
      <c r="Y381" s="111"/>
      <c r="Z381" s="110">
        <v>6466.7197912</v>
      </c>
      <c r="AA381" s="111">
        <v>0.00022816579026721146</v>
      </c>
      <c r="AB381" s="110">
        <v>0</v>
      </c>
      <c r="AC381" s="111"/>
      <c r="AD381" s="110">
        <v>0</v>
      </c>
      <c r="AE381" s="111"/>
      <c r="AF381" s="110">
        <v>0</v>
      </c>
      <c r="AG381" s="111"/>
      <c r="AH381" s="110">
        <v>11316.759634600001</v>
      </c>
      <c r="AI381" s="111">
        <v>0.00032436102613091466</v>
      </c>
      <c r="AJ381" s="110">
        <v>0</v>
      </c>
      <c r="AK381" s="111"/>
      <c r="AL381" s="110">
        <v>17783.4794258</v>
      </c>
      <c r="AM381" s="111">
        <v>0.0001094585453442829</v>
      </c>
    </row>
    <row r="382" spans="1:39" ht="15">
      <c r="A382" s="36" t="s">
        <v>0</v>
      </c>
      <c r="B382" s="37"/>
      <c r="C382" s="37"/>
      <c r="D382" s="37"/>
      <c r="E382" s="37"/>
      <c r="F382" s="37">
        <v>36456.761441427996</v>
      </c>
      <c r="G382" s="38">
        <v>0.406156360625414</v>
      </c>
      <c r="H382" s="37">
        <v>784001.4947406454</v>
      </c>
      <c r="I382" s="38">
        <v>0.4277641800354542</v>
      </c>
      <c r="J382" s="37">
        <v>3502581.393045627</v>
      </c>
      <c r="K382" s="38">
        <v>0.32189962577698794</v>
      </c>
      <c r="L382" s="37">
        <v>59011.01296844151</v>
      </c>
      <c r="M382" s="38">
        <v>0.035751198948882686</v>
      </c>
      <c r="N382" s="37">
        <v>189740.89142649</v>
      </c>
      <c r="O382" s="38">
        <v>0.10256788004302722</v>
      </c>
      <c r="P382" s="37">
        <v>4164660.4673972097</v>
      </c>
      <c r="Q382" s="38">
        <v>0.4801956315674255</v>
      </c>
      <c r="R382" s="37">
        <v>12583187.995883627</v>
      </c>
      <c r="S382" s="38">
        <v>0.2955290180067115</v>
      </c>
      <c r="T382" s="37">
        <v>1699.1036140780002</v>
      </c>
      <c r="U382" s="38">
        <v>0.000272450067047953</v>
      </c>
      <c r="V382" s="37">
        <v>174696.54701589004</v>
      </c>
      <c r="W382" s="38">
        <v>0.15554105043840152</v>
      </c>
      <c r="X382" s="37">
        <v>2493251.2304480425</v>
      </c>
      <c r="Y382" s="38">
        <v>0.4610513533892813</v>
      </c>
      <c r="Z382" s="37">
        <v>8915326.803317968</v>
      </c>
      <c r="AA382" s="38">
        <v>0.3145601868102628</v>
      </c>
      <c r="AB382" s="37">
        <v>34297.4427907889</v>
      </c>
      <c r="AC382" s="38">
        <v>0.007072506690724426</v>
      </c>
      <c r="AD382" s="37">
        <v>421762.3303568737</v>
      </c>
      <c r="AE382" s="38">
        <v>0.38106667227707763</v>
      </c>
      <c r="AF382" s="37">
        <v>3644116.6841726573</v>
      </c>
      <c r="AG382" s="38">
        <v>0.4764524064969696</v>
      </c>
      <c r="AH382" s="37">
        <v>10787276.768676678</v>
      </c>
      <c r="AI382" s="38">
        <v>0.3091849853511372</v>
      </c>
      <c r="AJ382" s="37">
        <v>106665.1892309082</v>
      </c>
      <c r="AK382" s="38">
        <v>0.020092138560365885</v>
      </c>
      <c r="AL382" s="37">
        <v>47898732.11652731</v>
      </c>
      <c r="AM382" s="38">
        <v>0.29482000770356614</v>
      </c>
    </row>
  </sheetData>
  <mergeCells count="24">
    <mergeCell ref="A2:AI2"/>
    <mergeCell ref="A4:AI4"/>
    <mergeCell ref="A5:AI5"/>
    <mergeCell ref="AD7:AE7"/>
    <mergeCell ref="AF7:AG7"/>
    <mergeCell ref="AH7:AI7"/>
    <mergeCell ref="P7:Q7"/>
    <mergeCell ref="R7:S7"/>
    <mergeCell ref="V7:W7"/>
    <mergeCell ref="X7:Y7"/>
    <mergeCell ref="Z7:AA7"/>
    <mergeCell ref="T7:U7"/>
    <mergeCell ref="E7:E8"/>
    <mergeCell ref="F7:G7"/>
    <mergeCell ref="N7:O7"/>
    <mergeCell ref="AB7:AC7"/>
    <mergeCell ref="B7:B8"/>
    <mergeCell ref="C7:C8"/>
    <mergeCell ref="D7:D8"/>
    <mergeCell ref="AL7:AM7"/>
    <mergeCell ref="AJ7:AK7"/>
    <mergeCell ref="H7:I7"/>
    <mergeCell ref="J7:K7"/>
    <mergeCell ref="L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9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19" width="14.28125" style="0" customWidth="1"/>
  </cols>
  <sheetData>
    <row r="1" spans="17:18" ht="15">
      <c r="Q1" s="10"/>
      <c r="R1" s="19"/>
    </row>
    <row r="2" spans="1:19" ht="15">
      <c r="A2" s="60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20"/>
      <c r="S2" s="5"/>
    </row>
    <row r="3" spans="1:19" ht="15">
      <c r="A3" s="4"/>
      <c r="B3" s="31"/>
      <c r="C3" s="4"/>
      <c r="D3" s="4"/>
      <c r="E3" s="4"/>
      <c r="F3" s="8"/>
      <c r="G3" s="8"/>
      <c r="H3" s="8"/>
      <c r="I3" s="33"/>
      <c r="J3" s="8"/>
      <c r="K3" s="8"/>
      <c r="L3" s="8"/>
      <c r="M3" s="40"/>
      <c r="N3" s="8"/>
      <c r="O3" s="8"/>
      <c r="P3" s="8"/>
      <c r="Q3" s="16"/>
      <c r="R3" s="16"/>
      <c r="S3" s="4"/>
    </row>
    <row r="4" spans="1:19" ht="15">
      <c r="A4" s="60" t="str">
        <f>1!A5:AA5</f>
        <v>Al 26-02-2021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20"/>
      <c r="S4" s="5"/>
    </row>
    <row r="5" spans="1:19" ht="15">
      <c r="A5" s="4"/>
      <c r="B5" s="31"/>
      <c r="C5" s="4"/>
      <c r="D5" s="4"/>
      <c r="E5" s="4"/>
      <c r="F5" s="8"/>
      <c r="G5" s="8"/>
      <c r="H5" s="8"/>
      <c r="I5" s="33"/>
      <c r="J5" s="8"/>
      <c r="K5" s="8"/>
      <c r="L5" s="8"/>
      <c r="M5" s="40"/>
      <c r="N5" s="8"/>
      <c r="O5" s="8"/>
      <c r="P5" s="8"/>
      <c r="Q5" s="16"/>
      <c r="R5" s="16"/>
      <c r="S5" s="4"/>
    </row>
    <row r="6" spans="1:19" ht="33" customHeight="1">
      <c r="A6" s="127"/>
      <c r="B6" s="127" t="s">
        <v>43</v>
      </c>
      <c r="C6" s="127" t="s">
        <v>17</v>
      </c>
      <c r="D6" s="127" t="s">
        <v>18</v>
      </c>
      <c r="E6" s="127" t="s">
        <v>19</v>
      </c>
      <c r="F6" s="127" t="s">
        <v>44</v>
      </c>
      <c r="G6" s="127" t="s">
        <v>20</v>
      </c>
      <c r="H6" s="127" t="s">
        <v>21</v>
      </c>
      <c r="I6" s="127" t="s">
        <v>22</v>
      </c>
      <c r="J6" s="127" t="s">
        <v>45</v>
      </c>
      <c r="K6" s="127" t="s">
        <v>23</v>
      </c>
      <c r="L6" s="127" t="s">
        <v>24</v>
      </c>
      <c r="M6" s="127" t="s">
        <v>25</v>
      </c>
      <c r="N6" s="127" t="s">
        <v>46</v>
      </c>
      <c r="O6" s="127" t="s">
        <v>26</v>
      </c>
      <c r="P6" s="127" t="s">
        <v>27</v>
      </c>
      <c r="Q6" s="127" t="s">
        <v>28</v>
      </c>
      <c r="R6" s="127" t="s">
        <v>2</v>
      </c>
      <c r="S6" s="127" t="s">
        <v>47</v>
      </c>
    </row>
    <row r="7" spans="1:19" ht="15">
      <c r="A7" s="71" t="s">
        <v>466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ht="15">
      <c r="A8" s="85" t="s">
        <v>530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00" t="s">
        <v>526</v>
      </c>
    </row>
    <row r="9" spans="1:19" ht="15">
      <c r="A9" s="97" t="s">
        <v>531</v>
      </c>
      <c r="B9" s="95"/>
      <c r="C9" s="95">
        <v>314</v>
      </c>
      <c r="D9" s="95">
        <v>886</v>
      </c>
      <c r="E9" s="95">
        <v>46</v>
      </c>
      <c r="F9" s="95"/>
      <c r="G9" s="95">
        <v>1643</v>
      </c>
      <c r="H9" s="95">
        <v>6570</v>
      </c>
      <c r="I9" s="95"/>
      <c r="J9" s="95"/>
      <c r="K9" s="95">
        <v>1642</v>
      </c>
      <c r="L9" s="95">
        <v>6571</v>
      </c>
      <c r="M9" s="95"/>
      <c r="N9" s="95"/>
      <c r="O9" s="95">
        <v>20000</v>
      </c>
      <c r="P9" s="95"/>
      <c r="Q9" s="95"/>
      <c r="R9" s="95">
        <v>37672</v>
      </c>
      <c r="S9" s="100">
        <v>0.6278666666666667</v>
      </c>
    </row>
    <row r="10" spans="1:19" ht="15">
      <c r="A10" s="97" t="s">
        <v>532</v>
      </c>
      <c r="B10" s="95"/>
      <c r="C10" s="95">
        <v>801</v>
      </c>
      <c r="D10" s="95">
        <v>3636</v>
      </c>
      <c r="E10" s="95">
        <v>355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>
        <v>4792</v>
      </c>
      <c r="S10" s="100">
        <v>0.09584</v>
      </c>
    </row>
    <row r="11" spans="1:19" ht="15">
      <c r="A11" s="97" t="s">
        <v>533</v>
      </c>
      <c r="B11" s="95"/>
      <c r="C11" s="95"/>
      <c r="D11" s="95"/>
      <c r="E11" s="95"/>
      <c r="F11" s="95"/>
      <c r="G11" s="95"/>
      <c r="H11" s="95">
        <v>639</v>
      </c>
      <c r="I11" s="95">
        <v>160</v>
      </c>
      <c r="J11" s="95"/>
      <c r="K11" s="95">
        <v>1200</v>
      </c>
      <c r="L11" s="95">
        <v>3040</v>
      </c>
      <c r="M11" s="95">
        <v>160</v>
      </c>
      <c r="N11" s="95"/>
      <c r="O11" s="95">
        <v>1198</v>
      </c>
      <c r="P11" s="95"/>
      <c r="Q11" s="95"/>
      <c r="R11" s="95">
        <v>6397</v>
      </c>
      <c r="S11" s="100">
        <v>0.159925</v>
      </c>
    </row>
    <row r="12" spans="1:19" ht="15">
      <c r="A12" s="85" t="s">
        <v>534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00" t="s">
        <v>526</v>
      </c>
    </row>
    <row r="13" spans="1:19" ht="15">
      <c r="A13" s="97" t="s">
        <v>535</v>
      </c>
      <c r="B13" s="95"/>
      <c r="C13" s="95">
        <v>1205</v>
      </c>
      <c r="D13" s="95">
        <v>6405</v>
      </c>
      <c r="E13" s="95">
        <v>1700</v>
      </c>
      <c r="F13" s="95"/>
      <c r="G13" s="95"/>
      <c r="H13" s="95"/>
      <c r="I13" s="95"/>
      <c r="J13" s="95"/>
      <c r="K13" s="95">
        <v>2000</v>
      </c>
      <c r="L13" s="95">
        <v>6000</v>
      </c>
      <c r="M13" s="95"/>
      <c r="N13" s="95"/>
      <c r="O13" s="95">
        <v>1000</v>
      </c>
      <c r="P13" s="95">
        <v>2000</v>
      </c>
      <c r="Q13" s="95"/>
      <c r="R13" s="95">
        <v>20310</v>
      </c>
      <c r="S13" s="100">
        <v>0.6478468899521531</v>
      </c>
    </row>
    <row r="14" spans="1:19" ht="15">
      <c r="A14" s="97" t="s">
        <v>536</v>
      </c>
      <c r="B14" s="95"/>
      <c r="C14" s="95"/>
      <c r="D14" s="95"/>
      <c r="E14" s="95"/>
      <c r="F14" s="95"/>
      <c r="G14" s="95">
        <v>1539</v>
      </c>
      <c r="H14" s="95">
        <v>25600</v>
      </c>
      <c r="I14" s="95"/>
      <c r="J14" s="95"/>
      <c r="K14" s="95">
        <v>4500</v>
      </c>
      <c r="L14" s="95">
        <v>16670</v>
      </c>
      <c r="M14" s="95"/>
      <c r="N14" s="95"/>
      <c r="O14" s="95">
        <v>6000</v>
      </c>
      <c r="P14" s="95">
        <v>18889</v>
      </c>
      <c r="Q14" s="95"/>
      <c r="R14" s="95">
        <v>73198</v>
      </c>
      <c r="S14" s="100">
        <v>0.20913714285714285</v>
      </c>
    </row>
    <row r="15" spans="1:19" ht="15">
      <c r="A15" s="97" t="s">
        <v>537</v>
      </c>
      <c r="B15" s="95"/>
      <c r="C15" s="95"/>
      <c r="D15" s="95"/>
      <c r="E15" s="95"/>
      <c r="F15" s="95"/>
      <c r="G15" s="95"/>
      <c r="H15" s="95">
        <v>2500</v>
      </c>
      <c r="I15" s="95"/>
      <c r="J15" s="95"/>
      <c r="K15" s="95"/>
      <c r="L15" s="95">
        <v>2500</v>
      </c>
      <c r="M15" s="95"/>
      <c r="N15" s="95"/>
      <c r="O15" s="95"/>
      <c r="P15" s="95"/>
      <c r="Q15" s="95"/>
      <c r="R15" s="95">
        <v>5000</v>
      </c>
      <c r="S15" s="100">
        <v>0.3546099290780142</v>
      </c>
    </row>
    <row r="16" spans="1:19" ht="15">
      <c r="A16" s="85" t="s">
        <v>538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00" t="s">
        <v>526</v>
      </c>
    </row>
    <row r="17" spans="1:19" ht="15">
      <c r="A17" s="97" t="s">
        <v>539</v>
      </c>
      <c r="B17" s="95"/>
      <c r="C17" s="95">
        <v>100</v>
      </c>
      <c r="D17" s="95">
        <v>1000</v>
      </c>
      <c r="E17" s="95">
        <v>100</v>
      </c>
      <c r="F17" s="95"/>
      <c r="G17" s="95"/>
      <c r="H17" s="95"/>
      <c r="I17" s="95"/>
      <c r="J17" s="95"/>
      <c r="K17" s="95"/>
      <c r="L17" s="95">
        <v>7500</v>
      </c>
      <c r="M17" s="95"/>
      <c r="N17" s="95"/>
      <c r="O17" s="95"/>
      <c r="P17" s="95"/>
      <c r="Q17" s="95"/>
      <c r="R17" s="95">
        <v>8700</v>
      </c>
      <c r="S17" s="100">
        <v>0.08877551020408163</v>
      </c>
    </row>
    <row r="18" spans="1:19" ht="15">
      <c r="A18" s="97" t="s">
        <v>540</v>
      </c>
      <c r="B18" s="95"/>
      <c r="C18" s="95">
        <v>349</v>
      </c>
      <c r="D18" s="95">
        <v>2796</v>
      </c>
      <c r="E18" s="95"/>
      <c r="F18" s="95"/>
      <c r="G18" s="95">
        <v>65000</v>
      </c>
      <c r="H18" s="95"/>
      <c r="I18" s="95"/>
      <c r="J18" s="95"/>
      <c r="K18" s="95">
        <v>2097</v>
      </c>
      <c r="L18" s="95">
        <v>8388</v>
      </c>
      <c r="M18" s="95"/>
      <c r="N18" s="95"/>
      <c r="O18" s="95"/>
      <c r="P18" s="95"/>
      <c r="Q18" s="95"/>
      <c r="R18" s="95">
        <v>78630</v>
      </c>
      <c r="S18" s="100">
        <v>0.6048461538461538</v>
      </c>
    </row>
    <row r="19" spans="1:19" ht="15">
      <c r="A19" s="97" t="s">
        <v>541</v>
      </c>
      <c r="B19" s="95"/>
      <c r="C19" s="95">
        <v>523</v>
      </c>
      <c r="D19" s="95">
        <v>3050</v>
      </c>
      <c r="E19" s="95"/>
      <c r="F19" s="95"/>
      <c r="G19" s="95"/>
      <c r="H19" s="95">
        <v>31377</v>
      </c>
      <c r="I19" s="95"/>
      <c r="J19" s="95"/>
      <c r="K19" s="95"/>
      <c r="L19" s="95"/>
      <c r="M19" s="95"/>
      <c r="N19" s="95"/>
      <c r="O19" s="95">
        <v>16000</v>
      </c>
      <c r="P19" s="95">
        <v>20000</v>
      </c>
      <c r="Q19" s="95"/>
      <c r="R19" s="95">
        <v>70950</v>
      </c>
      <c r="S19" s="100">
        <v>0.9854166666666667</v>
      </c>
    </row>
    <row r="20" spans="1:19" ht="15">
      <c r="A20" s="97" t="s">
        <v>542</v>
      </c>
      <c r="B20" s="95"/>
      <c r="C20" s="95">
        <v>1500</v>
      </c>
      <c r="D20" s="95">
        <v>24800</v>
      </c>
      <c r="E20" s="95">
        <v>1400</v>
      </c>
      <c r="F20" s="95"/>
      <c r="G20" s="95">
        <v>34000</v>
      </c>
      <c r="H20" s="95">
        <v>30000</v>
      </c>
      <c r="I20" s="95"/>
      <c r="J20" s="95"/>
      <c r="K20" s="95">
        <v>12117</v>
      </c>
      <c r="L20" s="95">
        <v>16964</v>
      </c>
      <c r="M20" s="95"/>
      <c r="N20" s="95"/>
      <c r="O20" s="95"/>
      <c r="P20" s="95"/>
      <c r="Q20" s="95"/>
      <c r="R20" s="95">
        <v>120781</v>
      </c>
      <c r="S20" s="100">
        <v>0.603905</v>
      </c>
    </row>
    <row r="21" spans="1:19" ht="15">
      <c r="A21" s="97" t="s">
        <v>543</v>
      </c>
      <c r="B21" s="95"/>
      <c r="C21" s="95">
        <v>5200</v>
      </c>
      <c r="D21" s="95">
        <v>52000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>
        <v>57200</v>
      </c>
      <c r="S21" s="100">
        <v>0.286</v>
      </c>
    </row>
    <row r="22" spans="1:19" ht="15">
      <c r="A22" s="71" t="s">
        <v>469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ht="15">
      <c r="A23" s="85" t="s">
        <v>544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100" t="s">
        <v>526</v>
      </c>
    </row>
    <row r="24" spans="1:19" ht="15">
      <c r="A24" s="97" t="s">
        <v>545</v>
      </c>
      <c r="B24" s="95"/>
      <c r="C24" s="95"/>
      <c r="D24" s="95"/>
      <c r="E24" s="95"/>
      <c r="F24" s="95"/>
      <c r="G24" s="95"/>
      <c r="H24" s="95"/>
      <c r="I24" s="95"/>
      <c r="J24" s="95">
        <v>3900</v>
      </c>
      <c r="K24" s="95"/>
      <c r="L24" s="95"/>
      <c r="M24" s="95"/>
      <c r="N24" s="95"/>
      <c r="O24" s="95"/>
      <c r="P24" s="95"/>
      <c r="Q24" s="95"/>
      <c r="R24" s="95">
        <v>3900</v>
      </c>
      <c r="S24" s="100">
        <v>0.08775680115208928</v>
      </c>
    </row>
    <row r="25" spans="1:19" ht="15">
      <c r="A25" s="97" t="s">
        <v>546</v>
      </c>
      <c r="B25" s="95"/>
      <c r="C25" s="95"/>
      <c r="D25" s="95"/>
      <c r="E25" s="95"/>
      <c r="F25" s="95"/>
      <c r="G25" s="95"/>
      <c r="H25" s="95"/>
      <c r="I25" s="95"/>
      <c r="J25" s="95">
        <v>6100</v>
      </c>
      <c r="K25" s="95"/>
      <c r="L25" s="95"/>
      <c r="M25" s="95"/>
      <c r="N25" s="95"/>
      <c r="O25" s="95"/>
      <c r="P25" s="95"/>
      <c r="Q25" s="95"/>
      <c r="R25" s="95">
        <v>6100</v>
      </c>
      <c r="S25" s="100">
        <v>0.14974837363446666</v>
      </c>
    </row>
    <row r="26" spans="1:19" ht="15">
      <c r="A26" s="85" t="s">
        <v>470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100" t="s">
        <v>526</v>
      </c>
    </row>
    <row r="27" spans="1:19" ht="15">
      <c r="A27" s="97" t="s">
        <v>547</v>
      </c>
      <c r="B27" s="95"/>
      <c r="C27" s="95">
        <v>50</v>
      </c>
      <c r="D27" s="95">
        <v>860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>
        <v>910</v>
      </c>
      <c r="S27" s="100">
        <v>0.0455</v>
      </c>
    </row>
    <row r="28" spans="1:19" ht="15">
      <c r="A28" s="97" t="s">
        <v>548</v>
      </c>
      <c r="B28" s="95"/>
      <c r="C28" s="95">
        <v>500</v>
      </c>
      <c r="D28" s="95">
        <v>2300</v>
      </c>
      <c r="E28" s="95"/>
      <c r="F28" s="95"/>
      <c r="G28" s="95"/>
      <c r="H28" s="95">
        <v>1387</v>
      </c>
      <c r="I28" s="95"/>
      <c r="J28" s="95"/>
      <c r="K28" s="95"/>
      <c r="L28" s="95"/>
      <c r="M28" s="95"/>
      <c r="N28" s="95"/>
      <c r="O28" s="95">
        <v>1060</v>
      </c>
      <c r="P28" s="95"/>
      <c r="Q28" s="95"/>
      <c r="R28" s="95">
        <v>5247</v>
      </c>
      <c r="S28" s="100">
        <v>0.1749</v>
      </c>
    </row>
    <row r="29" spans="1:19" ht="15">
      <c r="A29" s="97" t="s">
        <v>549</v>
      </c>
      <c r="B29" s="95"/>
      <c r="C29" s="95"/>
      <c r="D29" s="95"/>
      <c r="E29" s="95"/>
      <c r="F29" s="95"/>
      <c r="G29" s="95">
        <v>200</v>
      </c>
      <c r="H29" s="95">
        <v>800</v>
      </c>
      <c r="I29" s="95"/>
      <c r="J29" s="95"/>
      <c r="K29" s="95">
        <v>200</v>
      </c>
      <c r="L29" s="95">
        <v>800</v>
      </c>
      <c r="M29" s="95"/>
      <c r="N29" s="95"/>
      <c r="O29" s="95"/>
      <c r="P29" s="95"/>
      <c r="Q29" s="95"/>
      <c r="R29" s="95">
        <v>2000</v>
      </c>
      <c r="S29" s="100">
        <v>0.2</v>
      </c>
    </row>
    <row r="30" spans="1:19" ht="15">
      <c r="A30" s="97" t="s">
        <v>550</v>
      </c>
      <c r="B30" s="95"/>
      <c r="C30" s="95"/>
      <c r="D30" s="95"/>
      <c r="E30" s="95"/>
      <c r="F30" s="95"/>
      <c r="G30" s="95">
        <v>200</v>
      </c>
      <c r="H30" s="95">
        <v>300</v>
      </c>
      <c r="I30" s="95"/>
      <c r="J30" s="95"/>
      <c r="K30" s="95">
        <v>200</v>
      </c>
      <c r="L30" s="95">
        <v>300</v>
      </c>
      <c r="M30" s="95"/>
      <c r="N30" s="95"/>
      <c r="O30" s="95"/>
      <c r="P30" s="95"/>
      <c r="Q30" s="95"/>
      <c r="R30" s="95">
        <v>1000</v>
      </c>
      <c r="S30" s="100">
        <v>0.1</v>
      </c>
    </row>
    <row r="31" spans="1:19" ht="15">
      <c r="A31" s="97" t="s">
        <v>551</v>
      </c>
      <c r="B31" s="95"/>
      <c r="C31" s="95"/>
      <c r="D31" s="95"/>
      <c r="E31" s="95"/>
      <c r="F31" s="95"/>
      <c r="G31" s="95"/>
      <c r="H31" s="95">
        <v>1630</v>
      </c>
      <c r="I31" s="95"/>
      <c r="J31" s="95"/>
      <c r="K31" s="95"/>
      <c r="L31" s="95">
        <v>1631</v>
      </c>
      <c r="M31" s="95"/>
      <c r="N31" s="95"/>
      <c r="O31" s="95"/>
      <c r="P31" s="95"/>
      <c r="Q31" s="95"/>
      <c r="R31" s="95">
        <v>3261</v>
      </c>
      <c r="S31" s="100">
        <v>0.29645454545454547</v>
      </c>
    </row>
    <row r="32" spans="1:19" ht="15">
      <c r="A32" s="97" t="s">
        <v>552</v>
      </c>
      <c r="B32" s="95"/>
      <c r="C32" s="95"/>
      <c r="D32" s="95"/>
      <c r="E32" s="95"/>
      <c r="F32" s="95"/>
      <c r="G32" s="95"/>
      <c r="H32" s="95">
        <v>240</v>
      </c>
      <c r="I32" s="95"/>
      <c r="J32" s="95"/>
      <c r="K32" s="95"/>
      <c r="L32" s="95">
        <v>1240</v>
      </c>
      <c r="M32" s="95"/>
      <c r="N32" s="95"/>
      <c r="O32" s="95"/>
      <c r="P32" s="95"/>
      <c r="Q32" s="95"/>
      <c r="R32" s="95">
        <v>1480</v>
      </c>
      <c r="S32" s="100">
        <v>0.24666666666666667</v>
      </c>
    </row>
    <row r="33" spans="1:19" ht="15">
      <c r="A33" s="97" t="s">
        <v>553</v>
      </c>
      <c r="B33" s="95"/>
      <c r="C33" s="95"/>
      <c r="D33" s="95"/>
      <c r="E33" s="95"/>
      <c r="F33" s="95">
        <v>7000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>
        <v>7000</v>
      </c>
      <c r="S33" s="100">
        <v>0.2643005474797055</v>
      </c>
    </row>
    <row r="34" spans="1:19" ht="15">
      <c r="A34" s="97" t="s">
        <v>554</v>
      </c>
      <c r="B34" s="95"/>
      <c r="C34" s="95"/>
      <c r="D34" s="95"/>
      <c r="E34" s="95"/>
      <c r="F34" s="95">
        <v>200</v>
      </c>
      <c r="G34" s="95"/>
      <c r="H34" s="95">
        <v>3517</v>
      </c>
      <c r="I34" s="95"/>
      <c r="J34" s="95"/>
      <c r="K34" s="95"/>
      <c r="L34" s="95"/>
      <c r="M34" s="95"/>
      <c r="N34" s="95">
        <v>400</v>
      </c>
      <c r="O34" s="95"/>
      <c r="P34" s="95"/>
      <c r="Q34" s="95"/>
      <c r="R34" s="95">
        <v>4117</v>
      </c>
      <c r="S34" s="100">
        <v>0.2940714285714286</v>
      </c>
    </row>
    <row r="35" spans="1:19" ht="15">
      <c r="A35" s="97" t="s">
        <v>555</v>
      </c>
      <c r="B35" s="95"/>
      <c r="C35" s="95"/>
      <c r="D35" s="95"/>
      <c r="E35" s="95"/>
      <c r="F35" s="95">
        <v>2100</v>
      </c>
      <c r="G35" s="95"/>
      <c r="H35" s="95"/>
      <c r="I35" s="95"/>
      <c r="J35" s="95"/>
      <c r="K35" s="95"/>
      <c r="L35" s="95"/>
      <c r="M35" s="95"/>
      <c r="N35" s="95"/>
      <c r="O35" s="95">
        <v>3000</v>
      </c>
      <c r="P35" s="95"/>
      <c r="Q35" s="95"/>
      <c r="R35" s="95">
        <v>5100</v>
      </c>
      <c r="S35" s="100">
        <v>0.17</v>
      </c>
    </row>
    <row r="36" spans="1:19" ht="15">
      <c r="A36" s="97" t="s">
        <v>556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>
        <v>4000</v>
      </c>
      <c r="M36" s="95"/>
      <c r="N36" s="95"/>
      <c r="O36" s="95"/>
      <c r="P36" s="95">
        <v>844</v>
      </c>
      <c r="Q36" s="95"/>
      <c r="R36" s="95">
        <v>4844</v>
      </c>
      <c r="S36" s="100">
        <v>0.2422</v>
      </c>
    </row>
    <row r="37" spans="1:19" ht="15">
      <c r="A37" s="97" t="s">
        <v>557</v>
      </c>
      <c r="B37" s="95"/>
      <c r="C37" s="95"/>
      <c r="D37" s="95"/>
      <c r="E37" s="95"/>
      <c r="F37" s="95"/>
      <c r="G37" s="95"/>
      <c r="H37" s="95">
        <v>10000</v>
      </c>
      <c r="I37" s="95"/>
      <c r="J37" s="95"/>
      <c r="K37" s="95"/>
      <c r="L37" s="95"/>
      <c r="M37" s="95"/>
      <c r="N37" s="95"/>
      <c r="O37" s="95"/>
      <c r="P37" s="95"/>
      <c r="Q37" s="95"/>
      <c r="R37" s="95">
        <v>10000</v>
      </c>
      <c r="S37" s="100">
        <v>0.03333333333333333</v>
      </c>
    </row>
    <row r="38" spans="1:19" ht="15">
      <c r="A38" s="97" t="s">
        <v>558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>
        <v>1400</v>
      </c>
      <c r="P38" s="95">
        <v>2000</v>
      </c>
      <c r="Q38" s="95"/>
      <c r="R38" s="95">
        <v>3400</v>
      </c>
      <c r="S38" s="100">
        <v>0.09353507565337002</v>
      </c>
    </row>
    <row r="39" spans="1:19" ht="15">
      <c r="A39" s="97" t="s">
        <v>559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>
        <v>10000</v>
      </c>
      <c r="Q39" s="95"/>
      <c r="R39" s="95">
        <v>10000</v>
      </c>
      <c r="S39" s="100">
        <v>0.2222222222222222</v>
      </c>
    </row>
    <row r="40" spans="1:19" ht="15">
      <c r="A40" s="97" t="s">
        <v>560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>
        <v>7800</v>
      </c>
      <c r="P40" s="95"/>
      <c r="Q40" s="95"/>
      <c r="R40" s="95">
        <v>7800</v>
      </c>
      <c r="S40" s="100">
        <v>0.26</v>
      </c>
    </row>
    <row r="41" spans="1:19" ht="15">
      <c r="A41" s="97" t="s">
        <v>561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>
        <v>5000</v>
      </c>
      <c r="M41" s="95"/>
      <c r="N41" s="95"/>
      <c r="O41" s="95">
        <v>1400</v>
      </c>
      <c r="P41" s="95">
        <v>2000</v>
      </c>
      <c r="Q41" s="95"/>
      <c r="R41" s="95">
        <v>8400</v>
      </c>
      <c r="S41" s="100">
        <v>0.43500776799585705</v>
      </c>
    </row>
    <row r="42" spans="1:19" ht="15">
      <c r="A42" s="97" t="s">
        <v>562</v>
      </c>
      <c r="B42" s="95"/>
      <c r="C42" s="95"/>
      <c r="D42" s="95"/>
      <c r="E42" s="95"/>
      <c r="F42" s="95">
        <v>1400</v>
      </c>
      <c r="G42" s="95"/>
      <c r="H42" s="95"/>
      <c r="I42" s="95"/>
      <c r="J42" s="95">
        <v>1000</v>
      </c>
      <c r="K42" s="95"/>
      <c r="L42" s="95"/>
      <c r="M42" s="95"/>
      <c r="N42" s="95"/>
      <c r="O42" s="95"/>
      <c r="P42" s="95"/>
      <c r="Q42" s="95"/>
      <c r="R42" s="95">
        <v>2400</v>
      </c>
      <c r="S42" s="100">
        <v>0.17282350399654353</v>
      </c>
    </row>
    <row r="43" spans="1:19" ht="15">
      <c r="A43" s="85" t="s">
        <v>563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100" t="s">
        <v>526</v>
      </c>
    </row>
    <row r="44" spans="1:19" ht="15">
      <c r="A44" s="97" t="s">
        <v>564</v>
      </c>
      <c r="B44" s="95"/>
      <c r="C44" s="95"/>
      <c r="D44" s="95"/>
      <c r="E44" s="95"/>
      <c r="F44" s="95"/>
      <c r="G44" s="95"/>
      <c r="H44" s="95"/>
      <c r="I44" s="95"/>
      <c r="J44" s="95"/>
      <c r="K44" s="95">
        <v>445</v>
      </c>
      <c r="L44" s="95"/>
      <c r="M44" s="95"/>
      <c r="N44" s="95"/>
      <c r="O44" s="95"/>
      <c r="P44" s="95"/>
      <c r="Q44" s="95"/>
      <c r="R44" s="95">
        <v>445</v>
      </c>
      <c r="S44" s="100">
        <v>0.002225</v>
      </c>
    </row>
    <row r="45" spans="1:19" ht="15">
      <c r="A45" s="97" t="s">
        <v>565</v>
      </c>
      <c r="B45" s="95"/>
      <c r="C45" s="95"/>
      <c r="D45" s="95"/>
      <c r="E45" s="95"/>
      <c r="F45" s="95">
        <v>19800</v>
      </c>
      <c r="G45" s="95"/>
      <c r="H45" s="95">
        <v>14988</v>
      </c>
      <c r="I45" s="95"/>
      <c r="J45" s="95"/>
      <c r="K45" s="95">
        <v>250</v>
      </c>
      <c r="L45" s="95"/>
      <c r="M45" s="95"/>
      <c r="N45" s="95">
        <v>1000</v>
      </c>
      <c r="O45" s="95"/>
      <c r="P45" s="95"/>
      <c r="Q45" s="95"/>
      <c r="R45" s="95">
        <v>36038</v>
      </c>
      <c r="S45" s="100">
        <v>0.24025333333333335</v>
      </c>
    </row>
    <row r="46" spans="1:19" ht="15">
      <c r="A46" s="97" t="s">
        <v>566</v>
      </c>
      <c r="B46" s="95"/>
      <c r="C46" s="95"/>
      <c r="D46" s="95"/>
      <c r="E46" s="95"/>
      <c r="F46" s="95"/>
      <c r="G46" s="95"/>
      <c r="H46" s="95">
        <v>42</v>
      </c>
      <c r="I46" s="95"/>
      <c r="J46" s="95"/>
      <c r="K46" s="95">
        <v>82</v>
      </c>
      <c r="L46" s="95">
        <v>453</v>
      </c>
      <c r="M46" s="95">
        <v>98</v>
      </c>
      <c r="N46" s="95"/>
      <c r="O46" s="95"/>
      <c r="P46" s="95">
        <v>450</v>
      </c>
      <c r="Q46" s="95"/>
      <c r="R46" s="95">
        <v>1125</v>
      </c>
      <c r="S46" s="100">
        <v>0.75</v>
      </c>
    </row>
    <row r="47" spans="1:19" ht="15">
      <c r="A47" s="97" t="s">
        <v>567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>
        <v>3822</v>
      </c>
      <c r="Q47" s="95"/>
      <c r="R47" s="95">
        <v>3822</v>
      </c>
      <c r="S47" s="100">
        <v>0.3496477906870369</v>
      </c>
    </row>
    <row r="48" spans="1:19" ht="15">
      <c r="A48" s="97" t="s">
        <v>568</v>
      </c>
      <c r="B48" s="95"/>
      <c r="C48" s="95"/>
      <c r="D48" s="95"/>
      <c r="E48" s="95"/>
      <c r="F48" s="95"/>
      <c r="G48" s="95">
        <v>101200</v>
      </c>
      <c r="H48" s="95">
        <v>104560</v>
      </c>
      <c r="I48" s="95"/>
      <c r="J48" s="95"/>
      <c r="K48" s="95">
        <v>49960</v>
      </c>
      <c r="L48" s="95">
        <v>171000</v>
      </c>
      <c r="M48" s="95"/>
      <c r="N48" s="95"/>
      <c r="O48" s="95">
        <v>206438</v>
      </c>
      <c r="P48" s="95">
        <v>307622</v>
      </c>
      <c r="Q48" s="95"/>
      <c r="R48" s="95">
        <v>940780</v>
      </c>
      <c r="S48" s="100">
        <v>0.376312</v>
      </c>
    </row>
    <row r="49" spans="1:19" ht="15">
      <c r="A49" s="97" t="s">
        <v>569</v>
      </c>
      <c r="B49" s="95"/>
      <c r="C49" s="95"/>
      <c r="D49" s="95"/>
      <c r="E49" s="95"/>
      <c r="F49" s="95"/>
      <c r="G49" s="95"/>
      <c r="H49" s="95">
        <v>13262</v>
      </c>
      <c r="I49" s="95"/>
      <c r="J49" s="95"/>
      <c r="K49" s="95"/>
      <c r="L49" s="95"/>
      <c r="M49" s="95"/>
      <c r="N49" s="95"/>
      <c r="O49" s="95"/>
      <c r="P49" s="95"/>
      <c r="Q49" s="95"/>
      <c r="R49" s="95">
        <v>13262</v>
      </c>
      <c r="S49" s="100">
        <v>0.018945714285714284</v>
      </c>
    </row>
    <row r="50" spans="1:19" ht="15">
      <c r="A50" s="97" t="s">
        <v>570</v>
      </c>
      <c r="B50" s="95"/>
      <c r="C50" s="95"/>
      <c r="D50" s="95"/>
      <c r="E50" s="95"/>
      <c r="F50" s="95"/>
      <c r="G50" s="95">
        <v>24000</v>
      </c>
      <c r="H50" s="95">
        <v>28000</v>
      </c>
      <c r="I50" s="95"/>
      <c r="J50" s="95"/>
      <c r="K50" s="95">
        <v>7634</v>
      </c>
      <c r="L50" s="95"/>
      <c r="M50" s="95"/>
      <c r="N50" s="95"/>
      <c r="O50" s="95"/>
      <c r="P50" s="95"/>
      <c r="Q50" s="95"/>
      <c r="R50" s="95">
        <v>59634</v>
      </c>
      <c r="S50" s="100">
        <v>0.07015764705882353</v>
      </c>
    </row>
    <row r="51" spans="1:19" ht="15">
      <c r="A51" s="97" t="s">
        <v>571</v>
      </c>
      <c r="B51" s="95"/>
      <c r="C51" s="95"/>
      <c r="D51" s="95"/>
      <c r="E51" s="95"/>
      <c r="F51" s="95">
        <v>1000</v>
      </c>
      <c r="G51" s="95"/>
      <c r="H51" s="95"/>
      <c r="I51" s="95"/>
      <c r="J51" s="95">
        <v>500</v>
      </c>
      <c r="K51" s="95"/>
      <c r="L51" s="95"/>
      <c r="M51" s="95"/>
      <c r="N51" s="95"/>
      <c r="O51" s="95"/>
      <c r="P51" s="95"/>
      <c r="Q51" s="95"/>
      <c r="R51" s="95">
        <v>1500</v>
      </c>
      <c r="S51" s="100">
        <v>0.21195421788893598</v>
      </c>
    </row>
    <row r="52" spans="1:19" ht="15">
      <c r="A52" s="85" t="s">
        <v>572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100" t="s">
        <v>526</v>
      </c>
    </row>
    <row r="53" spans="1:19" ht="15">
      <c r="A53" s="97" t="s">
        <v>573</v>
      </c>
      <c r="B53" s="95"/>
      <c r="C53" s="95"/>
      <c r="D53" s="95"/>
      <c r="E53" s="95"/>
      <c r="F53" s="95"/>
      <c r="G53" s="95"/>
      <c r="H53" s="95">
        <v>2800</v>
      </c>
      <c r="I53" s="95"/>
      <c r="J53" s="95"/>
      <c r="K53" s="95"/>
      <c r="L53" s="95"/>
      <c r="M53" s="95"/>
      <c r="N53" s="95"/>
      <c r="O53" s="95"/>
      <c r="P53" s="95"/>
      <c r="Q53" s="95"/>
      <c r="R53" s="95">
        <v>2800</v>
      </c>
      <c r="S53" s="100">
        <v>0.341047503045067</v>
      </c>
    </row>
    <row r="54" spans="1:19" ht="15">
      <c r="A54" s="85" t="s">
        <v>574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100" t="s">
        <v>526</v>
      </c>
    </row>
    <row r="55" spans="1:19" ht="15">
      <c r="A55" s="97" t="s">
        <v>575</v>
      </c>
      <c r="B55" s="95"/>
      <c r="C55" s="95"/>
      <c r="D55" s="95"/>
      <c r="E55" s="95"/>
      <c r="F55" s="95"/>
      <c r="G55" s="95">
        <v>25000</v>
      </c>
      <c r="H55" s="95">
        <v>5000</v>
      </c>
      <c r="I55" s="95"/>
      <c r="J55" s="95"/>
      <c r="K55" s="95"/>
      <c r="L55" s="95"/>
      <c r="M55" s="95"/>
      <c r="N55" s="95"/>
      <c r="O55" s="95"/>
      <c r="P55" s="95"/>
      <c r="Q55" s="95"/>
      <c r="R55" s="95">
        <v>30000</v>
      </c>
      <c r="S55" s="100">
        <v>0.3039575270015603</v>
      </c>
    </row>
    <row r="56" spans="1:19" ht="15">
      <c r="A56" s="97" t="s">
        <v>576</v>
      </c>
      <c r="B56" s="95"/>
      <c r="C56" s="95"/>
      <c r="D56" s="95"/>
      <c r="E56" s="95"/>
      <c r="F56" s="95"/>
      <c r="G56" s="95"/>
      <c r="H56" s="95"/>
      <c r="I56" s="95"/>
      <c r="J56" s="95"/>
      <c r="K56" s="95">
        <v>20</v>
      </c>
      <c r="L56" s="95">
        <v>40</v>
      </c>
      <c r="M56" s="95"/>
      <c r="N56" s="95"/>
      <c r="O56" s="95"/>
      <c r="P56" s="95"/>
      <c r="Q56" s="95"/>
      <c r="R56" s="95">
        <v>60</v>
      </c>
      <c r="S56" s="100">
        <v>0.4</v>
      </c>
    </row>
    <row r="57" spans="1:19" ht="15">
      <c r="A57" s="97" t="s">
        <v>577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>
        <v>37</v>
      </c>
      <c r="P57" s="95"/>
      <c r="Q57" s="95"/>
      <c r="R57" s="95">
        <v>37</v>
      </c>
      <c r="S57" s="100">
        <v>0.005</v>
      </c>
    </row>
    <row r="58" spans="1:19" ht="15">
      <c r="A58" s="97" t="s">
        <v>578</v>
      </c>
      <c r="B58" s="95"/>
      <c r="C58" s="95"/>
      <c r="D58" s="95"/>
      <c r="E58" s="95"/>
      <c r="F58" s="95"/>
      <c r="G58" s="95"/>
      <c r="H58" s="95"/>
      <c r="I58" s="95"/>
      <c r="J58" s="95"/>
      <c r="K58" s="95">
        <v>20000</v>
      </c>
      <c r="L58" s="95"/>
      <c r="M58" s="95"/>
      <c r="N58" s="95"/>
      <c r="O58" s="95"/>
      <c r="P58" s="95"/>
      <c r="Q58" s="95"/>
      <c r="R58" s="95">
        <v>20000</v>
      </c>
      <c r="S58" s="100">
        <v>0.20406497428781323</v>
      </c>
    </row>
    <row r="59" spans="1:19" ht="15">
      <c r="A59" s="85" t="s">
        <v>579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100" t="s">
        <v>526</v>
      </c>
    </row>
    <row r="60" spans="1:19" ht="15">
      <c r="A60" s="97" t="s">
        <v>580</v>
      </c>
      <c r="B60" s="95"/>
      <c r="C60" s="95"/>
      <c r="D60" s="95"/>
      <c r="E60" s="95"/>
      <c r="F60" s="95"/>
      <c r="G60" s="95">
        <v>7834</v>
      </c>
      <c r="H60" s="95">
        <v>44329</v>
      </c>
      <c r="I60" s="95"/>
      <c r="J60" s="95"/>
      <c r="K60" s="95"/>
      <c r="L60" s="95"/>
      <c r="M60" s="95"/>
      <c r="N60" s="95"/>
      <c r="O60" s="95"/>
      <c r="P60" s="95"/>
      <c r="Q60" s="95"/>
      <c r="R60" s="95">
        <v>52163</v>
      </c>
      <c r="S60" s="100">
        <v>0.3782668600435098</v>
      </c>
    </row>
    <row r="61" spans="1:19" ht="15">
      <c r="A61" s="97" t="s">
        <v>581</v>
      </c>
      <c r="B61" s="95"/>
      <c r="C61" s="95"/>
      <c r="D61" s="95"/>
      <c r="E61" s="95"/>
      <c r="F61" s="95"/>
      <c r="G61" s="95">
        <v>37006</v>
      </c>
      <c r="H61" s="95">
        <v>31681</v>
      </c>
      <c r="I61" s="95"/>
      <c r="J61" s="95"/>
      <c r="K61" s="95"/>
      <c r="L61" s="95">
        <v>11682</v>
      </c>
      <c r="M61" s="95"/>
      <c r="N61" s="95"/>
      <c r="O61" s="95"/>
      <c r="P61" s="95"/>
      <c r="Q61" s="95"/>
      <c r="R61" s="95">
        <v>80369</v>
      </c>
      <c r="S61" s="100">
        <v>0.5357933333333333</v>
      </c>
    </row>
    <row r="62" spans="1:19" ht="15">
      <c r="A62" s="97" t="s">
        <v>582</v>
      </c>
      <c r="B62" s="95"/>
      <c r="C62" s="95"/>
      <c r="D62" s="95"/>
      <c r="E62" s="95"/>
      <c r="F62" s="95"/>
      <c r="G62" s="95">
        <v>5000</v>
      </c>
      <c r="H62" s="95"/>
      <c r="I62" s="95"/>
      <c r="J62" s="95"/>
      <c r="K62" s="95">
        <v>3625</v>
      </c>
      <c r="L62" s="95">
        <v>2350</v>
      </c>
      <c r="M62" s="95"/>
      <c r="N62" s="95"/>
      <c r="O62" s="95">
        <v>6760</v>
      </c>
      <c r="P62" s="95">
        <v>7005</v>
      </c>
      <c r="Q62" s="95"/>
      <c r="R62" s="95">
        <v>24740</v>
      </c>
      <c r="S62" s="100">
        <v>0.08246666666666666</v>
      </c>
    </row>
    <row r="63" spans="1:19" ht="15">
      <c r="A63" s="97" t="s">
        <v>583</v>
      </c>
      <c r="B63" s="95"/>
      <c r="C63" s="95"/>
      <c r="D63" s="95"/>
      <c r="E63" s="95"/>
      <c r="F63" s="95"/>
      <c r="G63" s="95">
        <v>1467</v>
      </c>
      <c r="H63" s="95">
        <v>3424</v>
      </c>
      <c r="I63" s="95"/>
      <c r="J63" s="95"/>
      <c r="K63" s="95"/>
      <c r="L63" s="95">
        <v>7467</v>
      </c>
      <c r="M63" s="95"/>
      <c r="N63" s="95"/>
      <c r="O63" s="95"/>
      <c r="P63" s="95">
        <v>18000</v>
      </c>
      <c r="Q63" s="95"/>
      <c r="R63" s="95">
        <v>30358</v>
      </c>
      <c r="S63" s="100">
        <v>0.60716</v>
      </c>
    </row>
    <row r="64" spans="1:19" ht="15">
      <c r="A64" s="97" t="s">
        <v>584</v>
      </c>
      <c r="B64" s="95"/>
      <c r="C64" s="95"/>
      <c r="D64" s="95"/>
      <c r="E64" s="95"/>
      <c r="F64" s="95"/>
      <c r="G64" s="95"/>
      <c r="H64" s="95">
        <v>22571</v>
      </c>
      <c r="I64" s="95"/>
      <c r="J64" s="95"/>
      <c r="K64" s="95"/>
      <c r="L64" s="95">
        <v>29636</v>
      </c>
      <c r="M64" s="95"/>
      <c r="N64" s="95"/>
      <c r="O64" s="95"/>
      <c r="P64" s="95"/>
      <c r="Q64" s="95"/>
      <c r="R64" s="95">
        <v>52207</v>
      </c>
      <c r="S64" s="100">
        <v>0.10766660823477248</v>
      </c>
    </row>
    <row r="65" spans="1:19" ht="15">
      <c r="A65" s="97" t="s">
        <v>585</v>
      </c>
      <c r="B65" s="95"/>
      <c r="C65" s="95"/>
      <c r="D65" s="95"/>
      <c r="E65" s="95"/>
      <c r="F65" s="95"/>
      <c r="G65" s="95">
        <v>679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>
        <v>679</v>
      </c>
      <c r="S65" s="100">
        <v>0.02263333333333333</v>
      </c>
    </row>
    <row r="66" spans="1:19" ht="15">
      <c r="A66" s="97" t="s">
        <v>586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>
        <v>30000</v>
      </c>
      <c r="Q66" s="95"/>
      <c r="R66" s="95">
        <v>30000</v>
      </c>
      <c r="S66" s="100">
        <v>0.2727272727272727</v>
      </c>
    </row>
    <row r="67" spans="1:19" ht="15">
      <c r="A67" s="97" t="s">
        <v>587</v>
      </c>
      <c r="B67" s="95"/>
      <c r="C67" s="95"/>
      <c r="D67" s="95"/>
      <c r="E67" s="95"/>
      <c r="F67" s="95"/>
      <c r="G67" s="95">
        <v>15370</v>
      </c>
      <c r="H67" s="95"/>
      <c r="I67" s="95"/>
      <c r="J67" s="95"/>
      <c r="K67" s="95"/>
      <c r="L67" s="95">
        <v>11650</v>
      </c>
      <c r="M67" s="95"/>
      <c r="N67" s="95"/>
      <c r="O67" s="95"/>
      <c r="P67" s="95"/>
      <c r="Q67" s="95"/>
      <c r="R67" s="95">
        <v>27020</v>
      </c>
      <c r="S67" s="100">
        <v>0.06755</v>
      </c>
    </row>
    <row r="68" spans="1:19" ht="15">
      <c r="A68" s="97" t="s">
        <v>588</v>
      </c>
      <c r="B68" s="95"/>
      <c r="C68" s="95">
        <v>1000</v>
      </c>
      <c r="D68" s="95">
        <v>4000</v>
      </c>
      <c r="E68" s="95"/>
      <c r="F68" s="95"/>
      <c r="G68" s="95">
        <v>7500</v>
      </c>
      <c r="H68" s="95">
        <v>7500</v>
      </c>
      <c r="I68" s="95"/>
      <c r="J68" s="95"/>
      <c r="K68" s="95">
        <v>2000</v>
      </c>
      <c r="L68" s="95">
        <v>8000</v>
      </c>
      <c r="M68" s="95"/>
      <c r="N68" s="95"/>
      <c r="O68" s="95"/>
      <c r="P68" s="95"/>
      <c r="Q68" s="95"/>
      <c r="R68" s="95">
        <v>30000</v>
      </c>
      <c r="S68" s="100">
        <v>0.9615384615384616</v>
      </c>
    </row>
    <row r="69" spans="1:19" ht="15">
      <c r="A69" s="97" t="s">
        <v>589</v>
      </c>
      <c r="B69" s="95"/>
      <c r="C69" s="95"/>
      <c r="D69" s="95"/>
      <c r="E69" s="95"/>
      <c r="F69" s="95"/>
      <c r="G69" s="95">
        <v>27000</v>
      </c>
      <c r="H69" s="95">
        <v>23000</v>
      </c>
      <c r="I69" s="95"/>
      <c r="J69" s="95"/>
      <c r="K69" s="95"/>
      <c r="L69" s="95"/>
      <c r="M69" s="95"/>
      <c r="N69" s="95"/>
      <c r="O69" s="95">
        <v>20000</v>
      </c>
      <c r="P69" s="95">
        <v>9790</v>
      </c>
      <c r="Q69" s="95"/>
      <c r="R69" s="95">
        <v>79790</v>
      </c>
      <c r="S69" s="100">
        <v>0.2659666666666667</v>
      </c>
    </row>
    <row r="70" spans="1:19" ht="15">
      <c r="A70" s="85" t="s">
        <v>590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100" t="s">
        <v>526</v>
      </c>
    </row>
    <row r="71" spans="1:19" ht="15">
      <c r="A71" s="97" t="s">
        <v>591</v>
      </c>
      <c r="B71" s="95"/>
      <c r="C71" s="95"/>
      <c r="D71" s="95"/>
      <c r="E71" s="95"/>
      <c r="F71" s="95"/>
      <c r="G71" s="95">
        <v>7196</v>
      </c>
      <c r="H71" s="95">
        <v>1799</v>
      </c>
      <c r="I71" s="95"/>
      <c r="J71" s="95"/>
      <c r="K71" s="95"/>
      <c r="L71" s="95"/>
      <c r="M71" s="95"/>
      <c r="N71" s="95"/>
      <c r="O71" s="95"/>
      <c r="P71" s="95"/>
      <c r="Q71" s="95"/>
      <c r="R71" s="95">
        <v>8995</v>
      </c>
      <c r="S71" s="100">
        <v>0.08995</v>
      </c>
    </row>
    <row r="72" spans="1:19" ht="15">
      <c r="A72" s="97" t="s">
        <v>592</v>
      </c>
      <c r="B72" s="95"/>
      <c r="C72" s="95">
        <v>352</v>
      </c>
      <c r="D72" s="95">
        <v>822</v>
      </c>
      <c r="E72" s="95"/>
      <c r="F72" s="95"/>
      <c r="G72" s="95"/>
      <c r="H72" s="95"/>
      <c r="I72" s="95"/>
      <c r="J72" s="95"/>
      <c r="K72" s="95">
        <v>5940</v>
      </c>
      <c r="L72" s="95"/>
      <c r="M72" s="95"/>
      <c r="N72" s="95"/>
      <c r="O72" s="95">
        <v>1390</v>
      </c>
      <c r="P72" s="95"/>
      <c r="Q72" s="95"/>
      <c r="R72" s="95">
        <v>8504</v>
      </c>
      <c r="S72" s="100">
        <v>0.28346666666666664</v>
      </c>
    </row>
    <row r="73" spans="1:19" ht="15">
      <c r="A73" s="85" t="s">
        <v>593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100" t="s">
        <v>526</v>
      </c>
    </row>
    <row r="74" spans="1:19" ht="15">
      <c r="A74" s="97" t="s">
        <v>594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>
        <v>800</v>
      </c>
      <c r="M74" s="95"/>
      <c r="N74" s="95"/>
      <c r="O74" s="95">
        <v>700</v>
      </c>
      <c r="P74" s="95"/>
      <c r="Q74" s="95"/>
      <c r="R74" s="95">
        <v>1500</v>
      </c>
      <c r="S74" s="100">
        <v>0.16375545851528384</v>
      </c>
    </row>
    <row r="75" spans="1:19" ht="15">
      <c r="A75" s="97" t="s">
        <v>595</v>
      </c>
      <c r="B75" s="95"/>
      <c r="C75" s="95"/>
      <c r="D75" s="95"/>
      <c r="E75" s="95"/>
      <c r="F75" s="95"/>
      <c r="G75" s="95"/>
      <c r="H75" s="95"/>
      <c r="I75" s="95"/>
      <c r="J75" s="95">
        <v>400</v>
      </c>
      <c r="K75" s="95"/>
      <c r="L75" s="95"/>
      <c r="M75" s="95"/>
      <c r="N75" s="95"/>
      <c r="O75" s="95"/>
      <c r="P75" s="95"/>
      <c r="Q75" s="95"/>
      <c r="R75" s="95">
        <v>400</v>
      </c>
      <c r="S75" s="100">
        <v>0.047058823529411764</v>
      </c>
    </row>
    <row r="76" spans="1:19" ht="15">
      <c r="A76" s="85" t="s">
        <v>472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100" t="s">
        <v>526</v>
      </c>
    </row>
    <row r="77" spans="1:19" ht="15">
      <c r="A77" s="97" t="s">
        <v>596</v>
      </c>
      <c r="B77" s="95"/>
      <c r="C77" s="95"/>
      <c r="D77" s="95"/>
      <c r="E77" s="95"/>
      <c r="F77" s="95"/>
      <c r="G77" s="95">
        <v>803</v>
      </c>
      <c r="H77" s="95">
        <v>803</v>
      </c>
      <c r="I77" s="95"/>
      <c r="J77" s="95"/>
      <c r="K77" s="95"/>
      <c r="L77" s="95"/>
      <c r="M77" s="95"/>
      <c r="N77" s="95"/>
      <c r="O77" s="95"/>
      <c r="P77" s="95"/>
      <c r="Q77" s="95"/>
      <c r="R77" s="95">
        <v>1606</v>
      </c>
      <c r="S77" s="100">
        <v>0.03568888888888889</v>
      </c>
    </row>
    <row r="78" spans="1:19" ht="15">
      <c r="A78" s="97" t="s">
        <v>597</v>
      </c>
      <c r="B78" s="95"/>
      <c r="C78" s="95"/>
      <c r="D78" s="95"/>
      <c r="E78" s="95"/>
      <c r="F78" s="95">
        <v>900</v>
      </c>
      <c r="G78" s="95"/>
      <c r="H78" s="95"/>
      <c r="I78" s="95"/>
      <c r="J78" s="95">
        <v>700</v>
      </c>
      <c r="K78" s="95"/>
      <c r="L78" s="95"/>
      <c r="M78" s="95"/>
      <c r="N78" s="95">
        <v>200</v>
      </c>
      <c r="O78" s="95"/>
      <c r="P78" s="95"/>
      <c r="Q78" s="95"/>
      <c r="R78" s="95">
        <v>1800</v>
      </c>
      <c r="S78" s="100">
        <v>0.1717721156598912</v>
      </c>
    </row>
    <row r="79" spans="1:19" ht="15">
      <c r="A79" s="71" t="s">
        <v>598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1:19" ht="15">
      <c r="A80" s="85" t="s">
        <v>184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100" t="s">
        <v>526</v>
      </c>
    </row>
    <row r="81" spans="1:19" ht="15">
      <c r="A81" s="97" t="s">
        <v>599</v>
      </c>
      <c r="B81" s="95"/>
      <c r="C81" s="95">
        <v>390</v>
      </c>
      <c r="D81" s="95"/>
      <c r="E81" s="95"/>
      <c r="F81" s="95"/>
      <c r="G81" s="95">
        <v>976</v>
      </c>
      <c r="H81" s="95"/>
      <c r="I81" s="95"/>
      <c r="J81" s="95"/>
      <c r="K81" s="95">
        <v>1171</v>
      </c>
      <c r="L81" s="95"/>
      <c r="M81" s="95"/>
      <c r="N81" s="95"/>
      <c r="O81" s="95"/>
      <c r="P81" s="95"/>
      <c r="Q81" s="95"/>
      <c r="R81" s="95">
        <v>2537</v>
      </c>
      <c r="S81" s="100">
        <v>0.12685</v>
      </c>
    </row>
    <row r="82" spans="1:19" ht="15">
      <c r="A82" s="97" t="s">
        <v>600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>
        <v>4067</v>
      </c>
      <c r="P82" s="95">
        <v>4067</v>
      </c>
      <c r="Q82" s="95"/>
      <c r="R82" s="95">
        <v>8134</v>
      </c>
      <c r="S82" s="100">
        <v>0.4067</v>
      </c>
    </row>
    <row r="83" spans="1:19" ht="15">
      <c r="A83" s="97" t="s">
        <v>601</v>
      </c>
      <c r="B83" s="95"/>
      <c r="C83" s="95">
        <v>4500</v>
      </c>
      <c r="D83" s="95"/>
      <c r="E83" s="95"/>
      <c r="F83" s="95"/>
      <c r="G83" s="95"/>
      <c r="H83" s="95"/>
      <c r="I83" s="95"/>
      <c r="J83" s="95"/>
      <c r="K83" s="95"/>
      <c r="L83" s="95">
        <v>5267</v>
      </c>
      <c r="M83" s="95"/>
      <c r="N83" s="95"/>
      <c r="O83" s="95">
        <v>5000</v>
      </c>
      <c r="P83" s="95"/>
      <c r="Q83" s="95"/>
      <c r="R83" s="95">
        <v>14767</v>
      </c>
      <c r="S83" s="100">
        <v>0.59068</v>
      </c>
    </row>
    <row r="84" spans="1:19" ht="15">
      <c r="A84" s="85" t="s">
        <v>602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100" t="s">
        <v>526</v>
      </c>
    </row>
    <row r="85" spans="1:19" ht="15">
      <c r="A85" s="97" t="s">
        <v>603</v>
      </c>
      <c r="B85" s="95"/>
      <c r="C85" s="95"/>
      <c r="D85" s="95"/>
      <c r="E85" s="95"/>
      <c r="F85" s="95"/>
      <c r="G85" s="95">
        <v>6000</v>
      </c>
      <c r="H85" s="95">
        <v>15500</v>
      </c>
      <c r="I85" s="95"/>
      <c r="J85" s="95"/>
      <c r="K85" s="95">
        <v>1000</v>
      </c>
      <c r="L85" s="95">
        <v>6722</v>
      </c>
      <c r="M85" s="95">
        <v>555</v>
      </c>
      <c r="N85" s="95"/>
      <c r="O85" s="95"/>
      <c r="P85" s="95"/>
      <c r="Q85" s="95"/>
      <c r="R85" s="95">
        <v>29777</v>
      </c>
      <c r="S85" s="100">
        <v>0.49628333333333335</v>
      </c>
    </row>
    <row r="86" spans="1:19" ht="15">
      <c r="A86" s="97" t="s">
        <v>1470</v>
      </c>
      <c r="B86" s="95"/>
      <c r="C86" s="95">
        <v>5000</v>
      </c>
      <c r="D86" s="95">
        <v>12500</v>
      </c>
      <c r="E86" s="95"/>
      <c r="F86" s="95"/>
      <c r="G86" s="95"/>
      <c r="H86" s="95"/>
      <c r="I86" s="95"/>
      <c r="J86" s="95"/>
      <c r="K86" s="95"/>
      <c r="L86" s="95">
        <v>9900</v>
      </c>
      <c r="M86" s="95"/>
      <c r="N86" s="95"/>
      <c r="O86" s="95"/>
      <c r="P86" s="95"/>
      <c r="Q86" s="95"/>
      <c r="R86" s="95">
        <v>27400</v>
      </c>
      <c r="S86" s="100">
        <v>0.548</v>
      </c>
    </row>
    <row r="87" spans="1:19" ht="15">
      <c r="A87" s="85" t="s">
        <v>604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100" t="s">
        <v>526</v>
      </c>
    </row>
    <row r="88" spans="1:19" ht="15">
      <c r="A88" s="97" t="s">
        <v>605</v>
      </c>
      <c r="B88" s="95"/>
      <c r="C88" s="95">
        <v>3208</v>
      </c>
      <c r="D88" s="95">
        <v>18343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>
        <v>21551</v>
      </c>
      <c r="S88" s="100">
        <v>0.16577692307692307</v>
      </c>
    </row>
    <row r="89" spans="1:19" ht="15">
      <c r="A89" s="71" t="s">
        <v>606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1:19" ht="15">
      <c r="A90" s="85" t="s">
        <v>607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100" t="s">
        <v>526</v>
      </c>
    </row>
    <row r="91" spans="1:19" ht="15">
      <c r="A91" s="97" t="s">
        <v>608</v>
      </c>
      <c r="B91" s="95"/>
      <c r="C91" s="95"/>
      <c r="D91" s="95"/>
      <c r="E91" s="95"/>
      <c r="F91" s="95"/>
      <c r="G91" s="95">
        <v>780</v>
      </c>
      <c r="H91" s="95">
        <v>640</v>
      </c>
      <c r="I91" s="95"/>
      <c r="J91" s="95"/>
      <c r="K91" s="95">
        <v>700</v>
      </c>
      <c r="L91" s="95">
        <v>2600</v>
      </c>
      <c r="M91" s="95"/>
      <c r="N91" s="95"/>
      <c r="O91" s="95">
        <v>500</v>
      </c>
      <c r="P91" s="95">
        <v>1200</v>
      </c>
      <c r="Q91" s="95"/>
      <c r="R91" s="95">
        <v>6420</v>
      </c>
      <c r="S91" s="100">
        <v>0.4938461538461538</v>
      </c>
    </row>
    <row r="92" spans="1:19" ht="15">
      <c r="A92" s="85" t="s">
        <v>609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100" t="s">
        <v>526</v>
      </c>
    </row>
    <row r="93" spans="1:19" ht="15">
      <c r="A93" s="97" t="s">
        <v>1471</v>
      </c>
      <c r="B93" s="95"/>
      <c r="C93" s="95"/>
      <c r="D93" s="95"/>
      <c r="E93" s="95"/>
      <c r="F93" s="95"/>
      <c r="G93" s="95"/>
      <c r="H93" s="95"/>
      <c r="I93" s="95"/>
      <c r="J93" s="95">
        <v>29500</v>
      </c>
      <c r="K93" s="95"/>
      <c r="L93" s="95"/>
      <c r="M93" s="95"/>
      <c r="N93" s="95"/>
      <c r="O93" s="95"/>
      <c r="P93" s="95"/>
      <c r="Q93" s="95"/>
      <c r="R93" s="95">
        <v>29500</v>
      </c>
      <c r="S93" s="100">
        <v>0.7375</v>
      </c>
    </row>
    <row r="94" spans="1:19" ht="15">
      <c r="A94" s="85" t="s">
        <v>610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100" t="s">
        <v>526</v>
      </c>
    </row>
    <row r="95" spans="1:19" ht="15">
      <c r="A95" s="97" t="s">
        <v>611</v>
      </c>
      <c r="B95" s="95"/>
      <c r="C95" s="95"/>
      <c r="D95" s="95"/>
      <c r="E95" s="95"/>
      <c r="F95" s="95">
        <v>12440</v>
      </c>
      <c r="G95" s="95">
        <v>25000</v>
      </c>
      <c r="H95" s="95"/>
      <c r="I95" s="95"/>
      <c r="J95" s="95"/>
      <c r="K95" s="95"/>
      <c r="L95" s="95"/>
      <c r="M95" s="95"/>
      <c r="N95" s="95">
        <v>25058</v>
      </c>
      <c r="O95" s="95"/>
      <c r="P95" s="95"/>
      <c r="Q95" s="95"/>
      <c r="R95" s="95">
        <v>62498</v>
      </c>
      <c r="S95" s="100">
        <v>0.6016538791070208</v>
      </c>
    </row>
    <row r="96" spans="1:19" ht="15">
      <c r="A96" s="97" t="s">
        <v>612</v>
      </c>
      <c r="B96" s="95">
        <v>6000</v>
      </c>
      <c r="C96" s="95"/>
      <c r="D96" s="95"/>
      <c r="E96" s="95"/>
      <c r="F96" s="95"/>
      <c r="G96" s="95"/>
      <c r="H96" s="95">
        <v>5000</v>
      </c>
      <c r="I96" s="95"/>
      <c r="J96" s="95">
        <v>27000</v>
      </c>
      <c r="K96" s="95"/>
      <c r="L96" s="95"/>
      <c r="M96" s="95"/>
      <c r="N96" s="95"/>
      <c r="O96" s="95"/>
      <c r="P96" s="95"/>
      <c r="Q96" s="95"/>
      <c r="R96" s="95">
        <v>38000</v>
      </c>
      <c r="S96" s="100">
        <v>0.38222070228024824</v>
      </c>
    </row>
    <row r="97" spans="1:19" ht="15">
      <c r="A97" s="97" t="s">
        <v>613</v>
      </c>
      <c r="B97" s="95"/>
      <c r="C97" s="95"/>
      <c r="D97" s="95"/>
      <c r="E97" s="95"/>
      <c r="F97" s="95"/>
      <c r="G97" s="95">
        <v>7000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>
        <v>7000</v>
      </c>
      <c r="S97" s="100">
        <v>0.11666666666666667</v>
      </c>
    </row>
    <row r="98" spans="1:19" ht="15">
      <c r="A98" s="97" t="s">
        <v>614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>
        <v>40000</v>
      </c>
      <c r="P98" s="95"/>
      <c r="Q98" s="95"/>
      <c r="R98" s="95">
        <v>40000</v>
      </c>
      <c r="S98" s="100">
        <v>0.4171663972467018</v>
      </c>
    </row>
    <row r="99" spans="1:19" ht="15">
      <c r="A99" s="97" t="s">
        <v>615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>
        <v>60000</v>
      </c>
      <c r="O99" s="95"/>
      <c r="P99" s="95"/>
      <c r="Q99" s="95"/>
      <c r="R99" s="95">
        <v>60000</v>
      </c>
      <c r="S99" s="100">
        <v>1</v>
      </c>
    </row>
    <row r="100" spans="1:19" ht="15">
      <c r="A100" s="97" t="s">
        <v>616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>
        <v>40000</v>
      </c>
      <c r="O100" s="95"/>
      <c r="P100" s="95"/>
      <c r="Q100" s="95"/>
      <c r="R100" s="95">
        <v>40000</v>
      </c>
      <c r="S100" s="100">
        <v>0.4</v>
      </c>
    </row>
    <row r="101" spans="1:19" ht="15">
      <c r="A101" s="97" t="s">
        <v>617</v>
      </c>
      <c r="B101" s="95">
        <v>3000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>
        <v>10000</v>
      </c>
      <c r="O101" s="95"/>
      <c r="P101" s="95"/>
      <c r="Q101" s="95"/>
      <c r="R101" s="95">
        <v>13000</v>
      </c>
      <c r="S101" s="100">
        <v>0.13</v>
      </c>
    </row>
    <row r="102" spans="1:19" ht="15">
      <c r="A102" s="85" t="s">
        <v>618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100" t="s">
        <v>526</v>
      </c>
    </row>
    <row r="103" spans="1:19" ht="15">
      <c r="A103" s="97" t="s">
        <v>619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>
        <v>16496</v>
      </c>
      <c r="P103" s="95"/>
      <c r="Q103" s="95"/>
      <c r="R103" s="95">
        <v>16496</v>
      </c>
      <c r="S103" s="100">
        <v>0.23565714285714287</v>
      </c>
    </row>
    <row r="104" spans="1:19" ht="15">
      <c r="A104" s="97" t="s">
        <v>620</v>
      </c>
      <c r="B104" s="95">
        <v>500</v>
      </c>
      <c r="C104" s="95"/>
      <c r="D104" s="95"/>
      <c r="E104" s="95"/>
      <c r="F104" s="95">
        <v>37000</v>
      </c>
      <c r="G104" s="95"/>
      <c r="H104" s="95"/>
      <c r="I104" s="95"/>
      <c r="J104" s="95">
        <v>7000</v>
      </c>
      <c r="K104" s="95"/>
      <c r="L104" s="95"/>
      <c r="M104" s="95"/>
      <c r="N104" s="95"/>
      <c r="O104" s="95"/>
      <c r="P104" s="95"/>
      <c r="Q104" s="95"/>
      <c r="R104" s="95">
        <v>44500</v>
      </c>
      <c r="S104" s="100">
        <v>0.55625</v>
      </c>
    </row>
    <row r="105" spans="1:19" ht="15">
      <c r="A105" s="97" t="s">
        <v>621</v>
      </c>
      <c r="B105" s="95">
        <v>1000</v>
      </c>
      <c r="C105" s="95"/>
      <c r="D105" s="95"/>
      <c r="E105" s="95"/>
      <c r="F105" s="95"/>
      <c r="G105" s="95"/>
      <c r="H105" s="95"/>
      <c r="I105" s="95"/>
      <c r="J105" s="95">
        <v>21000</v>
      </c>
      <c r="K105" s="95"/>
      <c r="L105" s="95"/>
      <c r="M105" s="95"/>
      <c r="N105" s="95"/>
      <c r="O105" s="95"/>
      <c r="P105" s="95"/>
      <c r="Q105" s="95"/>
      <c r="R105" s="95">
        <v>22000</v>
      </c>
      <c r="S105" s="100">
        <v>0.22</v>
      </c>
    </row>
    <row r="106" spans="1:19" ht="15">
      <c r="A106" s="71" t="s">
        <v>622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1:19" ht="15">
      <c r="A107" s="85" t="s">
        <v>623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100" t="s">
        <v>526</v>
      </c>
    </row>
    <row r="108" spans="1:19" ht="15">
      <c r="A108" s="97" t="s">
        <v>1502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>
        <v>68200</v>
      </c>
      <c r="O108" s="95"/>
      <c r="P108" s="95"/>
      <c r="Q108" s="95"/>
      <c r="R108" s="95">
        <v>68200</v>
      </c>
      <c r="S108" s="100">
        <v>0.027778909209400838</v>
      </c>
    </row>
    <row r="109" spans="1:19" ht="15">
      <c r="A109" s="97" t="s">
        <v>1535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>
        <v>39600</v>
      </c>
      <c r="O109" s="95"/>
      <c r="P109" s="95"/>
      <c r="Q109" s="95"/>
      <c r="R109" s="95">
        <v>39600</v>
      </c>
      <c r="S109" s="100">
        <v>0.02568593111500292</v>
      </c>
    </row>
    <row r="110" spans="1:19" ht="15">
      <c r="A110" s="97" t="s">
        <v>1536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>
        <v>85000</v>
      </c>
      <c r="O110" s="95"/>
      <c r="P110" s="95"/>
      <c r="Q110" s="95"/>
      <c r="R110" s="95">
        <v>85000</v>
      </c>
      <c r="S110" s="100">
        <v>0.08133971291866028</v>
      </c>
    </row>
    <row r="111" spans="1:19" ht="15">
      <c r="A111" s="85" t="s">
        <v>624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100" t="s">
        <v>526</v>
      </c>
    </row>
    <row r="112" spans="1:19" ht="15">
      <c r="A112" s="97" t="s">
        <v>625</v>
      </c>
      <c r="B112" s="95"/>
      <c r="C112" s="95">
        <v>10032</v>
      </c>
      <c r="D112" s="95">
        <v>60909</v>
      </c>
      <c r="E112" s="95"/>
      <c r="F112" s="95"/>
      <c r="G112" s="95">
        <v>147495</v>
      </c>
      <c r="H112" s="95">
        <v>451922</v>
      </c>
      <c r="I112" s="95"/>
      <c r="J112" s="95"/>
      <c r="K112" s="95">
        <v>157730</v>
      </c>
      <c r="L112" s="95">
        <v>271229</v>
      </c>
      <c r="M112" s="95"/>
      <c r="N112" s="95"/>
      <c r="O112" s="95">
        <v>8000</v>
      </c>
      <c r="P112" s="95">
        <v>6713</v>
      </c>
      <c r="Q112" s="95"/>
      <c r="R112" s="95">
        <v>1114030</v>
      </c>
      <c r="S112" s="100">
        <v>0.06999451682496584</v>
      </c>
    </row>
    <row r="113" spans="1:19" ht="15">
      <c r="A113" s="97" t="s">
        <v>626</v>
      </c>
      <c r="B113" s="95"/>
      <c r="C113" s="95">
        <v>21260</v>
      </c>
      <c r="D113" s="95">
        <v>113619</v>
      </c>
      <c r="E113" s="95"/>
      <c r="F113" s="95"/>
      <c r="G113" s="95">
        <v>8880</v>
      </c>
      <c r="H113" s="95">
        <v>121120</v>
      </c>
      <c r="I113" s="95">
        <v>51</v>
      </c>
      <c r="J113" s="95"/>
      <c r="K113" s="95"/>
      <c r="L113" s="95"/>
      <c r="M113" s="95"/>
      <c r="N113" s="95"/>
      <c r="O113" s="95"/>
      <c r="P113" s="95">
        <v>4000</v>
      </c>
      <c r="Q113" s="95"/>
      <c r="R113" s="95">
        <v>268930</v>
      </c>
      <c r="S113" s="100">
        <v>0.06052247870078202</v>
      </c>
    </row>
    <row r="114" spans="1:19" ht="15">
      <c r="A114" s="97" t="s">
        <v>627</v>
      </c>
      <c r="B114" s="95"/>
      <c r="C114" s="95"/>
      <c r="D114" s="95">
        <v>29009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>
        <v>303</v>
      </c>
      <c r="P114" s="95">
        <v>214</v>
      </c>
      <c r="Q114" s="95"/>
      <c r="R114" s="95">
        <v>29526</v>
      </c>
      <c r="S114" s="100">
        <v>0.030454465283085427</v>
      </c>
    </row>
    <row r="115" spans="1:19" ht="15">
      <c r="A115" s="97" t="s">
        <v>628</v>
      </c>
      <c r="B115" s="95"/>
      <c r="C115" s="95"/>
      <c r="D115" s="95">
        <v>23076</v>
      </c>
      <c r="E115" s="95"/>
      <c r="F115" s="95"/>
      <c r="G115" s="95">
        <v>53500</v>
      </c>
      <c r="H115" s="95">
        <v>589314</v>
      </c>
      <c r="I115" s="95"/>
      <c r="J115" s="95"/>
      <c r="K115" s="95">
        <v>6185</v>
      </c>
      <c r="L115" s="95">
        <v>127342</v>
      </c>
      <c r="M115" s="95">
        <v>258</v>
      </c>
      <c r="N115" s="95"/>
      <c r="O115" s="95">
        <v>7412</v>
      </c>
      <c r="P115" s="95">
        <v>30327</v>
      </c>
      <c r="Q115" s="95"/>
      <c r="R115" s="95">
        <v>837414</v>
      </c>
      <c r="S115" s="100">
        <v>0.054438733623065984</v>
      </c>
    </row>
    <row r="116" spans="1:19" ht="15">
      <c r="A116" s="97" t="s">
        <v>629</v>
      </c>
      <c r="B116" s="95"/>
      <c r="C116" s="95">
        <v>7557</v>
      </c>
      <c r="D116" s="95">
        <v>230241</v>
      </c>
      <c r="E116" s="95"/>
      <c r="F116" s="95"/>
      <c r="G116" s="95">
        <v>81352</v>
      </c>
      <c r="H116" s="95">
        <v>953634</v>
      </c>
      <c r="I116" s="95">
        <v>87</v>
      </c>
      <c r="J116" s="95"/>
      <c r="K116" s="95">
        <v>124535</v>
      </c>
      <c r="L116" s="95">
        <v>969043</v>
      </c>
      <c r="M116" s="95">
        <v>330</v>
      </c>
      <c r="N116" s="95"/>
      <c r="O116" s="95">
        <v>30526</v>
      </c>
      <c r="P116" s="95">
        <v>469544</v>
      </c>
      <c r="Q116" s="95"/>
      <c r="R116" s="95">
        <v>2866849</v>
      </c>
      <c r="S116" s="100">
        <v>0.1943885669363501</v>
      </c>
    </row>
    <row r="117" spans="1:19" ht="15">
      <c r="A117" s="97" t="s">
        <v>630</v>
      </c>
      <c r="B117" s="95"/>
      <c r="C117" s="95">
        <v>52042</v>
      </c>
      <c r="D117" s="95">
        <v>227089</v>
      </c>
      <c r="E117" s="95"/>
      <c r="F117" s="95"/>
      <c r="G117" s="95">
        <v>189729</v>
      </c>
      <c r="H117" s="95">
        <v>883109</v>
      </c>
      <c r="I117" s="95"/>
      <c r="J117" s="95"/>
      <c r="K117" s="95">
        <v>145082</v>
      </c>
      <c r="L117" s="95">
        <v>933447</v>
      </c>
      <c r="M117" s="95"/>
      <c r="N117" s="95"/>
      <c r="O117" s="95">
        <v>259586</v>
      </c>
      <c r="P117" s="95">
        <v>1201677</v>
      </c>
      <c r="Q117" s="95"/>
      <c r="R117" s="95">
        <v>3891761</v>
      </c>
      <c r="S117" s="100">
        <v>0.271757602470325</v>
      </c>
    </row>
    <row r="118" spans="1:19" ht="15">
      <c r="A118" s="97" t="s">
        <v>631</v>
      </c>
      <c r="B118" s="95"/>
      <c r="C118" s="95">
        <v>87004</v>
      </c>
      <c r="D118" s="95">
        <v>433369</v>
      </c>
      <c r="E118" s="95"/>
      <c r="F118" s="95"/>
      <c r="G118" s="95">
        <v>286384</v>
      </c>
      <c r="H118" s="95">
        <v>1816481</v>
      </c>
      <c r="I118" s="95"/>
      <c r="J118" s="95"/>
      <c r="K118" s="95">
        <v>119305</v>
      </c>
      <c r="L118" s="95">
        <v>887921</v>
      </c>
      <c r="M118" s="95">
        <v>202</v>
      </c>
      <c r="N118" s="95"/>
      <c r="O118" s="95">
        <v>298828</v>
      </c>
      <c r="P118" s="95">
        <v>1719302</v>
      </c>
      <c r="Q118" s="95"/>
      <c r="R118" s="95">
        <v>5648796</v>
      </c>
      <c r="S118" s="100">
        <v>0.38428791408620155</v>
      </c>
    </row>
    <row r="119" spans="1:19" ht="15">
      <c r="A119" s="97" t="s">
        <v>632</v>
      </c>
      <c r="B119" s="95"/>
      <c r="C119" s="95">
        <v>490</v>
      </c>
      <c r="D119" s="95">
        <v>6010</v>
      </c>
      <c r="E119" s="95"/>
      <c r="F119" s="95"/>
      <c r="G119" s="95">
        <v>10000</v>
      </c>
      <c r="H119" s="95"/>
      <c r="I119" s="95"/>
      <c r="J119" s="95"/>
      <c r="K119" s="95"/>
      <c r="L119" s="95"/>
      <c r="M119" s="95"/>
      <c r="N119" s="95"/>
      <c r="O119" s="95"/>
      <c r="P119" s="95">
        <v>20000</v>
      </c>
      <c r="Q119" s="95"/>
      <c r="R119" s="95">
        <v>36500</v>
      </c>
      <c r="S119" s="100">
        <v>0.7256461232604374</v>
      </c>
    </row>
    <row r="120" spans="1:19" ht="15">
      <c r="A120" s="97" t="s">
        <v>633</v>
      </c>
      <c r="B120" s="95"/>
      <c r="C120" s="95">
        <v>120</v>
      </c>
      <c r="D120" s="95">
        <v>1880</v>
      </c>
      <c r="E120" s="95"/>
      <c r="F120" s="95"/>
      <c r="G120" s="95"/>
      <c r="H120" s="95">
        <v>44479</v>
      </c>
      <c r="I120" s="95"/>
      <c r="J120" s="95"/>
      <c r="K120" s="95">
        <v>196</v>
      </c>
      <c r="L120" s="95">
        <v>68251</v>
      </c>
      <c r="M120" s="95">
        <v>35</v>
      </c>
      <c r="N120" s="95"/>
      <c r="O120" s="95">
        <v>3496</v>
      </c>
      <c r="P120" s="95">
        <v>56306</v>
      </c>
      <c r="Q120" s="95"/>
      <c r="R120" s="95">
        <v>174763</v>
      </c>
      <c r="S120" s="100">
        <v>0.12370813631903108</v>
      </c>
    </row>
    <row r="121" spans="1:19" ht="15">
      <c r="A121" s="97" t="s">
        <v>634</v>
      </c>
      <c r="B121" s="95"/>
      <c r="C121" s="95">
        <v>150</v>
      </c>
      <c r="D121" s="95">
        <v>850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>
        <v>1000</v>
      </c>
      <c r="S121" s="100">
        <v>0.00012413721531922753</v>
      </c>
    </row>
    <row r="122" spans="1:19" ht="15">
      <c r="A122" s="97" t="s">
        <v>635</v>
      </c>
      <c r="B122" s="95"/>
      <c r="C122" s="95"/>
      <c r="D122" s="95">
        <v>479</v>
      </c>
      <c r="E122" s="95"/>
      <c r="F122" s="95"/>
      <c r="G122" s="95">
        <v>24136</v>
      </c>
      <c r="H122" s="95">
        <v>7034</v>
      </c>
      <c r="I122" s="95"/>
      <c r="J122" s="95"/>
      <c r="K122" s="95"/>
      <c r="L122" s="95"/>
      <c r="M122" s="95"/>
      <c r="N122" s="95"/>
      <c r="O122" s="95">
        <v>1275</v>
      </c>
      <c r="P122" s="95">
        <v>1273</v>
      </c>
      <c r="Q122" s="95"/>
      <c r="R122" s="95">
        <v>34197</v>
      </c>
      <c r="S122" s="100">
        <v>0.0027321419882934224</v>
      </c>
    </row>
    <row r="123" spans="1:19" ht="15">
      <c r="A123" s="97" t="s">
        <v>636</v>
      </c>
      <c r="B123" s="95"/>
      <c r="C123" s="95"/>
      <c r="D123" s="95">
        <v>1000</v>
      </c>
      <c r="E123" s="95"/>
      <c r="F123" s="95"/>
      <c r="G123" s="95">
        <v>1387</v>
      </c>
      <c r="H123" s="95">
        <v>221714</v>
      </c>
      <c r="I123" s="95">
        <v>739</v>
      </c>
      <c r="J123" s="95"/>
      <c r="K123" s="95">
        <v>386</v>
      </c>
      <c r="L123" s="95">
        <v>161476</v>
      </c>
      <c r="M123" s="95">
        <v>203</v>
      </c>
      <c r="N123" s="95"/>
      <c r="O123" s="95">
        <v>21082</v>
      </c>
      <c r="P123" s="95">
        <v>108052</v>
      </c>
      <c r="Q123" s="95"/>
      <c r="R123" s="95">
        <v>516039</v>
      </c>
      <c r="S123" s="100">
        <v>0.3753390675849217</v>
      </c>
    </row>
    <row r="124" spans="1:19" ht="15">
      <c r="A124" s="97" t="s">
        <v>637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>
        <v>1</v>
      </c>
      <c r="N124" s="95"/>
      <c r="O124" s="95"/>
      <c r="P124" s="95"/>
      <c r="Q124" s="95"/>
      <c r="R124" s="95">
        <v>1</v>
      </c>
      <c r="S124" s="100">
        <v>6.486699670994593E-07</v>
      </c>
    </row>
    <row r="125" spans="1:19" ht="15">
      <c r="A125" s="97" t="s">
        <v>638</v>
      </c>
      <c r="B125" s="95"/>
      <c r="C125" s="95"/>
      <c r="D125" s="95"/>
      <c r="E125" s="95"/>
      <c r="F125" s="95"/>
      <c r="G125" s="95">
        <v>7469</v>
      </c>
      <c r="H125" s="95">
        <v>17427</v>
      </c>
      <c r="I125" s="95"/>
      <c r="J125" s="95"/>
      <c r="K125" s="95"/>
      <c r="L125" s="95"/>
      <c r="M125" s="95"/>
      <c r="N125" s="95"/>
      <c r="O125" s="95"/>
      <c r="P125" s="95"/>
      <c r="Q125" s="95"/>
      <c r="R125" s="95">
        <v>24896</v>
      </c>
      <c r="S125" s="100">
        <v>0.002405410628019324</v>
      </c>
    </row>
    <row r="126" spans="1:19" ht="15">
      <c r="A126" s="97" t="s">
        <v>639</v>
      </c>
      <c r="B126" s="95"/>
      <c r="C126" s="95"/>
      <c r="D126" s="95"/>
      <c r="E126" s="95"/>
      <c r="F126" s="95"/>
      <c r="G126" s="95"/>
      <c r="H126" s="95">
        <v>50000</v>
      </c>
      <c r="I126" s="95"/>
      <c r="J126" s="95"/>
      <c r="K126" s="95"/>
      <c r="L126" s="95"/>
      <c r="M126" s="95"/>
      <c r="N126" s="95"/>
      <c r="O126" s="95"/>
      <c r="P126" s="95"/>
      <c r="Q126" s="95"/>
      <c r="R126" s="95">
        <v>50000</v>
      </c>
      <c r="S126" s="100">
        <v>0.00593820137581</v>
      </c>
    </row>
    <row r="127" spans="1:19" ht="15">
      <c r="A127" s="97" t="s">
        <v>640</v>
      </c>
      <c r="B127" s="95"/>
      <c r="C127" s="95"/>
      <c r="D127" s="95"/>
      <c r="E127" s="95"/>
      <c r="F127" s="95"/>
      <c r="G127" s="95"/>
      <c r="H127" s="95">
        <v>37000</v>
      </c>
      <c r="I127" s="95"/>
      <c r="J127" s="95"/>
      <c r="K127" s="95"/>
      <c r="L127" s="95"/>
      <c r="M127" s="95"/>
      <c r="N127" s="95"/>
      <c r="O127" s="95"/>
      <c r="P127" s="95">
        <v>32572</v>
      </c>
      <c r="Q127" s="95"/>
      <c r="R127" s="95">
        <v>69572</v>
      </c>
      <c r="S127" s="100">
        <v>0.005601132270514755</v>
      </c>
    </row>
    <row r="128" spans="1:19" ht="15">
      <c r="A128" s="97" t="s">
        <v>641</v>
      </c>
      <c r="B128" s="95"/>
      <c r="C128" s="95"/>
      <c r="D128" s="95"/>
      <c r="E128" s="95"/>
      <c r="F128" s="95"/>
      <c r="G128" s="95">
        <v>15000</v>
      </c>
      <c r="H128" s="95"/>
      <c r="I128" s="95"/>
      <c r="J128" s="95"/>
      <c r="K128" s="95"/>
      <c r="L128" s="95"/>
      <c r="M128" s="95"/>
      <c r="N128" s="95"/>
      <c r="O128" s="95"/>
      <c r="P128" s="95">
        <v>12120</v>
      </c>
      <c r="Q128" s="95"/>
      <c r="R128" s="95">
        <v>27120</v>
      </c>
      <c r="S128" s="100">
        <v>0.0023027890834551312</v>
      </c>
    </row>
    <row r="129" spans="1:19" ht="15">
      <c r="A129" s="97" t="s">
        <v>642</v>
      </c>
      <c r="B129" s="95"/>
      <c r="C129" s="95"/>
      <c r="D129" s="95"/>
      <c r="E129" s="95"/>
      <c r="F129" s="95"/>
      <c r="G129" s="95"/>
      <c r="H129" s="95">
        <v>230</v>
      </c>
      <c r="I129" s="95"/>
      <c r="J129" s="95"/>
      <c r="K129" s="95"/>
      <c r="L129" s="95"/>
      <c r="M129" s="95"/>
      <c r="N129" s="95"/>
      <c r="O129" s="95"/>
      <c r="P129" s="95">
        <v>374</v>
      </c>
      <c r="Q129" s="95"/>
      <c r="R129" s="95">
        <v>604</v>
      </c>
      <c r="S129" s="100">
        <v>0.00023732809430255402</v>
      </c>
    </row>
    <row r="130" spans="1:19" ht="15">
      <c r="A130" s="97" t="s">
        <v>643</v>
      </c>
      <c r="B130" s="95"/>
      <c r="C130" s="95"/>
      <c r="D130" s="95"/>
      <c r="E130" s="95"/>
      <c r="F130" s="95"/>
      <c r="G130" s="95"/>
      <c r="H130" s="95">
        <v>18500</v>
      </c>
      <c r="I130" s="95"/>
      <c r="J130" s="95"/>
      <c r="K130" s="95"/>
      <c r="L130" s="95"/>
      <c r="M130" s="95"/>
      <c r="N130" s="95"/>
      <c r="O130" s="95"/>
      <c r="P130" s="95"/>
      <c r="Q130" s="95"/>
      <c r="R130" s="95">
        <v>18500</v>
      </c>
      <c r="S130" s="100">
        <v>0.06901541373634461</v>
      </c>
    </row>
    <row r="131" spans="1:19" ht="15">
      <c r="A131" s="97" t="s">
        <v>644</v>
      </c>
      <c r="B131" s="95"/>
      <c r="C131" s="95"/>
      <c r="D131" s="95"/>
      <c r="E131" s="95"/>
      <c r="F131" s="95"/>
      <c r="G131" s="95"/>
      <c r="H131" s="95">
        <v>1500</v>
      </c>
      <c r="I131" s="95"/>
      <c r="J131" s="95"/>
      <c r="K131" s="95"/>
      <c r="L131" s="95">
        <v>10500</v>
      </c>
      <c r="M131" s="95"/>
      <c r="N131" s="95"/>
      <c r="O131" s="95"/>
      <c r="P131" s="95">
        <v>24000</v>
      </c>
      <c r="Q131" s="95"/>
      <c r="R131" s="95">
        <v>36000</v>
      </c>
      <c r="S131" s="100">
        <v>0.05634549606350526</v>
      </c>
    </row>
    <row r="132" spans="1:19" ht="15">
      <c r="A132" s="97" t="s">
        <v>645</v>
      </c>
      <c r="B132" s="95"/>
      <c r="C132" s="95"/>
      <c r="D132" s="95"/>
      <c r="E132" s="95"/>
      <c r="F132" s="95"/>
      <c r="G132" s="95"/>
      <c r="H132" s="95">
        <v>2000</v>
      </c>
      <c r="I132" s="95"/>
      <c r="J132" s="95"/>
      <c r="K132" s="95"/>
      <c r="L132" s="95">
        <v>18175</v>
      </c>
      <c r="M132" s="95"/>
      <c r="N132" s="95"/>
      <c r="O132" s="95"/>
      <c r="P132" s="95"/>
      <c r="Q132" s="95"/>
      <c r="R132" s="95">
        <v>20175</v>
      </c>
      <c r="S132" s="100">
        <v>0.009375283175374722</v>
      </c>
    </row>
    <row r="133" spans="1:19" ht="15">
      <c r="A133" s="97" t="s">
        <v>646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>
        <v>5000</v>
      </c>
      <c r="Q133" s="95"/>
      <c r="R133" s="95">
        <v>5000</v>
      </c>
      <c r="S133" s="100">
        <v>0.011075131357711288</v>
      </c>
    </row>
    <row r="134" spans="1:19" ht="15">
      <c r="A134" s="97" t="s">
        <v>647</v>
      </c>
      <c r="B134" s="95"/>
      <c r="C134" s="95">
        <v>62899</v>
      </c>
      <c r="D134" s="95">
        <v>436216</v>
      </c>
      <c r="E134" s="95"/>
      <c r="F134" s="95"/>
      <c r="G134" s="95">
        <v>263491</v>
      </c>
      <c r="H134" s="95">
        <v>550777</v>
      </c>
      <c r="I134" s="95"/>
      <c r="J134" s="95"/>
      <c r="K134" s="95">
        <v>146812</v>
      </c>
      <c r="L134" s="95">
        <v>784072</v>
      </c>
      <c r="M134" s="95"/>
      <c r="N134" s="95"/>
      <c r="O134" s="95">
        <v>312433</v>
      </c>
      <c r="P134" s="95">
        <v>1526345</v>
      </c>
      <c r="Q134" s="95"/>
      <c r="R134" s="95">
        <v>4083045</v>
      </c>
      <c r="S134" s="100">
        <v>0.3540329790701443</v>
      </c>
    </row>
    <row r="135" spans="1:19" ht="15">
      <c r="A135" s="97" t="s">
        <v>648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>
        <v>5000</v>
      </c>
      <c r="M135" s="95"/>
      <c r="N135" s="95"/>
      <c r="O135" s="95"/>
      <c r="P135" s="95"/>
      <c r="Q135" s="95"/>
      <c r="R135" s="95">
        <v>5000</v>
      </c>
      <c r="S135" s="100">
        <v>0.006666666666666667</v>
      </c>
    </row>
    <row r="136" spans="1:19" ht="15">
      <c r="A136" s="97" t="s">
        <v>649</v>
      </c>
      <c r="B136" s="95"/>
      <c r="C136" s="95">
        <v>61000</v>
      </c>
      <c r="D136" s="95">
        <v>219000</v>
      </c>
      <c r="E136" s="95"/>
      <c r="F136" s="95"/>
      <c r="G136" s="95">
        <v>115260</v>
      </c>
      <c r="H136" s="95">
        <v>783848</v>
      </c>
      <c r="I136" s="95"/>
      <c r="J136" s="95"/>
      <c r="K136" s="95">
        <v>139038</v>
      </c>
      <c r="L136" s="95">
        <v>415423</v>
      </c>
      <c r="M136" s="95"/>
      <c r="N136" s="95"/>
      <c r="O136" s="95">
        <v>132475</v>
      </c>
      <c r="P136" s="95">
        <v>277560</v>
      </c>
      <c r="Q136" s="95"/>
      <c r="R136" s="95">
        <v>2143604</v>
      </c>
      <c r="S136" s="100">
        <v>0.2570046710595728</v>
      </c>
    </row>
    <row r="137" spans="1:19" ht="15">
      <c r="A137" s="97" t="s">
        <v>650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>
        <v>6480</v>
      </c>
      <c r="Q137" s="95"/>
      <c r="R137" s="95">
        <v>6480</v>
      </c>
      <c r="S137" s="100">
        <v>0.0007844352550383018</v>
      </c>
    </row>
    <row r="138" spans="1:19" ht="15">
      <c r="A138" s="97" t="s">
        <v>651</v>
      </c>
      <c r="B138" s="95"/>
      <c r="C138" s="95"/>
      <c r="D138" s="95"/>
      <c r="E138" s="95"/>
      <c r="F138" s="95"/>
      <c r="G138" s="95"/>
      <c r="H138" s="95">
        <v>5000</v>
      </c>
      <c r="I138" s="95"/>
      <c r="J138" s="95"/>
      <c r="K138" s="95"/>
      <c r="L138" s="95"/>
      <c r="M138" s="95"/>
      <c r="N138" s="95"/>
      <c r="O138" s="95"/>
      <c r="P138" s="95"/>
      <c r="Q138" s="95"/>
      <c r="R138" s="95">
        <v>5000</v>
      </c>
      <c r="S138" s="100">
        <v>0.0049351521013877644</v>
      </c>
    </row>
    <row r="139" spans="1:19" ht="15">
      <c r="A139" s="97" t="s">
        <v>652</v>
      </c>
      <c r="B139" s="95"/>
      <c r="C139" s="95"/>
      <c r="D139" s="95"/>
      <c r="E139" s="95"/>
      <c r="F139" s="95"/>
      <c r="G139" s="95">
        <v>23000</v>
      </c>
      <c r="H139" s="95">
        <v>37000</v>
      </c>
      <c r="I139" s="95"/>
      <c r="J139" s="95"/>
      <c r="K139" s="95"/>
      <c r="L139" s="95"/>
      <c r="M139" s="95"/>
      <c r="N139" s="95"/>
      <c r="O139" s="95"/>
      <c r="P139" s="95"/>
      <c r="Q139" s="95"/>
      <c r="R139" s="95">
        <v>60000</v>
      </c>
      <c r="S139" s="100">
        <v>0.06</v>
      </c>
    </row>
    <row r="140" spans="1:19" ht="15">
      <c r="A140" s="97" t="s">
        <v>653</v>
      </c>
      <c r="B140" s="95"/>
      <c r="C140" s="95"/>
      <c r="D140" s="95"/>
      <c r="E140" s="95"/>
      <c r="F140" s="95"/>
      <c r="G140" s="95">
        <v>8200</v>
      </c>
      <c r="H140" s="95">
        <v>43800</v>
      </c>
      <c r="I140" s="95"/>
      <c r="J140" s="95"/>
      <c r="K140" s="95"/>
      <c r="L140" s="95"/>
      <c r="M140" s="95"/>
      <c r="N140" s="95"/>
      <c r="O140" s="95">
        <v>8000</v>
      </c>
      <c r="P140" s="95">
        <v>10000</v>
      </c>
      <c r="Q140" s="95"/>
      <c r="R140" s="95">
        <v>70000</v>
      </c>
      <c r="S140" s="100">
        <v>0.035</v>
      </c>
    </row>
    <row r="141" spans="1:19" ht="15">
      <c r="A141" s="97" t="s">
        <v>654</v>
      </c>
      <c r="B141" s="95"/>
      <c r="C141" s="95"/>
      <c r="D141" s="95"/>
      <c r="E141" s="95"/>
      <c r="F141" s="95"/>
      <c r="G141" s="95"/>
      <c r="H141" s="95">
        <v>26000</v>
      </c>
      <c r="I141" s="95"/>
      <c r="J141" s="95"/>
      <c r="K141" s="95"/>
      <c r="L141" s="95"/>
      <c r="M141" s="95"/>
      <c r="N141" s="95"/>
      <c r="O141" s="95">
        <v>14000</v>
      </c>
      <c r="P141" s="95">
        <v>35875</v>
      </c>
      <c r="Q141" s="95"/>
      <c r="R141" s="95">
        <v>75875</v>
      </c>
      <c r="S141" s="100">
        <v>0.075875</v>
      </c>
    </row>
    <row r="142" spans="1:19" ht="15">
      <c r="A142" s="85" t="s">
        <v>655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100" t="s">
        <v>526</v>
      </c>
    </row>
    <row r="143" spans="1:19" ht="15">
      <c r="A143" s="97" t="s">
        <v>656</v>
      </c>
      <c r="B143" s="95"/>
      <c r="C143" s="95">
        <v>4184</v>
      </c>
      <c r="D143" s="95">
        <v>52750</v>
      </c>
      <c r="E143" s="95">
        <v>2800</v>
      </c>
      <c r="F143" s="95"/>
      <c r="G143" s="95">
        <v>35000</v>
      </c>
      <c r="H143" s="95">
        <v>53230</v>
      </c>
      <c r="I143" s="95"/>
      <c r="J143" s="95"/>
      <c r="K143" s="95"/>
      <c r="L143" s="95"/>
      <c r="M143" s="95"/>
      <c r="N143" s="95"/>
      <c r="O143" s="95">
        <v>14000</v>
      </c>
      <c r="P143" s="95">
        <v>13000</v>
      </c>
      <c r="Q143" s="95"/>
      <c r="R143" s="95">
        <v>174964</v>
      </c>
      <c r="S143" s="100">
        <v>0.699856</v>
      </c>
    </row>
    <row r="144" spans="1:19" ht="15">
      <c r="A144" s="71" t="s">
        <v>657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1:19" ht="15">
      <c r="A145" s="85" t="s">
        <v>658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00" t="s">
        <v>526</v>
      </c>
    </row>
    <row r="146" spans="1:19" ht="15">
      <c r="A146" s="97" t="s">
        <v>659</v>
      </c>
      <c r="B146" s="95"/>
      <c r="C146" s="95">
        <v>6279</v>
      </c>
      <c r="D146" s="95">
        <v>16716</v>
      </c>
      <c r="E146" s="95"/>
      <c r="F146" s="95"/>
      <c r="G146" s="95">
        <v>22329</v>
      </c>
      <c r="H146" s="95">
        <v>52683</v>
      </c>
      <c r="I146" s="95"/>
      <c r="J146" s="95"/>
      <c r="K146" s="95"/>
      <c r="L146" s="95"/>
      <c r="M146" s="95"/>
      <c r="N146" s="95"/>
      <c r="O146" s="95"/>
      <c r="P146" s="95"/>
      <c r="Q146" s="95"/>
      <c r="R146" s="95">
        <v>98007</v>
      </c>
      <c r="S146" s="100">
        <v>0.10426276595744681</v>
      </c>
    </row>
    <row r="147" spans="1:19" ht="15">
      <c r="A147" s="85" t="s">
        <v>660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00" t="s">
        <v>526</v>
      </c>
    </row>
    <row r="148" spans="1:19" ht="15">
      <c r="A148" s="97" t="s">
        <v>661</v>
      </c>
      <c r="B148" s="95"/>
      <c r="C148" s="95"/>
      <c r="D148" s="95"/>
      <c r="E148" s="95"/>
      <c r="F148" s="95"/>
      <c r="G148" s="95"/>
      <c r="H148" s="95">
        <v>5500</v>
      </c>
      <c r="I148" s="95"/>
      <c r="J148" s="95"/>
      <c r="K148" s="95"/>
      <c r="L148" s="95"/>
      <c r="M148" s="95"/>
      <c r="N148" s="95"/>
      <c r="O148" s="95"/>
      <c r="P148" s="95"/>
      <c r="Q148" s="95"/>
      <c r="R148" s="95">
        <v>5500</v>
      </c>
      <c r="S148" s="100">
        <v>0.006470588235294118</v>
      </c>
    </row>
    <row r="149" spans="1:19" ht="15">
      <c r="A149" s="85" t="s">
        <v>662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00" t="s">
        <v>526</v>
      </c>
    </row>
    <row r="150" spans="1:19" ht="15">
      <c r="A150" s="97" t="s">
        <v>663</v>
      </c>
      <c r="B150" s="95"/>
      <c r="C150" s="95"/>
      <c r="D150" s="95"/>
      <c r="E150" s="95"/>
      <c r="F150" s="95"/>
      <c r="G150" s="95">
        <v>2500</v>
      </c>
      <c r="H150" s="95">
        <v>1500</v>
      </c>
      <c r="I150" s="95"/>
      <c r="J150" s="95"/>
      <c r="K150" s="95"/>
      <c r="L150" s="95">
        <v>3000</v>
      </c>
      <c r="M150" s="95"/>
      <c r="N150" s="95"/>
      <c r="O150" s="95">
        <v>1464</v>
      </c>
      <c r="P150" s="95">
        <v>8136</v>
      </c>
      <c r="Q150" s="95"/>
      <c r="R150" s="95">
        <v>16600</v>
      </c>
      <c r="S150" s="100">
        <v>0.7440609592111161</v>
      </c>
    </row>
    <row r="151" spans="1:19" ht="15">
      <c r="A151" s="97" t="s">
        <v>664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>
        <v>8000</v>
      </c>
      <c r="L151" s="95">
        <v>24000</v>
      </c>
      <c r="M151" s="95"/>
      <c r="N151" s="95"/>
      <c r="O151" s="95">
        <v>41500</v>
      </c>
      <c r="P151" s="95">
        <v>22000</v>
      </c>
      <c r="Q151" s="95"/>
      <c r="R151" s="95">
        <v>95500</v>
      </c>
      <c r="S151" s="100">
        <v>0.47277227722772275</v>
      </c>
    </row>
    <row r="152" spans="1:19" ht="15">
      <c r="A152" s="97" t="s">
        <v>665</v>
      </c>
      <c r="B152" s="95"/>
      <c r="C152" s="95">
        <v>5000</v>
      </c>
      <c r="D152" s="95">
        <v>10000</v>
      </c>
      <c r="E152" s="95"/>
      <c r="F152" s="95"/>
      <c r="G152" s="95"/>
      <c r="H152" s="95"/>
      <c r="I152" s="95"/>
      <c r="J152" s="95"/>
      <c r="K152" s="95">
        <v>27000</v>
      </c>
      <c r="L152" s="95">
        <v>27000</v>
      </c>
      <c r="M152" s="95"/>
      <c r="N152" s="95"/>
      <c r="O152" s="95">
        <v>44000</v>
      </c>
      <c r="P152" s="95">
        <v>34000</v>
      </c>
      <c r="Q152" s="95"/>
      <c r="R152" s="95">
        <v>147000</v>
      </c>
      <c r="S152" s="100">
        <v>0.5287769784172662</v>
      </c>
    </row>
    <row r="153" spans="1:19" ht="15">
      <c r="A153" s="97" t="s">
        <v>666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>
        <v>500</v>
      </c>
      <c r="P153" s="95">
        <v>5045</v>
      </c>
      <c r="Q153" s="95"/>
      <c r="R153" s="95">
        <v>5545</v>
      </c>
      <c r="S153" s="100">
        <v>0.44395516413130504</v>
      </c>
    </row>
    <row r="154" spans="1:19" ht="15">
      <c r="A154" s="97" t="s">
        <v>667</v>
      </c>
      <c r="B154" s="95"/>
      <c r="C154" s="95">
        <v>10623</v>
      </c>
      <c r="D154" s="95">
        <v>11272</v>
      </c>
      <c r="E154" s="95">
        <v>1135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>
        <v>19000</v>
      </c>
      <c r="P154" s="95">
        <v>27000</v>
      </c>
      <c r="Q154" s="95"/>
      <c r="R154" s="95">
        <v>69030</v>
      </c>
      <c r="S154" s="100">
        <v>0.3835</v>
      </c>
    </row>
    <row r="155" spans="1:19" ht="15">
      <c r="A155" s="85" t="s">
        <v>668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00" t="s">
        <v>526</v>
      </c>
    </row>
    <row r="156" spans="1:19" ht="15">
      <c r="A156" s="97" t="s">
        <v>669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>
        <v>6950</v>
      </c>
      <c r="P156" s="95">
        <v>17301</v>
      </c>
      <c r="Q156" s="95"/>
      <c r="R156" s="95">
        <v>24251</v>
      </c>
      <c r="S156" s="100">
        <v>0.024251</v>
      </c>
    </row>
    <row r="157" spans="1:19" ht="15">
      <c r="A157" s="97" t="s">
        <v>670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>
        <v>19670</v>
      </c>
      <c r="P157" s="95">
        <v>40970</v>
      </c>
      <c r="Q157" s="95"/>
      <c r="R157" s="95">
        <v>60640</v>
      </c>
      <c r="S157" s="100">
        <v>0.06064</v>
      </c>
    </row>
    <row r="158" spans="1:19" ht="15">
      <c r="A158" s="97" t="s">
        <v>1537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>
        <v>16500</v>
      </c>
      <c r="P158" s="95">
        <v>11500</v>
      </c>
      <c r="Q158" s="95"/>
      <c r="R158" s="95">
        <v>28000</v>
      </c>
      <c r="S158" s="100">
        <v>0.028</v>
      </c>
    </row>
    <row r="159" spans="1:19" ht="15">
      <c r="A159" s="85" t="s">
        <v>671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100" t="s">
        <v>526</v>
      </c>
    </row>
    <row r="160" spans="1:19" ht="15">
      <c r="A160" s="97" t="s">
        <v>672</v>
      </c>
      <c r="B160" s="95"/>
      <c r="C160" s="95">
        <v>1700</v>
      </c>
      <c r="D160" s="95"/>
      <c r="E160" s="95"/>
      <c r="F160" s="95"/>
      <c r="G160" s="95"/>
      <c r="H160" s="95"/>
      <c r="I160" s="95"/>
      <c r="J160" s="95"/>
      <c r="K160" s="95">
        <v>10000</v>
      </c>
      <c r="L160" s="95">
        <v>6565</v>
      </c>
      <c r="M160" s="95"/>
      <c r="N160" s="95"/>
      <c r="O160" s="95">
        <v>22500</v>
      </c>
      <c r="P160" s="95">
        <v>32574</v>
      </c>
      <c r="Q160" s="95"/>
      <c r="R160" s="95">
        <v>73339</v>
      </c>
      <c r="S160" s="100">
        <v>0.12223166666666667</v>
      </c>
    </row>
    <row r="161" spans="1:19" ht="15">
      <c r="A161" s="71" t="s">
        <v>474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</row>
    <row r="162" spans="1:19" ht="15">
      <c r="A162" s="92" t="s">
        <v>475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100" t="s">
        <v>526</v>
      </c>
    </row>
    <row r="163" spans="1:19" ht="15">
      <c r="A163" s="85" t="s">
        <v>190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00" t="s">
        <v>526</v>
      </c>
    </row>
    <row r="164" spans="1:19" ht="15">
      <c r="A164" s="97" t="s">
        <v>673</v>
      </c>
      <c r="B164" s="95"/>
      <c r="C164" s="95">
        <v>3660</v>
      </c>
      <c r="D164" s="95">
        <v>3800</v>
      </c>
      <c r="E164" s="95"/>
      <c r="F164" s="95"/>
      <c r="G164" s="95">
        <v>800</v>
      </c>
      <c r="H164" s="95">
        <v>132500</v>
      </c>
      <c r="I164" s="95"/>
      <c r="J164" s="95"/>
      <c r="K164" s="95">
        <v>33519</v>
      </c>
      <c r="L164" s="95">
        <v>60195</v>
      </c>
      <c r="M164" s="95"/>
      <c r="N164" s="95"/>
      <c r="O164" s="95">
        <v>2000</v>
      </c>
      <c r="P164" s="95">
        <v>3139</v>
      </c>
      <c r="Q164" s="95"/>
      <c r="R164" s="95">
        <v>239613</v>
      </c>
      <c r="S164" s="100">
        <v>0.479226</v>
      </c>
    </row>
    <row r="165" spans="1:19" ht="15">
      <c r="A165" s="97" t="s">
        <v>674</v>
      </c>
      <c r="B165" s="95"/>
      <c r="C165" s="95">
        <v>200</v>
      </c>
      <c r="D165" s="95">
        <v>300</v>
      </c>
      <c r="E165" s="95"/>
      <c r="F165" s="95"/>
      <c r="G165" s="95"/>
      <c r="H165" s="95">
        <v>23300</v>
      </c>
      <c r="I165" s="95"/>
      <c r="J165" s="95"/>
      <c r="K165" s="95"/>
      <c r="L165" s="95"/>
      <c r="M165" s="95"/>
      <c r="N165" s="95"/>
      <c r="O165" s="95"/>
      <c r="P165" s="95"/>
      <c r="Q165" s="95"/>
      <c r="R165" s="95">
        <v>23800</v>
      </c>
      <c r="S165" s="100">
        <v>0.1487937081517696</v>
      </c>
    </row>
    <row r="166" spans="1:19" ht="15">
      <c r="A166" s="97" t="s">
        <v>675</v>
      </c>
      <c r="B166" s="95"/>
      <c r="C166" s="95">
        <v>28667</v>
      </c>
      <c r="D166" s="95">
        <v>78287</v>
      </c>
      <c r="E166" s="95"/>
      <c r="F166" s="95"/>
      <c r="G166" s="95">
        <v>216000</v>
      </c>
      <c r="H166" s="95">
        <v>79500</v>
      </c>
      <c r="I166" s="95"/>
      <c r="J166" s="95"/>
      <c r="K166" s="95">
        <v>135525</v>
      </c>
      <c r="L166" s="95">
        <v>75740</v>
      </c>
      <c r="M166" s="95"/>
      <c r="N166" s="95"/>
      <c r="O166" s="95">
        <v>80000</v>
      </c>
      <c r="P166" s="95">
        <v>37989</v>
      </c>
      <c r="Q166" s="95"/>
      <c r="R166" s="95">
        <v>731708</v>
      </c>
      <c r="S166" s="100">
        <v>0.4461634146341463</v>
      </c>
    </row>
    <row r="167" spans="1:19" ht="15">
      <c r="A167" s="97" t="s">
        <v>676</v>
      </c>
      <c r="B167" s="95"/>
      <c r="C167" s="95"/>
      <c r="D167" s="95"/>
      <c r="E167" s="95"/>
      <c r="F167" s="95"/>
      <c r="G167" s="95"/>
      <c r="H167" s="95">
        <v>20000</v>
      </c>
      <c r="I167" s="95"/>
      <c r="J167" s="95"/>
      <c r="K167" s="95">
        <v>7000</v>
      </c>
      <c r="L167" s="95"/>
      <c r="M167" s="95"/>
      <c r="N167" s="95"/>
      <c r="O167" s="95">
        <v>5000</v>
      </c>
      <c r="P167" s="95">
        <v>30500</v>
      </c>
      <c r="Q167" s="95"/>
      <c r="R167" s="95">
        <v>62500</v>
      </c>
      <c r="S167" s="100">
        <v>0.28436234587560855</v>
      </c>
    </row>
    <row r="168" spans="1:19" ht="15">
      <c r="A168" s="85" t="s">
        <v>677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100" t="s">
        <v>526</v>
      </c>
    </row>
    <row r="169" spans="1:19" ht="15">
      <c r="A169" s="97" t="s">
        <v>678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>
        <v>15000</v>
      </c>
      <c r="L169" s="95">
        <v>35000</v>
      </c>
      <c r="M169" s="95"/>
      <c r="N169" s="95"/>
      <c r="O169" s="95"/>
      <c r="P169" s="95"/>
      <c r="Q169" s="95"/>
      <c r="R169" s="95">
        <v>50000</v>
      </c>
      <c r="S169" s="100">
        <v>0.3333333333333333</v>
      </c>
    </row>
    <row r="170" spans="1:19" ht="15">
      <c r="A170" s="85" t="s">
        <v>679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100" t="s">
        <v>526</v>
      </c>
    </row>
    <row r="171" spans="1:19" ht="15">
      <c r="A171" s="97" t="s">
        <v>680</v>
      </c>
      <c r="B171" s="95"/>
      <c r="C171" s="95">
        <v>50</v>
      </c>
      <c r="D171" s="95">
        <v>400</v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>
        <v>450</v>
      </c>
      <c r="S171" s="100">
        <v>0.03</v>
      </c>
    </row>
    <row r="172" spans="1:19" ht="15">
      <c r="A172" s="97" t="s">
        <v>681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>
        <v>4000</v>
      </c>
      <c r="M172" s="95"/>
      <c r="N172" s="95"/>
      <c r="O172" s="95"/>
      <c r="P172" s="95">
        <v>3477</v>
      </c>
      <c r="Q172" s="95"/>
      <c r="R172" s="95">
        <v>7477</v>
      </c>
      <c r="S172" s="100">
        <v>0.49846666666666667</v>
      </c>
    </row>
    <row r="173" spans="1:19" ht="15">
      <c r="A173" s="92" t="s">
        <v>682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100" t="s">
        <v>526</v>
      </c>
    </row>
    <row r="174" spans="1:19" ht="15">
      <c r="A174" s="85" t="s">
        <v>683</v>
      </c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100" t="s">
        <v>526</v>
      </c>
    </row>
    <row r="175" spans="1:19" ht="15">
      <c r="A175" s="97" t="s">
        <v>684</v>
      </c>
      <c r="B175" s="95"/>
      <c r="C175" s="95"/>
      <c r="D175" s="95"/>
      <c r="E175" s="95"/>
      <c r="F175" s="95"/>
      <c r="G175" s="95">
        <v>500</v>
      </c>
      <c r="H175" s="95">
        <v>500</v>
      </c>
      <c r="I175" s="95"/>
      <c r="J175" s="95"/>
      <c r="K175" s="95">
        <v>5000</v>
      </c>
      <c r="L175" s="95"/>
      <c r="M175" s="95"/>
      <c r="N175" s="95"/>
      <c r="O175" s="95"/>
      <c r="P175" s="95"/>
      <c r="Q175" s="95"/>
      <c r="R175" s="95">
        <v>6000</v>
      </c>
      <c r="S175" s="100">
        <v>0.4</v>
      </c>
    </row>
    <row r="176" spans="1:19" ht="15">
      <c r="A176" s="97" t="s">
        <v>685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>
        <v>8</v>
      </c>
      <c r="Q176" s="95"/>
      <c r="R176" s="95">
        <v>8</v>
      </c>
      <c r="S176" s="100">
        <v>6.153846153846154E-05</v>
      </c>
    </row>
    <row r="177" spans="1:19" ht="15">
      <c r="A177" s="85" t="s">
        <v>686</v>
      </c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100" t="s">
        <v>526</v>
      </c>
    </row>
    <row r="178" spans="1:19" ht="15">
      <c r="A178" s="97" t="s">
        <v>687</v>
      </c>
      <c r="B178" s="95"/>
      <c r="C178" s="95"/>
      <c r="D178" s="95"/>
      <c r="E178" s="95"/>
      <c r="F178" s="95"/>
      <c r="G178" s="95"/>
      <c r="H178" s="95">
        <v>7500</v>
      </c>
      <c r="I178" s="95"/>
      <c r="J178" s="95"/>
      <c r="K178" s="95">
        <v>10112</v>
      </c>
      <c r="L178" s="95">
        <v>13792</v>
      </c>
      <c r="M178" s="95"/>
      <c r="N178" s="95"/>
      <c r="O178" s="95">
        <v>11000</v>
      </c>
      <c r="P178" s="95">
        <v>8203</v>
      </c>
      <c r="Q178" s="95"/>
      <c r="R178" s="95">
        <v>50607</v>
      </c>
      <c r="S178" s="100">
        <v>0.16869</v>
      </c>
    </row>
    <row r="179" spans="1:19" ht="15">
      <c r="A179" s="92" t="s">
        <v>478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100" t="s">
        <v>526</v>
      </c>
    </row>
    <row r="180" spans="1:19" ht="15">
      <c r="A180" s="85" t="s">
        <v>479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100" t="s">
        <v>526</v>
      </c>
    </row>
    <row r="181" spans="1:19" ht="15">
      <c r="A181" s="97" t="s">
        <v>688</v>
      </c>
      <c r="B181" s="95"/>
      <c r="C181" s="95">
        <v>7500</v>
      </c>
      <c r="D181" s="95"/>
      <c r="E181" s="95"/>
      <c r="F181" s="95"/>
      <c r="G181" s="95">
        <v>38981</v>
      </c>
      <c r="H181" s="95">
        <v>4484</v>
      </c>
      <c r="I181" s="95"/>
      <c r="J181" s="95"/>
      <c r="K181" s="95">
        <v>10000</v>
      </c>
      <c r="L181" s="95">
        <v>10000</v>
      </c>
      <c r="M181" s="95"/>
      <c r="N181" s="95"/>
      <c r="O181" s="95"/>
      <c r="P181" s="95"/>
      <c r="Q181" s="95"/>
      <c r="R181" s="95">
        <v>70965</v>
      </c>
      <c r="S181" s="100">
        <v>0.2729423076923077</v>
      </c>
    </row>
    <row r="182" spans="1:19" ht="15">
      <c r="A182" s="97" t="s">
        <v>689</v>
      </c>
      <c r="B182" s="95"/>
      <c r="C182" s="95"/>
      <c r="D182" s="95"/>
      <c r="E182" s="95"/>
      <c r="F182" s="95"/>
      <c r="G182" s="95">
        <v>10000</v>
      </c>
      <c r="H182" s="95"/>
      <c r="I182" s="95"/>
      <c r="J182" s="95"/>
      <c r="K182" s="95"/>
      <c r="L182" s="95">
        <v>10000</v>
      </c>
      <c r="M182" s="95"/>
      <c r="N182" s="95"/>
      <c r="O182" s="95"/>
      <c r="P182" s="95"/>
      <c r="Q182" s="95"/>
      <c r="R182" s="95">
        <v>20000</v>
      </c>
      <c r="S182" s="100">
        <v>0.06451612903225806</v>
      </c>
    </row>
    <row r="183" spans="1:19" ht="15">
      <c r="A183" s="85" t="s">
        <v>482</v>
      </c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100" t="s">
        <v>526</v>
      </c>
    </row>
    <row r="184" spans="1:19" ht="15">
      <c r="A184" s="97" t="s">
        <v>690</v>
      </c>
      <c r="B184" s="95"/>
      <c r="C184" s="95"/>
      <c r="D184" s="95"/>
      <c r="E184" s="95"/>
      <c r="F184" s="95"/>
      <c r="G184" s="95"/>
      <c r="H184" s="95">
        <v>2400</v>
      </c>
      <c r="I184" s="95"/>
      <c r="J184" s="95"/>
      <c r="K184" s="95"/>
      <c r="L184" s="95">
        <v>2400</v>
      </c>
      <c r="M184" s="95"/>
      <c r="N184" s="95"/>
      <c r="O184" s="95">
        <v>1015</v>
      </c>
      <c r="P184" s="95"/>
      <c r="Q184" s="95"/>
      <c r="R184" s="95">
        <v>5815</v>
      </c>
      <c r="S184" s="100">
        <v>0.4845833333333333</v>
      </c>
    </row>
    <row r="185" spans="1:19" ht="15">
      <c r="A185" s="85" t="s">
        <v>691</v>
      </c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00" t="s">
        <v>526</v>
      </c>
    </row>
    <row r="186" spans="1:19" ht="15">
      <c r="A186" s="97" t="s">
        <v>692</v>
      </c>
      <c r="B186" s="95"/>
      <c r="C186" s="95">
        <v>7000</v>
      </c>
      <c r="D186" s="95"/>
      <c r="E186" s="95"/>
      <c r="F186" s="95"/>
      <c r="G186" s="95">
        <v>23000</v>
      </c>
      <c r="H186" s="95">
        <v>25000</v>
      </c>
      <c r="I186" s="95"/>
      <c r="J186" s="95"/>
      <c r="K186" s="95">
        <v>12000</v>
      </c>
      <c r="L186" s="95">
        <v>28000</v>
      </c>
      <c r="M186" s="95"/>
      <c r="N186" s="95"/>
      <c r="O186" s="95"/>
      <c r="P186" s="95"/>
      <c r="Q186" s="95"/>
      <c r="R186" s="95">
        <v>95000</v>
      </c>
      <c r="S186" s="100">
        <v>0.3141679839675117</v>
      </c>
    </row>
    <row r="187" spans="1:19" ht="15">
      <c r="A187" s="92" t="s">
        <v>487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100" t="s">
        <v>526</v>
      </c>
    </row>
    <row r="188" spans="1:19" ht="15">
      <c r="A188" s="85" t="s">
        <v>693</v>
      </c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00" t="s">
        <v>526</v>
      </c>
    </row>
    <row r="189" spans="1:19" ht="15">
      <c r="A189" s="97" t="s">
        <v>694</v>
      </c>
      <c r="B189" s="95"/>
      <c r="C189" s="95"/>
      <c r="D189" s="95"/>
      <c r="E189" s="95"/>
      <c r="F189" s="95"/>
      <c r="G189" s="95"/>
      <c r="H189" s="95"/>
      <c r="I189" s="95"/>
      <c r="J189" s="95"/>
      <c r="K189" s="95">
        <v>4125</v>
      </c>
      <c r="L189" s="95">
        <v>6875</v>
      </c>
      <c r="M189" s="95"/>
      <c r="N189" s="95"/>
      <c r="O189" s="95">
        <v>50000</v>
      </c>
      <c r="P189" s="95">
        <v>14000</v>
      </c>
      <c r="Q189" s="95"/>
      <c r="R189" s="95">
        <v>75000</v>
      </c>
      <c r="S189" s="100">
        <v>0.45454545454545453</v>
      </c>
    </row>
    <row r="190" spans="1:19" ht="15">
      <c r="A190" s="71" t="s">
        <v>495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</row>
    <row r="191" spans="1:19" ht="15">
      <c r="A191" s="85" t="s">
        <v>219</v>
      </c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00" t="s">
        <v>526</v>
      </c>
    </row>
    <row r="192" spans="1:19" ht="15">
      <c r="A192" s="97" t="s">
        <v>695</v>
      </c>
      <c r="B192" s="95"/>
      <c r="C192" s="95"/>
      <c r="D192" s="95">
        <v>30</v>
      </c>
      <c r="E192" s="95"/>
      <c r="F192" s="95"/>
      <c r="G192" s="95"/>
      <c r="H192" s="95">
        <v>18621</v>
      </c>
      <c r="I192" s="95"/>
      <c r="J192" s="95"/>
      <c r="K192" s="95">
        <v>3000</v>
      </c>
      <c r="L192" s="95">
        <v>6500</v>
      </c>
      <c r="M192" s="95"/>
      <c r="N192" s="95"/>
      <c r="O192" s="95">
        <v>6950</v>
      </c>
      <c r="P192" s="95">
        <v>11020</v>
      </c>
      <c r="Q192" s="95"/>
      <c r="R192" s="95">
        <v>46121</v>
      </c>
      <c r="S192" s="100">
        <v>0.10249111111111112</v>
      </c>
    </row>
    <row r="193" spans="1:19" ht="15">
      <c r="A193" s="85" t="s">
        <v>500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100" t="s">
        <v>526</v>
      </c>
    </row>
    <row r="194" spans="1:19" ht="15">
      <c r="A194" s="97" t="s">
        <v>696</v>
      </c>
      <c r="B194" s="95"/>
      <c r="C194" s="95"/>
      <c r="D194" s="95"/>
      <c r="E194" s="95"/>
      <c r="F194" s="95"/>
      <c r="G194" s="95"/>
      <c r="H194" s="95"/>
      <c r="I194" s="95"/>
      <c r="J194" s="95"/>
      <c r="K194" s="95">
        <v>2098</v>
      </c>
      <c r="L194" s="95">
        <v>4440</v>
      </c>
      <c r="M194" s="95"/>
      <c r="N194" s="95"/>
      <c r="O194" s="95">
        <v>4517</v>
      </c>
      <c r="P194" s="95">
        <v>4919</v>
      </c>
      <c r="Q194" s="95"/>
      <c r="R194" s="95">
        <v>15974</v>
      </c>
      <c r="S194" s="100">
        <v>0.038935904685763315</v>
      </c>
    </row>
    <row r="195" spans="1:19" ht="15">
      <c r="A195" s="97" t="s">
        <v>1538</v>
      </c>
      <c r="B195" s="95"/>
      <c r="C195" s="95">
        <v>7350</v>
      </c>
      <c r="D195" s="95">
        <v>28316</v>
      </c>
      <c r="E195" s="95"/>
      <c r="F195" s="95"/>
      <c r="G195" s="95"/>
      <c r="H195" s="95"/>
      <c r="I195" s="95"/>
      <c r="J195" s="95"/>
      <c r="K195" s="95">
        <v>15000</v>
      </c>
      <c r="L195" s="95">
        <v>6000</v>
      </c>
      <c r="M195" s="95"/>
      <c r="N195" s="95"/>
      <c r="O195" s="95">
        <v>15000</v>
      </c>
      <c r="P195" s="95">
        <v>6500</v>
      </c>
      <c r="Q195" s="95"/>
      <c r="R195" s="95">
        <v>78166</v>
      </c>
      <c r="S195" s="100">
        <v>0.16456</v>
      </c>
    </row>
    <row r="196" spans="1:19" ht="15">
      <c r="A196" s="97" t="s">
        <v>1539</v>
      </c>
      <c r="B196" s="95"/>
      <c r="C196" s="95"/>
      <c r="D196" s="95">
        <v>2120</v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>
        <v>2120</v>
      </c>
      <c r="S196" s="100">
        <v>0.0044631578947368425</v>
      </c>
    </row>
    <row r="197" spans="1:19" ht="15">
      <c r="A197" s="85" t="s">
        <v>503</v>
      </c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100" t="s">
        <v>526</v>
      </c>
    </row>
    <row r="198" spans="1:19" ht="15">
      <c r="A198" s="97" t="s">
        <v>697</v>
      </c>
      <c r="B198" s="95"/>
      <c r="C198" s="95"/>
      <c r="D198" s="95"/>
      <c r="E198" s="95"/>
      <c r="F198" s="95"/>
      <c r="G198" s="95">
        <v>9605</v>
      </c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>
        <v>9605</v>
      </c>
      <c r="S198" s="100">
        <v>0.013721428571428572</v>
      </c>
    </row>
    <row r="199" spans="1:19" ht="15">
      <c r="A199" s="97" t="s">
        <v>698</v>
      </c>
      <c r="B199" s="95"/>
      <c r="C199" s="95">
        <v>2600</v>
      </c>
      <c r="D199" s="95">
        <v>11333</v>
      </c>
      <c r="E199" s="95"/>
      <c r="F199" s="95"/>
      <c r="G199" s="95">
        <v>19500</v>
      </c>
      <c r="H199" s="95">
        <v>5600</v>
      </c>
      <c r="I199" s="95"/>
      <c r="J199" s="95"/>
      <c r="K199" s="95"/>
      <c r="L199" s="95"/>
      <c r="M199" s="95"/>
      <c r="N199" s="95"/>
      <c r="O199" s="95">
        <v>18500</v>
      </c>
      <c r="P199" s="95">
        <v>16442</v>
      </c>
      <c r="Q199" s="95"/>
      <c r="R199" s="95">
        <v>73975</v>
      </c>
      <c r="S199" s="100">
        <v>0.14795</v>
      </c>
    </row>
    <row r="200" spans="1:19" ht="15">
      <c r="A200" s="71" t="s">
        <v>509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</row>
    <row r="201" spans="1:19" ht="15">
      <c r="A201" s="85" t="s">
        <v>699</v>
      </c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100" t="s">
        <v>526</v>
      </c>
    </row>
    <row r="202" spans="1:19" ht="15">
      <c r="A202" s="97" t="s">
        <v>700</v>
      </c>
      <c r="B202" s="95"/>
      <c r="C202" s="95">
        <v>213</v>
      </c>
      <c r="D202" s="95">
        <v>827</v>
      </c>
      <c r="E202" s="95"/>
      <c r="F202" s="95"/>
      <c r="G202" s="95"/>
      <c r="H202" s="95"/>
      <c r="I202" s="95"/>
      <c r="J202" s="95"/>
      <c r="K202" s="95">
        <v>2000</v>
      </c>
      <c r="L202" s="95">
        <v>4800</v>
      </c>
      <c r="M202" s="95"/>
      <c r="N202" s="95"/>
      <c r="O202" s="95">
        <v>7600</v>
      </c>
      <c r="P202" s="95">
        <v>400</v>
      </c>
      <c r="Q202" s="95"/>
      <c r="R202" s="95">
        <v>15840</v>
      </c>
      <c r="S202" s="100">
        <v>0.528</v>
      </c>
    </row>
    <row r="203" spans="1:19" ht="15">
      <c r="A203" s="97" t="s">
        <v>701</v>
      </c>
      <c r="B203" s="95"/>
      <c r="C203" s="95">
        <v>600</v>
      </c>
      <c r="D203" s="95"/>
      <c r="E203" s="95"/>
      <c r="F203" s="95"/>
      <c r="G203" s="95">
        <v>1500</v>
      </c>
      <c r="H203" s="95">
        <v>4866</v>
      </c>
      <c r="I203" s="95"/>
      <c r="J203" s="95"/>
      <c r="K203" s="95">
        <v>500</v>
      </c>
      <c r="L203" s="95">
        <v>4866</v>
      </c>
      <c r="M203" s="95"/>
      <c r="N203" s="95"/>
      <c r="O203" s="95"/>
      <c r="P203" s="95"/>
      <c r="Q203" s="95"/>
      <c r="R203" s="95">
        <v>12332</v>
      </c>
      <c r="S203" s="100">
        <v>0.4110666666666667</v>
      </c>
    </row>
    <row r="204" spans="1:19" ht="15">
      <c r="A204" s="97" t="s">
        <v>702</v>
      </c>
      <c r="B204" s="95"/>
      <c r="C204" s="95"/>
      <c r="D204" s="95"/>
      <c r="E204" s="95"/>
      <c r="F204" s="95"/>
      <c r="G204" s="95">
        <v>1000</v>
      </c>
      <c r="H204" s="95"/>
      <c r="I204" s="95"/>
      <c r="J204" s="95"/>
      <c r="K204" s="95">
        <v>5000</v>
      </c>
      <c r="L204" s="95"/>
      <c r="M204" s="95"/>
      <c r="N204" s="95"/>
      <c r="O204" s="95">
        <v>1750</v>
      </c>
      <c r="P204" s="95"/>
      <c r="Q204" s="95"/>
      <c r="R204" s="95">
        <v>7750</v>
      </c>
      <c r="S204" s="100">
        <v>0.775</v>
      </c>
    </row>
    <row r="205" spans="1:19" ht="15">
      <c r="A205" s="97" t="s">
        <v>703</v>
      </c>
      <c r="B205" s="95"/>
      <c r="C205" s="95"/>
      <c r="D205" s="95"/>
      <c r="E205" s="95"/>
      <c r="F205" s="95"/>
      <c r="G205" s="95">
        <v>5000</v>
      </c>
      <c r="H205" s="95">
        <v>5000</v>
      </c>
      <c r="I205" s="95"/>
      <c r="J205" s="95"/>
      <c r="K205" s="95"/>
      <c r="L205" s="95"/>
      <c r="M205" s="95"/>
      <c r="N205" s="95"/>
      <c r="O205" s="95">
        <v>1845</v>
      </c>
      <c r="P205" s="95">
        <v>4305</v>
      </c>
      <c r="Q205" s="95"/>
      <c r="R205" s="95">
        <v>16150</v>
      </c>
      <c r="S205" s="100">
        <v>0.8075</v>
      </c>
    </row>
    <row r="206" spans="1:19" ht="15">
      <c r="A206" s="97" t="s">
        <v>704</v>
      </c>
      <c r="B206" s="95"/>
      <c r="C206" s="95"/>
      <c r="D206" s="95"/>
      <c r="E206" s="95"/>
      <c r="F206" s="95"/>
      <c r="G206" s="95"/>
      <c r="H206" s="95">
        <v>39071</v>
      </c>
      <c r="I206" s="95"/>
      <c r="J206" s="95"/>
      <c r="K206" s="95">
        <v>300</v>
      </c>
      <c r="L206" s="95">
        <v>700</v>
      </c>
      <c r="M206" s="95"/>
      <c r="N206" s="95"/>
      <c r="O206" s="95"/>
      <c r="P206" s="95"/>
      <c r="Q206" s="95"/>
      <c r="R206" s="95">
        <v>40071</v>
      </c>
      <c r="S206" s="100">
        <v>0.13357</v>
      </c>
    </row>
    <row r="207" spans="1:19" ht="15">
      <c r="A207" s="97" t="s">
        <v>705</v>
      </c>
      <c r="B207" s="95"/>
      <c r="C207" s="95"/>
      <c r="D207" s="95"/>
      <c r="E207" s="95"/>
      <c r="F207" s="95"/>
      <c r="G207" s="95"/>
      <c r="H207" s="95">
        <v>4550</v>
      </c>
      <c r="I207" s="95"/>
      <c r="J207" s="95"/>
      <c r="K207" s="95"/>
      <c r="L207" s="95"/>
      <c r="M207" s="95"/>
      <c r="N207" s="95"/>
      <c r="O207" s="95"/>
      <c r="P207" s="95"/>
      <c r="Q207" s="95"/>
      <c r="R207" s="95">
        <v>4550</v>
      </c>
      <c r="S207" s="100">
        <v>0.011375</v>
      </c>
    </row>
    <row r="208" spans="1:19" ht="15">
      <c r="A208" s="97" t="s">
        <v>706</v>
      </c>
      <c r="B208" s="95"/>
      <c r="C208" s="95"/>
      <c r="D208" s="95"/>
      <c r="E208" s="95"/>
      <c r="F208" s="95"/>
      <c r="G208" s="95"/>
      <c r="H208" s="95">
        <v>7000</v>
      </c>
      <c r="I208" s="95"/>
      <c r="J208" s="95"/>
      <c r="K208" s="95"/>
      <c r="L208" s="95"/>
      <c r="M208" s="95"/>
      <c r="N208" s="95"/>
      <c r="O208" s="95">
        <v>3593</v>
      </c>
      <c r="P208" s="95">
        <v>2515</v>
      </c>
      <c r="Q208" s="95"/>
      <c r="R208" s="95">
        <v>13108</v>
      </c>
      <c r="S208" s="100">
        <v>0.33883058470764615</v>
      </c>
    </row>
    <row r="209" spans="1:19" ht="15">
      <c r="A209" s="97" t="s">
        <v>1503</v>
      </c>
      <c r="B209" s="95"/>
      <c r="C209" s="95"/>
      <c r="D209" s="95"/>
      <c r="E209" s="95"/>
      <c r="F209" s="95">
        <v>9000</v>
      </c>
      <c r="G209" s="95"/>
      <c r="H209" s="95"/>
      <c r="I209" s="95"/>
      <c r="J209" s="95">
        <v>900</v>
      </c>
      <c r="K209" s="95"/>
      <c r="L209" s="95"/>
      <c r="M209" s="95"/>
      <c r="N209" s="95">
        <v>2834</v>
      </c>
      <c r="O209" s="95"/>
      <c r="P209" s="95"/>
      <c r="Q209" s="95"/>
      <c r="R209" s="95">
        <v>12734</v>
      </c>
      <c r="S209" s="100">
        <v>0.989125368960696</v>
      </c>
    </row>
    <row r="210" spans="1:19" ht="15">
      <c r="A210" s="97" t="s">
        <v>1504</v>
      </c>
      <c r="B210" s="95"/>
      <c r="C210" s="95"/>
      <c r="D210" s="95"/>
      <c r="E210" s="95"/>
      <c r="F210" s="95"/>
      <c r="G210" s="95"/>
      <c r="H210" s="95">
        <v>4000</v>
      </c>
      <c r="I210" s="95"/>
      <c r="J210" s="95"/>
      <c r="K210" s="95"/>
      <c r="L210" s="95"/>
      <c r="M210" s="95"/>
      <c r="N210" s="95"/>
      <c r="O210" s="95"/>
      <c r="P210" s="95"/>
      <c r="Q210" s="95"/>
      <c r="R210" s="95">
        <v>4000</v>
      </c>
      <c r="S210" s="100">
        <v>0.13903371567605144</v>
      </c>
    </row>
    <row r="211" spans="1:19" ht="15">
      <c r="A211" s="85" t="s">
        <v>707</v>
      </c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00" t="s">
        <v>526</v>
      </c>
    </row>
    <row r="212" spans="1:19" ht="15">
      <c r="A212" s="97" t="s">
        <v>708</v>
      </c>
      <c r="B212" s="95"/>
      <c r="C212" s="95"/>
      <c r="D212" s="95">
        <v>70</v>
      </c>
      <c r="E212" s="95"/>
      <c r="F212" s="95"/>
      <c r="G212" s="95"/>
      <c r="H212" s="95"/>
      <c r="I212" s="95"/>
      <c r="J212" s="95"/>
      <c r="K212" s="95"/>
      <c r="L212" s="95">
        <v>35300</v>
      </c>
      <c r="M212" s="95"/>
      <c r="N212" s="95"/>
      <c r="O212" s="95">
        <v>35000</v>
      </c>
      <c r="P212" s="95">
        <v>116684</v>
      </c>
      <c r="Q212" s="95"/>
      <c r="R212" s="95">
        <v>187054</v>
      </c>
      <c r="S212" s="100">
        <v>0.12470266666666667</v>
      </c>
    </row>
    <row r="213" spans="1:19" ht="15">
      <c r="A213" s="97" t="s">
        <v>709</v>
      </c>
      <c r="B213" s="95"/>
      <c r="C213" s="95"/>
      <c r="D213" s="95">
        <v>400</v>
      </c>
      <c r="E213" s="95"/>
      <c r="F213" s="95"/>
      <c r="G213" s="95">
        <v>8680</v>
      </c>
      <c r="H213" s="95">
        <v>22320</v>
      </c>
      <c r="I213" s="95"/>
      <c r="J213" s="95"/>
      <c r="K213" s="95"/>
      <c r="L213" s="95">
        <v>6000</v>
      </c>
      <c r="M213" s="95"/>
      <c r="N213" s="95"/>
      <c r="O213" s="95">
        <v>10000</v>
      </c>
      <c r="P213" s="95">
        <v>9600</v>
      </c>
      <c r="Q213" s="95"/>
      <c r="R213" s="95">
        <v>57000</v>
      </c>
      <c r="S213" s="100">
        <v>0.9193548387096774</v>
      </c>
    </row>
    <row r="214" spans="1:19" ht="15">
      <c r="A214" s="97" t="s">
        <v>710</v>
      </c>
      <c r="B214" s="95"/>
      <c r="C214" s="95"/>
      <c r="D214" s="95"/>
      <c r="E214" s="95"/>
      <c r="F214" s="95"/>
      <c r="G214" s="95"/>
      <c r="H214" s="95">
        <v>51300</v>
      </c>
      <c r="I214" s="95"/>
      <c r="J214" s="95"/>
      <c r="K214" s="95"/>
      <c r="L214" s="95">
        <v>60000</v>
      </c>
      <c r="M214" s="95"/>
      <c r="N214" s="95"/>
      <c r="O214" s="95">
        <v>10000</v>
      </c>
      <c r="P214" s="95">
        <v>8508</v>
      </c>
      <c r="Q214" s="95"/>
      <c r="R214" s="95">
        <v>129808</v>
      </c>
      <c r="S214" s="100">
        <v>0.08653866666666667</v>
      </c>
    </row>
    <row r="215" spans="1:19" ht="15">
      <c r="A215" s="97" t="s">
        <v>711</v>
      </c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>
        <v>4135</v>
      </c>
      <c r="M215" s="95"/>
      <c r="N215" s="95"/>
      <c r="O215" s="95"/>
      <c r="P215" s="95"/>
      <c r="Q215" s="95"/>
      <c r="R215" s="95">
        <v>4135</v>
      </c>
      <c r="S215" s="100">
        <v>0.006361538461538462</v>
      </c>
    </row>
    <row r="216" spans="1:19" ht="15">
      <c r="A216" s="97" t="s">
        <v>712</v>
      </c>
      <c r="B216" s="95"/>
      <c r="C216" s="95">
        <v>2000</v>
      </c>
      <c r="D216" s="95">
        <v>8900</v>
      </c>
      <c r="E216" s="95"/>
      <c r="F216" s="95"/>
      <c r="G216" s="95"/>
      <c r="H216" s="95">
        <v>18000</v>
      </c>
      <c r="I216" s="95"/>
      <c r="J216" s="95"/>
      <c r="K216" s="95"/>
      <c r="L216" s="95">
        <v>8000</v>
      </c>
      <c r="M216" s="95"/>
      <c r="N216" s="95"/>
      <c r="O216" s="95"/>
      <c r="P216" s="95"/>
      <c r="Q216" s="95"/>
      <c r="R216" s="95">
        <v>36900</v>
      </c>
      <c r="S216" s="100">
        <v>0.738</v>
      </c>
    </row>
    <row r="217" spans="1:19" ht="15">
      <c r="A217" s="97" t="s">
        <v>713</v>
      </c>
      <c r="B217" s="95"/>
      <c r="C217" s="95">
        <v>1250</v>
      </c>
      <c r="D217" s="95">
        <v>5625</v>
      </c>
      <c r="E217" s="95"/>
      <c r="F217" s="95"/>
      <c r="G217" s="95"/>
      <c r="H217" s="95">
        <v>2000</v>
      </c>
      <c r="I217" s="95"/>
      <c r="J217" s="95"/>
      <c r="K217" s="95">
        <v>7200</v>
      </c>
      <c r="L217" s="95">
        <v>7800</v>
      </c>
      <c r="M217" s="95"/>
      <c r="N217" s="95"/>
      <c r="O217" s="95">
        <v>5200</v>
      </c>
      <c r="P217" s="95">
        <v>7200</v>
      </c>
      <c r="Q217" s="95"/>
      <c r="R217" s="95">
        <v>36275</v>
      </c>
      <c r="S217" s="100">
        <v>0.7550684817451396</v>
      </c>
    </row>
    <row r="218" spans="1:19" ht="15">
      <c r="A218" s="85" t="s">
        <v>512</v>
      </c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100" t="s">
        <v>526</v>
      </c>
    </row>
    <row r="219" spans="1:19" ht="15">
      <c r="A219" s="97" t="s">
        <v>714</v>
      </c>
      <c r="B219" s="95"/>
      <c r="C219" s="95"/>
      <c r="D219" s="95"/>
      <c r="E219" s="95"/>
      <c r="F219" s="95"/>
      <c r="G219" s="95">
        <v>1000</v>
      </c>
      <c r="H219" s="95"/>
      <c r="I219" s="95"/>
      <c r="J219" s="95"/>
      <c r="K219" s="95">
        <v>14088</v>
      </c>
      <c r="L219" s="95">
        <v>23220</v>
      </c>
      <c r="M219" s="95"/>
      <c r="N219" s="95"/>
      <c r="O219" s="95"/>
      <c r="P219" s="95"/>
      <c r="Q219" s="95"/>
      <c r="R219" s="95">
        <v>38308</v>
      </c>
      <c r="S219" s="100">
        <v>0.12769333333333333</v>
      </c>
    </row>
    <row r="220" spans="1:19" ht="15">
      <c r="A220" s="85" t="s">
        <v>715</v>
      </c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100" t="s">
        <v>526</v>
      </c>
    </row>
    <row r="221" spans="1:19" ht="15">
      <c r="A221" s="97" t="s">
        <v>716</v>
      </c>
      <c r="B221" s="95">
        <v>700</v>
      </c>
      <c r="C221" s="95"/>
      <c r="D221" s="95"/>
      <c r="E221" s="95"/>
      <c r="F221" s="95"/>
      <c r="G221" s="95"/>
      <c r="H221" s="95"/>
      <c r="I221" s="95"/>
      <c r="J221" s="95">
        <v>1450</v>
      </c>
      <c r="K221" s="95"/>
      <c r="L221" s="95"/>
      <c r="M221" s="95"/>
      <c r="N221" s="95">
        <v>1000</v>
      </c>
      <c r="O221" s="95"/>
      <c r="P221" s="95"/>
      <c r="Q221" s="95"/>
      <c r="R221" s="95">
        <v>3150</v>
      </c>
      <c r="S221" s="100">
        <v>0.660377358490566</v>
      </c>
    </row>
    <row r="222" spans="1:19" ht="15">
      <c r="A222" s="97" t="s">
        <v>717</v>
      </c>
      <c r="B222" s="95">
        <v>600</v>
      </c>
      <c r="C222" s="95"/>
      <c r="D222" s="95"/>
      <c r="E222" s="95"/>
      <c r="F222" s="95"/>
      <c r="G222" s="95"/>
      <c r="H222" s="95"/>
      <c r="I222" s="95"/>
      <c r="J222" s="95">
        <v>1350</v>
      </c>
      <c r="K222" s="95"/>
      <c r="L222" s="95"/>
      <c r="M222" s="95"/>
      <c r="N222" s="95">
        <v>1000</v>
      </c>
      <c r="O222" s="95"/>
      <c r="P222" s="95"/>
      <c r="Q222" s="95"/>
      <c r="R222" s="95">
        <v>2950</v>
      </c>
      <c r="S222" s="100">
        <v>0.8428571428571429</v>
      </c>
    </row>
    <row r="223" spans="1:19" ht="15">
      <c r="A223" s="97" t="s">
        <v>1472</v>
      </c>
      <c r="B223" s="95">
        <v>800</v>
      </c>
      <c r="C223" s="95"/>
      <c r="D223" s="95"/>
      <c r="E223" s="95"/>
      <c r="F223" s="95"/>
      <c r="G223" s="95"/>
      <c r="H223" s="95"/>
      <c r="I223" s="95"/>
      <c r="J223" s="95">
        <v>1100</v>
      </c>
      <c r="K223" s="95"/>
      <c r="L223" s="95"/>
      <c r="M223" s="95"/>
      <c r="N223" s="95">
        <v>1184</v>
      </c>
      <c r="O223" s="95"/>
      <c r="P223" s="95"/>
      <c r="Q223" s="95"/>
      <c r="R223" s="95">
        <v>3084</v>
      </c>
      <c r="S223" s="100">
        <v>0.6168</v>
      </c>
    </row>
    <row r="224" spans="1:19" ht="15">
      <c r="A224" s="97" t="s">
        <v>1540</v>
      </c>
      <c r="B224" s="95">
        <v>480</v>
      </c>
      <c r="C224" s="95"/>
      <c r="D224" s="95"/>
      <c r="E224" s="95"/>
      <c r="F224" s="95"/>
      <c r="G224" s="95"/>
      <c r="H224" s="95"/>
      <c r="I224" s="95"/>
      <c r="J224" s="95">
        <v>1500</v>
      </c>
      <c r="K224" s="95"/>
      <c r="L224" s="95"/>
      <c r="M224" s="95"/>
      <c r="N224" s="95">
        <v>2300</v>
      </c>
      <c r="O224" s="95"/>
      <c r="P224" s="95"/>
      <c r="Q224" s="95"/>
      <c r="R224" s="95">
        <v>4280</v>
      </c>
      <c r="S224" s="100">
        <v>0.6584615384615384</v>
      </c>
    </row>
    <row r="225" spans="1:19" ht="15">
      <c r="A225" s="71" t="s">
        <v>517</v>
      </c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</row>
    <row r="226" spans="1:19" ht="15">
      <c r="A226" s="92" t="s">
        <v>518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100" t="s">
        <v>526</v>
      </c>
    </row>
    <row r="227" spans="1:19" ht="15">
      <c r="A227" s="85" t="s">
        <v>718</v>
      </c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100" t="s">
        <v>526</v>
      </c>
    </row>
    <row r="228" spans="1:19" ht="15">
      <c r="A228" s="97" t="s">
        <v>719</v>
      </c>
      <c r="B228" s="95"/>
      <c r="C228" s="95">
        <v>2715</v>
      </c>
      <c r="D228" s="95">
        <v>36654</v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>
        <v>39369</v>
      </c>
      <c r="S228" s="100">
        <v>0.196845</v>
      </c>
    </row>
    <row r="229" spans="1:19" ht="15">
      <c r="A229" s="97" t="s">
        <v>720</v>
      </c>
      <c r="B229" s="95"/>
      <c r="C229" s="95"/>
      <c r="D229" s="95"/>
      <c r="E229" s="95"/>
      <c r="F229" s="95"/>
      <c r="G229" s="95"/>
      <c r="H229" s="95">
        <v>13000</v>
      </c>
      <c r="I229" s="95"/>
      <c r="J229" s="95"/>
      <c r="K229" s="95"/>
      <c r="L229" s="95"/>
      <c r="M229" s="95"/>
      <c r="N229" s="95"/>
      <c r="O229" s="95"/>
      <c r="P229" s="95"/>
      <c r="Q229" s="95"/>
      <c r="R229" s="95">
        <v>13000</v>
      </c>
      <c r="S229" s="100">
        <v>0.040625</v>
      </c>
    </row>
    <row r="230" spans="1:19" ht="15">
      <c r="A230" s="97" t="s">
        <v>721</v>
      </c>
      <c r="B230" s="95"/>
      <c r="C230" s="95">
        <v>22500</v>
      </c>
      <c r="D230" s="95">
        <v>32603</v>
      </c>
      <c r="E230" s="95"/>
      <c r="F230" s="95"/>
      <c r="G230" s="95">
        <v>15000</v>
      </c>
      <c r="H230" s="95">
        <v>20000</v>
      </c>
      <c r="I230" s="95"/>
      <c r="J230" s="95"/>
      <c r="K230" s="95">
        <v>13558</v>
      </c>
      <c r="L230" s="95">
        <v>52453</v>
      </c>
      <c r="M230" s="95"/>
      <c r="N230" s="95"/>
      <c r="O230" s="95"/>
      <c r="P230" s="95"/>
      <c r="Q230" s="95"/>
      <c r="R230" s="95">
        <v>156114</v>
      </c>
      <c r="S230" s="100">
        <v>0.4564736842105263</v>
      </c>
    </row>
    <row r="231" spans="1:19" ht="15">
      <c r="A231" s="85" t="s">
        <v>722</v>
      </c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100" t="s">
        <v>526</v>
      </c>
    </row>
    <row r="232" spans="1:19" ht="15">
      <c r="A232" s="97" t="s">
        <v>723</v>
      </c>
      <c r="B232" s="95"/>
      <c r="C232" s="95"/>
      <c r="D232" s="95"/>
      <c r="E232" s="95"/>
      <c r="F232" s="95"/>
      <c r="G232" s="95">
        <v>1000</v>
      </c>
      <c r="H232" s="95">
        <v>3000</v>
      </c>
      <c r="I232" s="95"/>
      <c r="J232" s="95"/>
      <c r="K232" s="95"/>
      <c r="L232" s="95"/>
      <c r="M232" s="95"/>
      <c r="N232" s="95"/>
      <c r="O232" s="95"/>
      <c r="P232" s="95"/>
      <c r="Q232" s="95"/>
      <c r="R232" s="95">
        <v>4000</v>
      </c>
      <c r="S232" s="100">
        <v>0.008888888888888889</v>
      </c>
    </row>
    <row r="233" spans="1:19" ht="15">
      <c r="A233" s="97" t="s">
        <v>724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>
        <v>203</v>
      </c>
      <c r="L233" s="95">
        <v>1600</v>
      </c>
      <c r="M233" s="95"/>
      <c r="N233" s="95"/>
      <c r="O233" s="95">
        <v>9000</v>
      </c>
      <c r="P233" s="95">
        <v>7827</v>
      </c>
      <c r="Q233" s="95"/>
      <c r="R233" s="95">
        <v>18630</v>
      </c>
      <c r="S233" s="100">
        <v>0.03105</v>
      </c>
    </row>
    <row r="234" spans="1:19" ht="15">
      <c r="A234" s="85" t="s">
        <v>725</v>
      </c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100" t="s">
        <v>526</v>
      </c>
    </row>
    <row r="235" spans="1:19" ht="15">
      <c r="A235" s="97" t="s">
        <v>726</v>
      </c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>
        <v>129</v>
      </c>
      <c r="Q235" s="95"/>
      <c r="R235" s="95">
        <v>129</v>
      </c>
      <c r="S235" s="100">
        <v>0.19427710843373494</v>
      </c>
    </row>
    <row r="236" spans="1:19" ht="15">
      <c r="A236" s="85" t="s">
        <v>727</v>
      </c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100" t="s">
        <v>526</v>
      </c>
    </row>
    <row r="237" spans="1:19" ht="15">
      <c r="A237" s="97" t="s">
        <v>728</v>
      </c>
      <c r="B237" s="95"/>
      <c r="C237" s="95"/>
      <c r="D237" s="95"/>
      <c r="E237" s="95"/>
      <c r="F237" s="95"/>
      <c r="G237" s="95">
        <v>456</v>
      </c>
      <c r="H237" s="95">
        <v>21467</v>
      </c>
      <c r="I237" s="95"/>
      <c r="J237" s="95"/>
      <c r="K237" s="95"/>
      <c r="L237" s="95"/>
      <c r="M237" s="95"/>
      <c r="N237" s="95"/>
      <c r="O237" s="95"/>
      <c r="P237" s="95"/>
      <c r="Q237" s="95"/>
      <c r="R237" s="95">
        <v>21923</v>
      </c>
      <c r="S237" s="100">
        <v>0.06263714285714286</v>
      </c>
    </row>
    <row r="238" spans="1:19" ht="15">
      <c r="A238" s="97" t="s">
        <v>729</v>
      </c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>
        <v>1410</v>
      </c>
      <c r="M238" s="95"/>
      <c r="N238" s="95"/>
      <c r="O238" s="95">
        <v>12890</v>
      </c>
      <c r="P238" s="95"/>
      <c r="Q238" s="95"/>
      <c r="R238" s="95">
        <v>14300</v>
      </c>
      <c r="S238" s="100">
        <v>0.022</v>
      </c>
    </row>
    <row r="239" spans="1:19" ht="15">
      <c r="A239" s="85" t="s">
        <v>519</v>
      </c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100" t="s">
        <v>526</v>
      </c>
    </row>
    <row r="240" spans="1:19" ht="15">
      <c r="A240" s="97" t="s">
        <v>730</v>
      </c>
      <c r="B240" s="95"/>
      <c r="C240" s="95">
        <v>1400</v>
      </c>
      <c r="D240" s="95">
        <v>4422</v>
      </c>
      <c r="E240" s="95"/>
      <c r="F240" s="95"/>
      <c r="G240" s="95">
        <v>1000</v>
      </c>
      <c r="H240" s="95">
        <v>2000</v>
      </c>
      <c r="I240" s="95"/>
      <c r="J240" s="95"/>
      <c r="K240" s="95">
        <v>984</v>
      </c>
      <c r="L240" s="95"/>
      <c r="M240" s="95"/>
      <c r="N240" s="95"/>
      <c r="O240" s="95"/>
      <c r="P240" s="95"/>
      <c r="Q240" s="95"/>
      <c r="R240" s="95">
        <v>9806</v>
      </c>
      <c r="S240" s="100">
        <v>0.292978786973409</v>
      </c>
    </row>
    <row r="241" spans="1:19" ht="15">
      <c r="A241" s="97" t="s">
        <v>731</v>
      </c>
      <c r="B241" s="95"/>
      <c r="C241" s="95">
        <v>1251</v>
      </c>
      <c r="D241" s="95">
        <v>4696</v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>
        <v>5947</v>
      </c>
      <c r="S241" s="100">
        <v>0.3591183574879227</v>
      </c>
    </row>
    <row r="242" spans="1:19" ht="15">
      <c r="A242" s="97" t="s">
        <v>732</v>
      </c>
      <c r="B242" s="95"/>
      <c r="C242" s="95"/>
      <c r="D242" s="95">
        <v>93</v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>
        <v>2000</v>
      </c>
      <c r="Q242" s="95"/>
      <c r="R242" s="95">
        <v>2093</v>
      </c>
      <c r="S242" s="100">
        <v>0.12374364431831619</v>
      </c>
    </row>
    <row r="243" spans="1:19" ht="15">
      <c r="A243" s="97" t="s">
        <v>733</v>
      </c>
      <c r="B243" s="95"/>
      <c r="C243" s="95"/>
      <c r="D243" s="95">
        <v>52</v>
      </c>
      <c r="E243" s="95"/>
      <c r="F243" s="95"/>
      <c r="G243" s="95"/>
      <c r="H243" s="95">
        <v>1920</v>
      </c>
      <c r="I243" s="95"/>
      <c r="J243" s="95"/>
      <c r="K243" s="95"/>
      <c r="L243" s="95"/>
      <c r="M243" s="95"/>
      <c r="N243" s="95"/>
      <c r="O243" s="95"/>
      <c r="P243" s="95"/>
      <c r="Q243" s="95"/>
      <c r="R243" s="95">
        <v>1972</v>
      </c>
      <c r="S243" s="100">
        <v>0.12146596858638743</v>
      </c>
    </row>
    <row r="244" spans="1:19" ht="15">
      <c r="A244" s="97" t="s">
        <v>734</v>
      </c>
      <c r="B244" s="95"/>
      <c r="C244" s="95"/>
      <c r="D244" s="95"/>
      <c r="E244" s="95"/>
      <c r="F244" s="95"/>
      <c r="G244" s="95"/>
      <c r="H244" s="95"/>
      <c r="I244" s="95"/>
      <c r="J244" s="95"/>
      <c r="K244" s="95">
        <v>184</v>
      </c>
      <c r="L244" s="95">
        <v>536</v>
      </c>
      <c r="M244" s="95"/>
      <c r="N244" s="95"/>
      <c r="O244" s="95">
        <v>20</v>
      </c>
      <c r="P244" s="95"/>
      <c r="Q244" s="95"/>
      <c r="R244" s="95">
        <v>740</v>
      </c>
      <c r="S244" s="100">
        <v>0.047692704305233306</v>
      </c>
    </row>
    <row r="245" spans="1:19" ht="15">
      <c r="A245" s="97" t="s">
        <v>735</v>
      </c>
      <c r="B245" s="95"/>
      <c r="C245" s="95"/>
      <c r="D245" s="95"/>
      <c r="E245" s="95"/>
      <c r="F245" s="95"/>
      <c r="G245" s="95">
        <v>4596</v>
      </c>
      <c r="H245" s="95"/>
      <c r="I245" s="95"/>
      <c r="J245" s="95"/>
      <c r="K245" s="95"/>
      <c r="L245" s="95">
        <v>5081</v>
      </c>
      <c r="M245" s="95"/>
      <c r="N245" s="95"/>
      <c r="O245" s="95"/>
      <c r="P245" s="95"/>
      <c r="Q245" s="95"/>
      <c r="R245" s="95">
        <v>9677</v>
      </c>
      <c r="S245" s="100">
        <v>0.2948507007921999</v>
      </c>
    </row>
    <row r="246" spans="1:19" ht="15">
      <c r="A246" s="97" t="s">
        <v>736</v>
      </c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>
        <v>2649</v>
      </c>
      <c r="O246" s="95"/>
      <c r="P246" s="95"/>
      <c r="Q246" s="95"/>
      <c r="R246" s="95">
        <v>2649</v>
      </c>
      <c r="S246" s="100">
        <v>0.15869877785765638</v>
      </c>
    </row>
    <row r="247" spans="1:19" ht="15">
      <c r="A247" s="97" t="s">
        <v>737</v>
      </c>
      <c r="B247" s="95"/>
      <c r="C247" s="95"/>
      <c r="D247" s="95"/>
      <c r="E247" s="95"/>
      <c r="F247" s="95"/>
      <c r="G247" s="95"/>
      <c r="H247" s="95">
        <v>3021</v>
      </c>
      <c r="I247" s="95"/>
      <c r="J247" s="95"/>
      <c r="K247" s="95"/>
      <c r="L247" s="95"/>
      <c r="M247" s="95"/>
      <c r="N247" s="95"/>
      <c r="O247" s="95"/>
      <c r="P247" s="95"/>
      <c r="Q247" s="95"/>
      <c r="R247" s="95">
        <v>3021</v>
      </c>
      <c r="S247" s="100">
        <v>0.09298245614035087</v>
      </c>
    </row>
    <row r="248" spans="1:19" ht="15">
      <c r="A248" s="97" t="s">
        <v>738</v>
      </c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>
        <v>4000</v>
      </c>
      <c r="M248" s="95"/>
      <c r="N248" s="95"/>
      <c r="O248" s="95"/>
      <c r="P248" s="95"/>
      <c r="Q248" s="95"/>
      <c r="R248" s="95">
        <v>4000</v>
      </c>
      <c r="S248" s="100">
        <v>0.1439366678661389</v>
      </c>
    </row>
    <row r="249" spans="1:19" ht="15">
      <c r="A249" s="97" t="s">
        <v>739</v>
      </c>
      <c r="B249" s="95"/>
      <c r="C249" s="95"/>
      <c r="D249" s="95">
        <v>100</v>
      </c>
      <c r="E249" s="95"/>
      <c r="F249" s="95"/>
      <c r="G249" s="95"/>
      <c r="H249" s="95"/>
      <c r="I249" s="95"/>
      <c r="J249" s="95"/>
      <c r="K249" s="95"/>
      <c r="L249" s="95">
        <v>2689</v>
      </c>
      <c r="M249" s="95"/>
      <c r="N249" s="95"/>
      <c r="O249" s="95"/>
      <c r="P249" s="95"/>
      <c r="Q249" s="95"/>
      <c r="R249" s="95">
        <v>2789</v>
      </c>
      <c r="S249" s="100">
        <v>0.09741529863779252</v>
      </c>
    </row>
    <row r="250" spans="1:19" ht="15">
      <c r="A250" s="97" t="s">
        <v>740</v>
      </c>
      <c r="B250" s="95"/>
      <c r="C250" s="95">
        <v>2152</v>
      </c>
      <c r="D250" s="95">
        <v>4631</v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>
        <v>6783</v>
      </c>
      <c r="S250" s="100">
        <v>0.2012759643916914</v>
      </c>
    </row>
    <row r="251" spans="1:19" ht="15">
      <c r="A251" s="85" t="s">
        <v>741</v>
      </c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100" t="s">
        <v>526</v>
      </c>
    </row>
    <row r="252" spans="1:19" ht="15">
      <c r="A252" s="97" t="s">
        <v>742</v>
      </c>
      <c r="B252" s="95"/>
      <c r="C252" s="95"/>
      <c r="D252" s="95"/>
      <c r="E252" s="95"/>
      <c r="F252" s="95"/>
      <c r="G252" s="95">
        <v>11000</v>
      </c>
      <c r="H252" s="95">
        <v>44700</v>
      </c>
      <c r="I252" s="95"/>
      <c r="J252" s="95"/>
      <c r="K252" s="95"/>
      <c r="L252" s="95"/>
      <c r="M252" s="95"/>
      <c r="N252" s="95"/>
      <c r="O252" s="95"/>
      <c r="P252" s="95"/>
      <c r="Q252" s="95"/>
      <c r="R252" s="95">
        <v>55700</v>
      </c>
      <c r="S252" s="100">
        <v>0.27303921568627454</v>
      </c>
    </row>
    <row r="253" spans="1:19" ht="15">
      <c r="A253" s="85" t="s">
        <v>520</v>
      </c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100" t="s">
        <v>526</v>
      </c>
    </row>
    <row r="254" spans="1:19" ht="15">
      <c r="A254" s="97" t="s">
        <v>743</v>
      </c>
      <c r="B254" s="95"/>
      <c r="C254" s="95"/>
      <c r="D254" s="95"/>
      <c r="E254" s="95"/>
      <c r="F254" s="95"/>
      <c r="G254" s="95">
        <v>12464</v>
      </c>
      <c r="H254" s="95">
        <v>18502</v>
      </c>
      <c r="I254" s="95"/>
      <c r="J254" s="95"/>
      <c r="K254" s="95">
        <v>6000</v>
      </c>
      <c r="L254" s="95">
        <v>24000</v>
      </c>
      <c r="M254" s="95"/>
      <c r="N254" s="95"/>
      <c r="O254" s="95"/>
      <c r="P254" s="95"/>
      <c r="Q254" s="95"/>
      <c r="R254" s="95">
        <v>60966</v>
      </c>
      <c r="S254" s="100">
        <v>0.243864</v>
      </c>
    </row>
    <row r="255" spans="1:19" ht="15">
      <c r="A255" s="97" t="s">
        <v>744</v>
      </c>
      <c r="B255" s="95"/>
      <c r="C255" s="95"/>
      <c r="D255" s="95"/>
      <c r="E255" s="95"/>
      <c r="F255" s="95"/>
      <c r="G255" s="95">
        <v>15794</v>
      </c>
      <c r="H255" s="95">
        <v>34382</v>
      </c>
      <c r="I255" s="95"/>
      <c r="J255" s="95"/>
      <c r="K255" s="95"/>
      <c r="L255" s="95"/>
      <c r="M255" s="95"/>
      <c r="N255" s="95"/>
      <c r="O255" s="95"/>
      <c r="P255" s="95"/>
      <c r="Q255" s="95"/>
      <c r="R255" s="95">
        <v>50176</v>
      </c>
      <c r="S255" s="100">
        <v>0.21815652173913044</v>
      </c>
    </row>
    <row r="256" spans="1:19" ht="15">
      <c r="A256" s="97" t="s">
        <v>745</v>
      </c>
      <c r="B256" s="95"/>
      <c r="C256" s="95">
        <v>8150</v>
      </c>
      <c r="D256" s="95"/>
      <c r="E256" s="95"/>
      <c r="F256" s="95"/>
      <c r="G256" s="95"/>
      <c r="H256" s="95">
        <v>90527</v>
      </c>
      <c r="I256" s="95"/>
      <c r="J256" s="95"/>
      <c r="K256" s="95"/>
      <c r="L256" s="95"/>
      <c r="M256" s="95"/>
      <c r="N256" s="95"/>
      <c r="O256" s="95"/>
      <c r="P256" s="95"/>
      <c r="Q256" s="95"/>
      <c r="R256" s="95">
        <v>98677</v>
      </c>
      <c r="S256" s="100">
        <v>0.3930508974164921</v>
      </c>
    </row>
    <row r="257" spans="1:19" ht="15">
      <c r="A257" s="85" t="s">
        <v>522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100" t="s">
        <v>526</v>
      </c>
    </row>
    <row r="258" spans="1:19" ht="15">
      <c r="A258" s="97" t="s">
        <v>746</v>
      </c>
      <c r="B258" s="95"/>
      <c r="C258" s="95"/>
      <c r="D258" s="95"/>
      <c r="E258" s="95"/>
      <c r="F258" s="95"/>
      <c r="G258" s="95"/>
      <c r="H258" s="95">
        <v>1500</v>
      </c>
      <c r="I258" s="95"/>
      <c r="J258" s="95"/>
      <c r="K258" s="95"/>
      <c r="L258" s="95">
        <v>612</v>
      </c>
      <c r="M258" s="95">
        <v>28</v>
      </c>
      <c r="N258" s="95"/>
      <c r="O258" s="95"/>
      <c r="P258" s="95"/>
      <c r="Q258" s="95"/>
      <c r="R258" s="95">
        <v>2140</v>
      </c>
      <c r="S258" s="100">
        <v>0.428</v>
      </c>
    </row>
    <row r="259" spans="1:19" ht="15">
      <c r="A259" s="85" t="s">
        <v>524</v>
      </c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100" t="s">
        <v>526</v>
      </c>
    </row>
    <row r="260" spans="1:19" ht="15">
      <c r="A260" s="97" t="s">
        <v>747</v>
      </c>
      <c r="B260" s="95"/>
      <c r="C260" s="95"/>
      <c r="D260" s="95"/>
      <c r="E260" s="95"/>
      <c r="F260" s="95"/>
      <c r="G260" s="95"/>
      <c r="H260" s="95"/>
      <c r="I260" s="95"/>
      <c r="J260" s="95"/>
      <c r="K260" s="95">
        <v>99</v>
      </c>
      <c r="L260" s="95"/>
      <c r="M260" s="95"/>
      <c r="N260" s="95"/>
      <c r="O260" s="95"/>
      <c r="P260" s="95"/>
      <c r="Q260" s="95"/>
      <c r="R260" s="95">
        <v>99</v>
      </c>
      <c r="S260" s="100">
        <v>0.0099</v>
      </c>
    </row>
    <row r="261" spans="1:19" ht="15">
      <c r="A261" s="97" t="s">
        <v>748</v>
      </c>
      <c r="B261" s="95"/>
      <c r="C261" s="95">
        <v>38</v>
      </c>
      <c r="D261" s="95">
        <v>60</v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>
        <v>98</v>
      </c>
      <c r="S261" s="100">
        <v>0.0098</v>
      </c>
    </row>
    <row r="262" spans="1:19" ht="15">
      <c r="A262" s="97" t="s">
        <v>749</v>
      </c>
      <c r="B262" s="95"/>
      <c r="C262" s="95"/>
      <c r="D262" s="95"/>
      <c r="E262" s="95"/>
      <c r="F262" s="95"/>
      <c r="G262" s="95">
        <v>830</v>
      </c>
      <c r="H262" s="95"/>
      <c r="I262" s="95"/>
      <c r="J262" s="95"/>
      <c r="K262" s="95"/>
      <c r="L262" s="95"/>
      <c r="M262" s="95"/>
      <c r="N262" s="95"/>
      <c r="O262" s="95">
        <v>4000</v>
      </c>
      <c r="P262" s="95"/>
      <c r="Q262" s="95"/>
      <c r="R262" s="95">
        <v>4830</v>
      </c>
      <c r="S262" s="100">
        <v>0.2415</v>
      </c>
    </row>
    <row r="263" spans="1:19" ht="15">
      <c r="A263" s="97" t="s">
        <v>750</v>
      </c>
      <c r="B263" s="95"/>
      <c r="C263" s="95"/>
      <c r="D263" s="95"/>
      <c r="E263" s="95"/>
      <c r="F263" s="95"/>
      <c r="G263" s="95"/>
      <c r="H263" s="95">
        <v>1993</v>
      </c>
      <c r="I263" s="95"/>
      <c r="J263" s="95"/>
      <c r="K263" s="95"/>
      <c r="L263" s="95"/>
      <c r="M263" s="95"/>
      <c r="N263" s="95"/>
      <c r="O263" s="95"/>
      <c r="P263" s="95"/>
      <c r="Q263" s="95"/>
      <c r="R263" s="95">
        <v>1993</v>
      </c>
      <c r="S263" s="100">
        <v>0.09965</v>
      </c>
    </row>
    <row r="264" spans="1:19" ht="15">
      <c r="A264" s="97" t="s">
        <v>751</v>
      </c>
      <c r="B264" s="95"/>
      <c r="C264" s="95"/>
      <c r="D264" s="95"/>
      <c r="E264" s="95"/>
      <c r="F264" s="95"/>
      <c r="G264" s="95">
        <v>145</v>
      </c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>
        <v>145</v>
      </c>
      <c r="S264" s="100">
        <v>0.00725</v>
      </c>
    </row>
    <row r="265" spans="1:19" ht="15">
      <c r="A265" s="97" t="s">
        <v>752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>
        <v>800</v>
      </c>
      <c r="L265" s="95">
        <v>6000</v>
      </c>
      <c r="M265" s="95"/>
      <c r="N265" s="95"/>
      <c r="O265" s="95"/>
      <c r="P265" s="95"/>
      <c r="Q265" s="95"/>
      <c r="R265" s="95">
        <v>6800</v>
      </c>
      <c r="S265" s="100">
        <v>0.4857142857142857</v>
      </c>
    </row>
    <row r="266" spans="1:19" ht="15">
      <c r="A266" s="97" t="s">
        <v>753</v>
      </c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>
        <v>738</v>
      </c>
      <c r="P266" s="95"/>
      <c r="Q266" s="95"/>
      <c r="R266" s="95">
        <v>738</v>
      </c>
      <c r="S266" s="100">
        <v>0.046125</v>
      </c>
    </row>
    <row r="267" spans="1:19" ht="15">
      <c r="A267" s="97" t="s">
        <v>754</v>
      </c>
      <c r="B267" s="95"/>
      <c r="C267" s="95">
        <v>1800</v>
      </c>
      <c r="D267" s="95">
        <v>4551</v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>
        <v>6351</v>
      </c>
      <c r="S267" s="100">
        <v>0.24426923076923077</v>
      </c>
    </row>
    <row r="268" spans="1:19" ht="15">
      <c r="A268" s="97" t="s">
        <v>755</v>
      </c>
      <c r="B268" s="95"/>
      <c r="C268" s="95">
        <v>1400</v>
      </c>
      <c r="D268" s="95">
        <v>7600</v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>
        <v>9000</v>
      </c>
      <c r="S268" s="100">
        <v>0.5</v>
      </c>
    </row>
    <row r="269" spans="1:19" ht="15">
      <c r="A269" s="85" t="s">
        <v>756</v>
      </c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100" t="s">
        <v>526</v>
      </c>
    </row>
    <row r="270" spans="1:19" ht="15">
      <c r="A270" s="97" t="s">
        <v>757</v>
      </c>
      <c r="B270" s="95"/>
      <c r="C270" s="95"/>
      <c r="D270" s="95">
        <v>3732</v>
      </c>
      <c r="E270" s="95"/>
      <c r="F270" s="95"/>
      <c r="G270" s="95">
        <v>28200</v>
      </c>
      <c r="H270" s="95">
        <v>5000</v>
      </c>
      <c r="I270" s="95"/>
      <c r="J270" s="95"/>
      <c r="K270" s="95">
        <v>15028</v>
      </c>
      <c r="L270" s="95">
        <v>7266</v>
      </c>
      <c r="M270" s="95"/>
      <c r="N270" s="95"/>
      <c r="O270" s="95">
        <v>21000</v>
      </c>
      <c r="P270" s="95">
        <v>19153</v>
      </c>
      <c r="Q270" s="95"/>
      <c r="R270" s="95">
        <v>99379</v>
      </c>
      <c r="S270" s="100">
        <v>0.1806890909090909</v>
      </c>
    </row>
    <row r="271" spans="1:19" ht="15">
      <c r="A271" s="85" t="s">
        <v>758</v>
      </c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100" t="s">
        <v>526</v>
      </c>
    </row>
    <row r="272" spans="1:19" ht="15">
      <c r="A272" s="97" t="s">
        <v>759</v>
      </c>
      <c r="B272" s="95"/>
      <c r="C272" s="95"/>
      <c r="D272" s="95"/>
      <c r="E272" s="95"/>
      <c r="F272" s="95"/>
      <c r="G272" s="95"/>
      <c r="H272" s="95">
        <v>17000</v>
      </c>
      <c r="I272" s="95"/>
      <c r="J272" s="95"/>
      <c r="K272" s="95">
        <v>7000</v>
      </c>
      <c r="L272" s="95"/>
      <c r="M272" s="95"/>
      <c r="N272" s="95"/>
      <c r="O272" s="95"/>
      <c r="P272" s="95"/>
      <c r="Q272" s="95"/>
      <c r="R272" s="95">
        <v>24000</v>
      </c>
      <c r="S272" s="100">
        <v>0.07058823529411765</v>
      </c>
    </row>
    <row r="273" spans="1:19" ht="15">
      <c r="A273" s="92" t="s">
        <v>760</v>
      </c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100" t="s">
        <v>526</v>
      </c>
    </row>
    <row r="274" spans="1:19" ht="15">
      <c r="A274" s="85" t="s">
        <v>761</v>
      </c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100" t="s">
        <v>526</v>
      </c>
    </row>
    <row r="275" spans="1:19" ht="15">
      <c r="A275" s="97" t="s">
        <v>762</v>
      </c>
      <c r="B275" s="95"/>
      <c r="C275" s="95"/>
      <c r="D275" s="95"/>
      <c r="E275" s="95"/>
      <c r="F275" s="95"/>
      <c r="G275" s="95"/>
      <c r="H275" s="95">
        <v>1695</v>
      </c>
      <c r="I275" s="95"/>
      <c r="J275" s="95"/>
      <c r="K275" s="95">
        <v>3126</v>
      </c>
      <c r="L275" s="95">
        <v>6251</v>
      </c>
      <c r="M275" s="95"/>
      <c r="N275" s="95"/>
      <c r="O275" s="95">
        <v>628</v>
      </c>
      <c r="P275" s="95">
        <v>1067</v>
      </c>
      <c r="Q275" s="95"/>
      <c r="R275" s="95">
        <v>12767</v>
      </c>
      <c r="S275" s="100">
        <v>0.47285185185185186</v>
      </c>
    </row>
    <row r="276" spans="1:19" ht="15">
      <c r="A276" s="97" t="s">
        <v>763</v>
      </c>
      <c r="B276" s="95"/>
      <c r="C276" s="95">
        <v>1100</v>
      </c>
      <c r="D276" s="95">
        <v>2367</v>
      </c>
      <c r="E276" s="95">
        <v>83</v>
      </c>
      <c r="F276" s="95"/>
      <c r="G276" s="95">
        <v>2833</v>
      </c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>
        <v>6383</v>
      </c>
      <c r="S276" s="100">
        <v>0.3989375</v>
      </c>
    </row>
    <row r="277" spans="1:19" ht="15">
      <c r="A277" s="97" t="s">
        <v>764</v>
      </c>
      <c r="B277" s="95"/>
      <c r="C277" s="95">
        <v>1300</v>
      </c>
      <c r="D277" s="95">
        <v>1800</v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>
        <v>3100</v>
      </c>
      <c r="S277" s="100">
        <v>0.14745053272450534</v>
      </c>
    </row>
    <row r="278" spans="1:19" ht="15">
      <c r="A278" s="97" t="s">
        <v>765</v>
      </c>
      <c r="B278" s="95"/>
      <c r="C278" s="95">
        <v>14</v>
      </c>
      <c r="D278" s="95">
        <v>111</v>
      </c>
      <c r="E278" s="95"/>
      <c r="F278" s="95"/>
      <c r="G278" s="95">
        <v>80</v>
      </c>
      <c r="H278" s="95">
        <v>320</v>
      </c>
      <c r="I278" s="95"/>
      <c r="J278" s="95"/>
      <c r="K278" s="95">
        <v>65</v>
      </c>
      <c r="L278" s="95">
        <v>72</v>
      </c>
      <c r="M278" s="95"/>
      <c r="N278" s="95"/>
      <c r="O278" s="95">
        <v>200</v>
      </c>
      <c r="P278" s="95">
        <v>1019.7</v>
      </c>
      <c r="Q278" s="95"/>
      <c r="R278" s="95">
        <v>1881.7</v>
      </c>
      <c r="S278" s="100">
        <v>0.5534411764705882</v>
      </c>
    </row>
    <row r="279" spans="1:19" ht="15">
      <c r="A279" s="97" t="s">
        <v>766</v>
      </c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>
        <v>3379</v>
      </c>
      <c r="M279" s="95"/>
      <c r="N279" s="95"/>
      <c r="O279" s="95">
        <v>3612</v>
      </c>
      <c r="P279" s="95">
        <v>6456</v>
      </c>
      <c r="Q279" s="95"/>
      <c r="R279" s="95">
        <v>13447</v>
      </c>
      <c r="S279" s="100">
        <v>0.5602916666666666</v>
      </c>
    </row>
    <row r="280" spans="1:19" ht="15">
      <c r="A280" s="97" t="s">
        <v>767</v>
      </c>
      <c r="B280" s="95"/>
      <c r="C280" s="95"/>
      <c r="D280" s="95"/>
      <c r="E280" s="95"/>
      <c r="F280" s="95"/>
      <c r="G280" s="95">
        <v>8600</v>
      </c>
      <c r="H280" s="95">
        <v>10200</v>
      </c>
      <c r="I280" s="95"/>
      <c r="J280" s="95"/>
      <c r="K280" s="95">
        <v>1000</v>
      </c>
      <c r="L280" s="95">
        <v>5000</v>
      </c>
      <c r="M280" s="95"/>
      <c r="N280" s="95"/>
      <c r="O280" s="95">
        <v>3233</v>
      </c>
      <c r="P280" s="95">
        <v>5424</v>
      </c>
      <c r="Q280" s="95"/>
      <c r="R280" s="95">
        <v>33457</v>
      </c>
      <c r="S280" s="100">
        <v>0.6434038461538462</v>
      </c>
    </row>
    <row r="281" spans="1:19" ht="15">
      <c r="A281" s="97" t="s">
        <v>768</v>
      </c>
      <c r="B281" s="95"/>
      <c r="C281" s="95"/>
      <c r="D281" s="95"/>
      <c r="E281" s="95"/>
      <c r="F281" s="95"/>
      <c r="G281" s="95">
        <v>3000</v>
      </c>
      <c r="H281" s="95"/>
      <c r="I281" s="95"/>
      <c r="J281" s="95"/>
      <c r="K281" s="95"/>
      <c r="L281" s="95"/>
      <c r="M281" s="95"/>
      <c r="N281" s="95">
        <v>400</v>
      </c>
      <c r="O281" s="95"/>
      <c r="P281" s="95"/>
      <c r="Q281" s="95"/>
      <c r="R281" s="95">
        <v>3400</v>
      </c>
      <c r="S281" s="100">
        <v>0.24285714285714285</v>
      </c>
    </row>
    <row r="282" spans="1:19" ht="15">
      <c r="A282" s="97" t="s">
        <v>769</v>
      </c>
      <c r="B282" s="95"/>
      <c r="C282" s="95"/>
      <c r="D282" s="95"/>
      <c r="E282" s="95"/>
      <c r="F282" s="95"/>
      <c r="G282" s="95">
        <v>168</v>
      </c>
      <c r="H282" s="95">
        <v>670</v>
      </c>
      <c r="I282" s="95"/>
      <c r="J282" s="95"/>
      <c r="K282" s="95">
        <v>167</v>
      </c>
      <c r="L282" s="95">
        <v>671</v>
      </c>
      <c r="M282" s="95"/>
      <c r="N282" s="95"/>
      <c r="O282" s="95"/>
      <c r="P282" s="95"/>
      <c r="Q282" s="95"/>
      <c r="R282" s="95">
        <v>1676</v>
      </c>
      <c r="S282" s="100">
        <v>0.13966666666666666</v>
      </c>
    </row>
    <row r="283" spans="1:19" ht="15">
      <c r="A283" s="97" t="s">
        <v>770</v>
      </c>
      <c r="B283" s="95"/>
      <c r="C283" s="95"/>
      <c r="D283" s="95"/>
      <c r="E283" s="95"/>
      <c r="F283" s="95"/>
      <c r="G283" s="95"/>
      <c r="H283" s="95">
        <v>3026</v>
      </c>
      <c r="I283" s="95"/>
      <c r="J283" s="95"/>
      <c r="K283" s="95">
        <v>1210</v>
      </c>
      <c r="L283" s="95"/>
      <c r="M283" s="95"/>
      <c r="N283" s="95"/>
      <c r="O283" s="95">
        <v>571</v>
      </c>
      <c r="P283" s="95"/>
      <c r="Q283" s="95"/>
      <c r="R283" s="95">
        <v>4807</v>
      </c>
      <c r="S283" s="100">
        <v>0.24035</v>
      </c>
    </row>
    <row r="284" spans="1:19" ht="15">
      <c r="A284" s="97" t="s">
        <v>771</v>
      </c>
      <c r="B284" s="95"/>
      <c r="C284" s="95"/>
      <c r="D284" s="95"/>
      <c r="E284" s="95"/>
      <c r="F284" s="95"/>
      <c r="G284" s="95"/>
      <c r="H284" s="95">
        <v>200</v>
      </c>
      <c r="I284" s="95"/>
      <c r="J284" s="95"/>
      <c r="K284" s="95"/>
      <c r="L284" s="95">
        <v>1240</v>
      </c>
      <c r="M284" s="95"/>
      <c r="N284" s="95"/>
      <c r="O284" s="95"/>
      <c r="P284" s="95"/>
      <c r="Q284" s="95"/>
      <c r="R284" s="95">
        <v>1440</v>
      </c>
      <c r="S284" s="100">
        <v>0.36</v>
      </c>
    </row>
    <row r="285" spans="1:19" ht="15">
      <c r="A285" s="97" t="s">
        <v>772</v>
      </c>
      <c r="B285" s="95"/>
      <c r="C285" s="95"/>
      <c r="D285" s="95"/>
      <c r="E285" s="95"/>
      <c r="F285" s="95"/>
      <c r="G285" s="95"/>
      <c r="H285" s="95"/>
      <c r="I285" s="95"/>
      <c r="J285" s="95"/>
      <c r="K285" s="95">
        <v>800</v>
      </c>
      <c r="L285" s="95">
        <v>2000</v>
      </c>
      <c r="M285" s="95"/>
      <c r="N285" s="95"/>
      <c r="O285" s="95">
        <v>5000</v>
      </c>
      <c r="P285" s="95">
        <v>9000</v>
      </c>
      <c r="Q285" s="95"/>
      <c r="R285" s="95">
        <v>16800</v>
      </c>
      <c r="S285" s="100">
        <v>0.6</v>
      </c>
    </row>
    <row r="286" spans="1:19" ht="15">
      <c r="A286" s="97" t="s">
        <v>773</v>
      </c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>
        <v>96</v>
      </c>
      <c r="Q286" s="95"/>
      <c r="R286" s="95">
        <v>96</v>
      </c>
      <c r="S286" s="100">
        <v>0.02823529411764706</v>
      </c>
    </row>
    <row r="287" spans="1:19" ht="15">
      <c r="A287" s="71" t="s">
        <v>774</v>
      </c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</row>
    <row r="288" spans="1:19" ht="15">
      <c r="A288" s="85" t="s">
        <v>775</v>
      </c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100" t="s">
        <v>526</v>
      </c>
    </row>
    <row r="289" spans="1:19" ht="15">
      <c r="A289" s="97" t="s">
        <v>776</v>
      </c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>
        <v>14520</v>
      </c>
      <c r="Q289" s="95"/>
      <c r="R289" s="95">
        <v>14520</v>
      </c>
      <c r="S289" s="100">
        <v>0.05609643022716737</v>
      </c>
    </row>
    <row r="290" spans="1:19" ht="15">
      <c r="A290" s="85" t="s">
        <v>777</v>
      </c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100" t="s">
        <v>526</v>
      </c>
    </row>
    <row r="291" spans="1:19" ht="15">
      <c r="A291" s="97" t="s">
        <v>778</v>
      </c>
      <c r="B291" s="95"/>
      <c r="C291" s="95"/>
      <c r="D291" s="95"/>
      <c r="E291" s="95"/>
      <c r="F291" s="95"/>
      <c r="G291" s="95"/>
      <c r="H291" s="95">
        <v>34</v>
      </c>
      <c r="I291" s="95"/>
      <c r="J291" s="95"/>
      <c r="K291" s="95"/>
      <c r="L291" s="95">
        <v>3</v>
      </c>
      <c r="M291" s="95"/>
      <c r="N291" s="95"/>
      <c r="O291" s="95"/>
      <c r="P291" s="95">
        <v>32</v>
      </c>
      <c r="Q291" s="95"/>
      <c r="R291" s="95">
        <v>69</v>
      </c>
      <c r="S291" s="100">
        <v>0.5111111111111112</v>
      </c>
    </row>
    <row r="292" spans="1:19" ht="15">
      <c r="A292" s="97" t="s">
        <v>779</v>
      </c>
      <c r="B292" s="95"/>
      <c r="C292" s="95"/>
      <c r="D292" s="95"/>
      <c r="E292" s="95"/>
      <c r="F292" s="95"/>
      <c r="G292" s="95"/>
      <c r="H292" s="95">
        <v>14</v>
      </c>
      <c r="I292" s="95"/>
      <c r="J292" s="95"/>
      <c r="K292" s="95"/>
      <c r="L292" s="95">
        <v>5</v>
      </c>
      <c r="M292" s="95"/>
      <c r="N292" s="95"/>
      <c r="O292" s="95"/>
      <c r="P292" s="95"/>
      <c r="Q292" s="95"/>
      <c r="R292" s="95">
        <v>19</v>
      </c>
      <c r="S292" s="100">
        <v>0.4222222222222221</v>
      </c>
    </row>
    <row r="293" spans="1:19" ht="15">
      <c r="A293" s="85" t="s">
        <v>780</v>
      </c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100" t="s">
        <v>526</v>
      </c>
    </row>
    <row r="294" spans="1:19" ht="15">
      <c r="A294" s="97" t="s">
        <v>781</v>
      </c>
      <c r="B294" s="95"/>
      <c r="C294" s="95">
        <v>60</v>
      </c>
      <c r="D294" s="95">
        <v>90</v>
      </c>
      <c r="E294" s="95"/>
      <c r="F294" s="95"/>
      <c r="G294" s="95">
        <v>1617</v>
      </c>
      <c r="H294" s="95">
        <v>4618</v>
      </c>
      <c r="I294" s="95"/>
      <c r="J294" s="95"/>
      <c r="K294" s="95"/>
      <c r="L294" s="95"/>
      <c r="M294" s="95"/>
      <c r="N294" s="95"/>
      <c r="O294" s="95"/>
      <c r="P294" s="95"/>
      <c r="Q294" s="95"/>
      <c r="R294" s="95">
        <v>6385</v>
      </c>
      <c r="S294" s="100">
        <v>0.159625</v>
      </c>
    </row>
    <row r="295" spans="1:19" ht="15">
      <c r="A295" s="97" t="s">
        <v>782</v>
      </c>
      <c r="B295" s="95"/>
      <c r="C295" s="95">
        <v>110</v>
      </c>
      <c r="D295" s="95"/>
      <c r="E295" s="95">
        <v>75</v>
      </c>
      <c r="F295" s="95"/>
      <c r="G295" s="95"/>
      <c r="H295" s="95"/>
      <c r="I295" s="95"/>
      <c r="J295" s="95"/>
      <c r="K295" s="95">
        <v>6000</v>
      </c>
      <c r="L295" s="95"/>
      <c r="M295" s="95"/>
      <c r="N295" s="95"/>
      <c r="O295" s="95"/>
      <c r="P295" s="95"/>
      <c r="Q295" s="95"/>
      <c r="R295" s="95">
        <v>6185</v>
      </c>
      <c r="S295" s="100">
        <v>0.30924993876849866</v>
      </c>
    </row>
    <row r="296" spans="1:19" ht="15">
      <c r="A296" s="97" t="s">
        <v>783</v>
      </c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>
        <v>2186</v>
      </c>
      <c r="M296" s="95"/>
      <c r="N296" s="95"/>
      <c r="O296" s="95"/>
      <c r="P296" s="95"/>
      <c r="Q296" s="95"/>
      <c r="R296" s="95">
        <v>2186</v>
      </c>
      <c r="S296" s="100">
        <v>0.10495486844632226</v>
      </c>
    </row>
    <row r="297" spans="1:19" ht="15">
      <c r="A297" s="71" t="s">
        <v>784</v>
      </c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</row>
    <row r="298" spans="1:19" ht="15">
      <c r="A298" s="85" t="s">
        <v>785</v>
      </c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100" t="s">
        <v>526</v>
      </c>
    </row>
    <row r="299" spans="1:19" ht="15">
      <c r="A299" s="97" t="s">
        <v>786</v>
      </c>
      <c r="B299" s="95"/>
      <c r="C299" s="95"/>
      <c r="D299" s="95"/>
      <c r="E299" s="95"/>
      <c r="F299" s="95"/>
      <c r="G299" s="95">
        <v>31097333</v>
      </c>
      <c r="H299" s="95">
        <v>355406371</v>
      </c>
      <c r="I299" s="95"/>
      <c r="J299" s="95"/>
      <c r="K299" s="95">
        <v>47896896</v>
      </c>
      <c r="L299" s="95">
        <v>177347065</v>
      </c>
      <c r="M299" s="95">
        <v>11036517</v>
      </c>
      <c r="N299" s="95"/>
      <c r="O299" s="95"/>
      <c r="P299" s="95">
        <v>208613508</v>
      </c>
      <c r="Q299" s="95">
        <v>63467044</v>
      </c>
      <c r="R299" s="95">
        <v>894864734</v>
      </c>
      <c r="S299" s="100">
        <v>1</v>
      </c>
    </row>
    <row r="300" spans="1:19" ht="15">
      <c r="A300" s="85" t="s">
        <v>787</v>
      </c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100" t="s">
        <v>526</v>
      </c>
    </row>
    <row r="301" spans="1:19" ht="15">
      <c r="A301" s="97" t="s">
        <v>788</v>
      </c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>
        <v>9750</v>
      </c>
      <c r="P301" s="95">
        <v>34750</v>
      </c>
      <c r="Q301" s="95"/>
      <c r="R301" s="95">
        <v>44500</v>
      </c>
      <c r="S301" s="100">
        <v>0.12714285714285714</v>
      </c>
    </row>
    <row r="302" spans="1:19" ht="15">
      <c r="A302" s="85" t="s">
        <v>789</v>
      </c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100" t="s">
        <v>526</v>
      </c>
    </row>
    <row r="303" spans="1:19" ht="15">
      <c r="A303" s="97" t="s">
        <v>790</v>
      </c>
      <c r="B303" s="95"/>
      <c r="C303" s="95">
        <v>2205000</v>
      </c>
      <c r="D303" s="95">
        <v>18855000</v>
      </c>
      <c r="E303" s="95">
        <v>1440000</v>
      </c>
      <c r="F303" s="95"/>
      <c r="G303" s="95"/>
      <c r="H303" s="95"/>
      <c r="I303" s="95"/>
      <c r="J303" s="95"/>
      <c r="K303" s="95">
        <v>13500000</v>
      </c>
      <c r="L303" s="95">
        <v>22500000</v>
      </c>
      <c r="M303" s="95"/>
      <c r="N303" s="95"/>
      <c r="O303" s="95">
        <v>10740082</v>
      </c>
      <c r="P303" s="95">
        <v>25507696</v>
      </c>
      <c r="Q303" s="95"/>
      <c r="R303" s="95">
        <v>94747778</v>
      </c>
      <c r="S303" s="100">
        <v>0.33176682030871224</v>
      </c>
    </row>
    <row r="304" spans="1:19" ht="15">
      <c r="A304" s="97" t="s">
        <v>791</v>
      </c>
      <c r="B304" s="95"/>
      <c r="C304" s="95">
        <v>250309</v>
      </c>
      <c r="D304" s="95">
        <v>2140398</v>
      </c>
      <c r="E304" s="95">
        <v>163467</v>
      </c>
      <c r="F304" s="95"/>
      <c r="G304" s="95"/>
      <c r="H304" s="95"/>
      <c r="I304" s="95"/>
      <c r="J304" s="95"/>
      <c r="K304" s="95">
        <v>1532504</v>
      </c>
      <c r="L304" s="95">
        <v>2554174</v>
      </c>
      <c r="M304" s="95"/>
      <c r="N304" s="95"/>
      <c r="O304" s="95">
        <v>822961</v>
      </c>
      <c r="P304" s="95">
        <v>3291844</v>
      </c>
      <c r="Q304" s="95"/>
      <c r="R304" s="95">
        <v>10755657</v>
      </c>
      <c r="S304" s="100">
        <v>0.33240858001225526</v>
      </c>
    </row>
    <row r="305" spans="1:19" ht="15">
      <c r="A305" s="85" t="s">
        <v>792</v>
      </c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100" t="s">
        <v>526</v>
      </c>
    </row>
    <row r="306" spans="1:19" ht="15">
      <c r="A306" s="97" t="s">
        <v>793</v>
      </c>
      <c r="B306" s="95"/>
      <c r="C306" s="95"/>
      <c r="D306" s="95"/>
      <c r="E306" s="95"/>
      <c r="F306" s="95"/>
      <c r="G306" s="95"/>
      <c r="H306" s="95"/>
      <c r="I306" s="95"/>
      <c r="J306" s="95"/>
      <c r="K306" s="95">
        <v>34</v>
      </c>
      <c r="L306" s="95">
        <v>156</v>
      </c>
      <c r="M306" s="95">
        <v>13</v>
      </c>
      <c r="N306" s="95"/>
      <c r="O306" s="95">
        <v>203</v>
      </c>
      <c r="P306" s="95"/>
      <c r="Q306" s="95"/>
      <c r="R306" s="95">
        <v>406</v>
      </c>
      <c r="S306" s="100">
        <v>0.9999999999999994</v>
      </c>
    </row>
    <row r="307" spans="1:19" ht="15">
      <c r="A307" s="85" t="s">
        <v>794</v>
      </c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100" t="s">
        <v>526</v>
      </c>
    </row>
    <row r="308" spans="1:19" ht="15">
      <c r="A308" s="97" t="s">
        <v>795</v>
      </c>
      <c r="B308" s="95"/>
      <c r="C308" s="95"/>
      <c r="D308" s="95"/>
      <c r="E308" s="95"/>
      <c r="F308" s="95"/>
      <c r="G308" s="95">
        <v>34</v>
      </c>
      <c r="H308" s="95">
        <v>299</v>
      </c>
      <c r="I308" s="95"/>
      <c r="J308" s="95"/>
      <c r="K308" s="95">
        <v>35</v>
      </c>
      <c r="L308" s="95">
        <v>203</v>
      </c>
      <c r="M308" s="95"/>
      <c r="N308" s="95"/>
      <c r="O308" s="95">
        <v>181</v>
      </c>
      <c r="P308" s="95"/>
      <c r="Q308" s="95">
        <v>248</v>
      </c>
      <c r="R308" s="95">
        <v>1000</v>
      </c>
      <c r="S308" s="100">
        <v>0.9999999999999996</v>
      </c>
    </row>
    <row r="309" spans="1:19" ht="15">
      <c r="A309" s="85" t="s">
        <v>796</v>
      </c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100" t="s">
        <v>526</v>
      </c>
    </row>
    <row r="310" spans="1:19" ht="15">
      <c r="A310" s="97" t="s">
        <v>797</v>
      </c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>
        <v>3800</v>
      </c>
      <c r="M310" s="95"/>
      <c r="N310" s="95"/>
      <c r="O310" s="95"/>
      <c r="P310" s="95"/>
      <c r="Q310" s="95"/>
      <c r="R310" s="95">
        <v>3800</v>
      </c>
      <c r="S310" s="100">
        <v>5.248586524571777E-05</v>
      </c>
    </row>
    <row r="311" spans="1:19" ht="15">
      <c r="A311" s="85" t="s">
        <v>798</v>
      </c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100" t="s">
        <v>526</v>
      </c>
    </row>
    <row r="312" spans="1:19" ht="15">
      <c r="A312" s="97" t="s">
        <v>799</v>
      </c>
      <c r="B312" s="95"/>
      <c r="C312" s="95"/>
      <c r="D312" s="95"/>
      <c r="E312" s="95"/>
      <c r="F312" s="95"/>
      <c r="G312" s="95">
        <v>2000000</v>
      </c>
      <c r="H312" s="95">
        <v>51410453</v>
      </c>
      <c r="I312" s="95"/>
      <c r="J312" s="95"/>
      <c r="K312" s="95">
        <v>5000000</v>
      </c>
      <c r="L312" s="95">
        <v>53472249</v>
      </c>
      <c r="M312" s="95">
        <v>6500000</v>
      </c>
      <c r="N312" s="95"/>
      <c r="O312" s="95"/>
      <c r="P312" s="95"/>
      <c r="Q312" s="95"/>
      <c r="R312" s="95">
        <v>118382702</v>
      </c>
      <c r="S312" s="100">
        <v>0.3685024734984972</v>
      </c>
    </row>
    <row r="313" spans="1:19" ht="15">
      <c r="A313" s="97" t="s">
        <v>800</v>
      </c>
      <c r="B313" s="95"/>
      <c r="C313" s="95"/>
      <c r="D313" s="95"/>
      <c r="E313" s="95"/>
      <c r="F313" s="95"/>
      <c r="G313" s="95"/>
      <c r="H313" s="95">
        <v>5000000</v>
      </c>
      <c r="I313" s="95"/>
      <c r="J313" s="95"/>
      <c r="K313" s="95"/>
      <c r="L313" s="95">
        <v>5000000</v>
      </c>
      <c r="M313" s="95"/>
      <c r="N313" s="95"/>
      <c r="O313" s="95"/>
      <c r="P313" s="95"/>
      <c r="Q313" s="95"/>
      <c r="R313" s="95">
        <v>10000000</v>
      </c>
      <c r="S313" s="100">
        <v>0.031128067468716603</v>
      </c>
    </row>
    <row r="314" spans="1:19" ht="15">
      <c r="A314" s="85" t="s">
        <v>801</v>
      </c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100" t="s">
        <v>526</v>
      </c>
    </row>
    <row r="315" spans="1:19" ht="15">
      <c r="A315" s="97" t="s">
        <v>802</v>
      </c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>
        <v>39530</v>
      </c>
      <c r="M315" s="95">
        <v>1000</v>
      </c>
      <c r="N315" s="95"/>
      <c r="O315" s="95"/>
      <c r="P315" s="95"/>
      <c r="Q315" s="95"/>
      <c r="R315" s="95">
        <v>40530</v>
      </c>
      <c r="S315" s="100">
        <v>0.0890329408598681</v>
      </c>
    </row>
    <row r="316" spans="1:19" ht="15">
      <c r="A316" s="85" t="s">
        <v>803</v>
      </c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100" t="s">
        <v>526</v>
      </c>
    </row>
    <row r="317" spans="1:19" ht="15">
      <c r="A317" s="97" t="s">
        <v>804</v>
      </c>
      <c r="B317" s="95"/>
      <c r="C317" s="95"/>
      <c r="D317" s="95"/>
      <c r="E317" s="95"/>
      <c r="F317" s="95"/>
      <c r="G317" s="95">
        <v>11675</v>
      </c>
      <c r="H317" s="95">
        <v>50825</v>
      </c>
      <c r="I317" s="95"/>
      <c r="J317" s="95"/>
      <c r="K317" s="95">
        <v>5575</v>
      </c>
      <c r="L317" s="95">
        <v>39125</v>
      </c>
      <c r="M317" s="95">
        <v>3300</v>
      </c>
      <c r="N317" s="95"/>
      <c r="O317" s="95"/>
      <c r="P317" s="95"/>
      <c r="Q317" s="95"/>
      <c r="R317" s="95">
        <v>110500</v>
      </c>
      <c r="S317" s="100">
        <v>0.4816199865756606</v>
      </c>
    </row>
    <row r="318" spans="1:19" ht="15">
      <c r="A318" s="85" t="s">
        <v>805</v>
      </c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100" t="s">
        <v>526</v>
      </c>
    </row>
    <row r="319" spans="1:19" ht="15">
      <c r="A319" s="97" t="s">
        <v>806</v>
      </c>
      <c r="B319" s="95"/>
      <c r="C319" s="95">
        <v>1090</v>
      </c>
      <c r="D319" s="95">
        <v>6150</v>
      </c>
      <c r="E319" s="95">
        <v>890</v>
      </c>
      <c r="F319" s="95"/>
      <c r="G319" s="95"/>
      <c r="H319" s="95"/>
      <c r="I319" s="95"/>
      <c r="J319" s="95"/>
      <c r="K319" s="95"/>
      <c r="L319" s="95"/>
      <c r="M319" s="95"/>
      <c r="N319" s="95"/>
      <c r="O319" s="95">
        <v>800</v>
      </c>
      <c r="P319" s="95">
        <v>2100</v>
      </c>
      <c r="Q319" s="95"/>
      <c r="R319" s="95">
        <v>11030</v>
      </c>
      <c r="S319" s="100">
        <v>0.04412</v>
      </c>
    </row>
    <row r="320" spans="1:19" ht="15">
      <c r="A320" s="97" t="s">
        <v>807</v>
      </c>
      <c r="B320" s="95"/>
      <c r="C320" s="95">
        <v>335</v>
      </c>
      <c r="D320" s="95">
        <v>2670</v>
      </c>
      <c r="E320" s="95">
        <v>270</v>
      </c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>
        <v>3275</v>
      </c>
      <c r="S320" s="100">
        <v>0.3275</v>
      </c>
    </row>
    <row r="321" spans="1:19" ht="15">
      <c r="A321" s="97" t="s">
        <v>808</v>
      </c>
      <c r="B321" s="95"/>
      <c r="C321" s="95">
        <v>3496</v>
      </c>
      <c r="D321" s="95">
        <v>1220</v>
      </c>
      <c r="E321" s="95"/>
      <c r="F321" s="95"/>
      <c r="G321" s="95"/>
      <c r="H321" s="95"/>
      <c r="I321" s="95"/>
      <c r="J321" s="95"/>
      <c r="K321" s="95">
        <v>6000</v>
      </c>
      <c r="L321" s="95"/>
      <c r="M321" s="95"/>
      <c r="N321" s="95"/>
      <c r="O321" s="95"/>
      <c r="P321" s="95"/>
      <c r="Q321" s="95"/>
      <c r="R321" s="95">
        <v>10716</v>
      </c>
      <c r="S321" s="100">
        <v>0.19696357019446384</v>
      </c>
    </row>
    <row r="322" spans="1:19" ht="15">
      <c r="A322" s="97" t="s">
        <v>809</v>
      </c>
      <c r="B322" s="95"/>
      <c r="C322" s="95">
        <v>160</v>
      </c>
      <c r="D322" s="95">
        <v>2060</v>
      </c>
      <c r="E322" s="95">
        <v>305</v>
      </c>
      <c r="F322" s="95"/>
      <c r="G322" s="95"/>
      <c r="H322" s="95"/>
      <c r="I322" s="95"/>
      <c r="J322" s="95"/>
      <c r="K322" s="95"/>
      <c r="L322" s="95"/>
      <c r="M322" s="95"/>
      <c r="N322" s="95"/>
      <c r="O322" s="95">
        <v>12206</v>
      </c>
      <c r="P322" s="95">
        <v>16276</v>
      </c>
      <c r="Q322" s="95"/>
      <c r="R322" s="95">
        <v>31007</v>
      </c>
      <c r="S322" s="100">
        <v>0.4429571428571429</v>
      </c>
    </row>
    <row r="323" spans="1:19" ht="15">
      <c r="A323" s="97" t="s">
        <v>810</v>
      </c>
      <c r="B323" s="95"/>
      <c r="C323" s="95">
        <v>88</v>
      </c>
      <c r="D323" s="95">
        <v>1142</v>
      </c>
      <c r="E323" s="95">
        <v>66</v>
      </c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>
        <v>1296</v>
      </c>
      <c r="S323" s="100">
        <v>0.0324</v>
      </c>
    </row>
    <row r="324" spans="1:19" ht="15">
      <c r="A324" s="97" t="s">
        <v>811</v>
      </c>
      <c r="B324" s="95"/>
      <c r="C324" s="95"/>
      <c r="D324" s="95"/>
      <c r="E324" s="95"/>
      <c r="F324" s="95"/>
      <c r="G324" s="95">
        <v>920</v>
      </c>
      <c r="H324" s="95">
        <v>50</v>
      </c>
      <c r="I324" s="95"/>
      <c r="J324" s="95"/>
      <c r="K324" s="95">
        <v>400</v>
      </c>
      <c r="L324" s="95">
        <v>600</v>
      </c>
      <c r="M324" s="95"/>
      <c r="N324" s="95"/>
      <c r="O324" s="95"/>
      <c r="P324" s="95"/>
      <c r="Q324" s="95"/>
      <c r="R324" s="95">
        <v>1970</v>
      </c>
      <c r="S324" s="100">
        <v>0.394</v>
      </c>
    </row>
    <row r="325" spans="1:19" ht="15">
      <c r="A325" s="97" t="s">
        <v>812</v>
      </c>
      <c r="B325" s="95"/>
      <c r="C325" s="95"/>
      <c r="D325" s="95"/>
      <c r="E325" s="95"/>
      <c r="F325" s="95"/>
      <c r="G325" s="95"/>
      <c r="H325" s="95"/>
      <c r="I325" s="95"/>
      <c r="J325" s="95"/>
      <c r="K325" s="95">
        <v>15000</v>
      </c>
      <c r="L325" s="95"/>
      <c r="M325" s="95"/>
      <c r="N325" s="95"/>
      <c r="O325" s="95"/>
      <c r="P325" s="95"/>
      <c r="Q325" s="95"/>
      <c r="R325" s="95">
        <v>15000</v>
      </c>
      <c r="S325" s="100">
        <v>0.2727272727272727</v>
      </c>
    </row>
    <row r="326" spans="1:19" ht="15">
      <c r="A326" s="85" t="s">
        <v>813</v>
      </c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100" t="s">
        <v>526</v>
      </c>
    </row>
    <row r="327" spans="1:19" ht="15">
      <c r="A327" s="97" t="s">
        <v>814</v>
      </c>
      <c r="B327" s="95"/>
      <c r="C327" s="95">
        <v>250</v>
      </c>
      <c r="D327" s="95">
        <v>3500</v>
      </c>
      <c r="E327" s="95">
        <v>250</v>
      </c>
      <c r="F327" s="95"/>
      <c r="G327" s="95"/>
      <c r="H327" s="95"/>
      <c r="I327" s="95"/>
      <c r="J327" s="95"/>
      <c r="K327" s="95"/>
      <c r="L327" s="95"/>
      <c r="M327" s="95"/>
      <c r="N327" s="95"/>
      <c r="O327" s="95">
        <v>7500</v>
      </c>
      <c r="P327" s="95">
        <v>27500</v>
      </c>
      <c r="Q327" s="95"/>
      <c r="R327" s="95">
        <v>39000</v>
      </c>
      <c r="S327" s="100">
        <v>0.14248845632511245</v>
      </c>
    </row>
    <row r="328" spans="1:19" ht="15">
      <c r="A328" s="85" t="s">
        <v>815</v>
      </c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100" t="s">
        <v>526</v>
      </c>
    </row>
    <row r="329" spans="1:19" ht="15">
      <c r="A329" s="97" t="s">
        <v>816</v>
      </c>
      <c r="B329" s="95"/>
      <c r="C329" s="95"/>
      <c r="D329" s="95">
        <v>92000</v>
      </c>
      <c r="E329" s="95">
        <v>4800</v>
      </c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>
        <v>96800</v>
      </c>
      <c r="S329" s="100">
        <v>0.10637362637362638</v>
      </c>
    </row>
    <row r="330" spans="1:19" ht="15">
      <c r="A330" s="97" t="s">
        <v>817</v>
      </c>
      <c r="B330" s="95"/>
      <c r="C330" s="95"/>
      <c r="D330" s="95"/>
      <c r="E330" s="95"/>
      <c r="F330" s="95"/>
      <c r="G330" s="95"/>
      <c r="H330" s="95">
        <v>247109</v>
      </c>
      <c r="I330" s="95"/>
      <c r="J330" s="95"/>
      <c r="K330" s="95">
        <v>141534</v>
      </c>
      <c r="L330" s="95"/>
      <c r="M330" s="95"/>
      <c r="N330" s="95"/>
      <c r="O330" s="95"/>
      <c r="P330" s="95"/>
      <c r="Q330" s="95"/>
      <c r="R330" s="95">
        <v>388643</v>
      </c>
      <c r="S330" s="100">
        <v>0.7863781036342188</v>
      </c>
    </row>
    <row r="331" spans="1:19" ht="15">
      <c r="A331" s="97" t="s">
        <v>818</v>
      </c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>
        <v>220000</v>
      </c>
      <c r="Q331" s="95"/>
      <c r="R331" s="95">
        <v>220000</v>
      </c>
      <c r="S331" s="100">
        <v>0.29546065001343</v>
      </c>
    </row>
    <row r="332" spans="1:19" ht="15">
      <c r="A332" s="97" t="s">
        <v>819</v>
      </c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>
        <v>25000</v>
      </c>
      <c r="Q332" s="95"/>
      <c r="R332" s="95">
        <v>25000</v>
      </c>
      <c r="S332" s="100">
        <v>0.5</v>
      </c>
    </row>
    <row r="333" spans="1:19" ht="15">
      <c r="A333" s="85" t="s">
        <v>820</v>
      </c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100" t="s">
        <v>526</v>
      </c>
    </row>
    <row r="334" spans="1:19" ht="15">
      <c r="A334" s="97" t="s">
        <v>821</v>
      </c>
      <c r="B334" s="95"/>
      <c r="C334" s="95">
        <v>9000</v>
      </c>
      <c r="D334" s="95">
        <v>30000</v>
      </c>
      <c r="E334" s="95">
        <v>7000</v>
      </c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>
        <v>46000</v>
      </c>
      <c r="S334" s="100">
        <v>0.46</v>
      </c>
    </row>
    <row r="335" spans="1:19" ht="15">
      <c r="A335" s="97" t="s">
        <v>822</v>
      </c>
      <c r="B335" s="95"/>
      <c r="C335" s="95"/>
      <c r="D335" s="95"/>
      <c r="E335" s="95"/>
      <c r="F335" s="95"/>
      <c r="G335" s="95">
        <v>18750</v>
      </c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>
        <v>18750</v>
      </c>
      <c r="S335" s="100">
        <v>0.375</v>
      </c>
    </row>
    <row r="336" spans="1:19" ht="15">
      <c r="A336" s="97" t="s">
        <v>823</v>
      </c>
      <c r="B336" s="95"/>
      <c r="C336" s="95"/>
      <c r="D336" s="95"/>
      <c r="E336" s="95"/>
      <c r="F336" s="95"/>
      <c r="G336" s="95">
        <v>33000</v>
      </c>
      <c r="H336" s="95"/>
      <c r="I336" s="95"/>
      <c r="J336" s="95"/>
      <c r="K336" s="95">
        <v>10000</v>
      </c>
      <c r="L336" s="95"/>
      <c r="M336" s="95"/>
      <c r="N336" s="95"/>
      <c r="O336" s="95"/>
      <c r="P336" s="95"/>
      <c r="Q336" s="95"/>
      <c r="R336" s="95">
        <v>43000</v>
      </c>
      <c r="S336" s="100">
        <v>0.6142857142857143</v>
      </c>
    </row>
    <row r="337" spans="1:19" ht="15">
      <c r="A337" s="97" t="s">
        <v>824</v>
      </c>
      <c r="B337" s="95"/>
      <c r="C337" s="95"/>
      <c r="D337" s="95"/>
      <c r="E337" s="95"/>
      <c r="F337" s="95"/>
      <c r="G337" s="95">
        <v>67500</v>
      </c>
      <c r="H337" s="95">
        <v>47500</v>
      </c>
      <c r="I337" s="95"/>
      <c r="J337" s="95"/>
      <c r="K337" s="95">
        <v>35000</v>
      </c>
      <c r="L337" s="95"/>
      <c r="M337" s="95"/>
      <c r="N337" s="95"/>
      <c r="O337" s="95"/>
      <c r="P337" s="95"/>
      <c r="Q337" s="95"/>
      <c r="R337" s="95">
        <v>150000</v>
      </c>
      <c r="S337" s="100">
        <v>0.6521739130434783</v>
      </c>
    </row>
    <row r="338" spans="1:19" ht="15">
      <c r="A338" s="85" t="s">
        <v>825</v>
      </c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100" t="s">
        <v>526</v>
      </c>
    </row>
    <row r="339" spans="1:19" ht="15">
      <c r="A339" s="97" t="s">
        <v>826</v>
      </c>
      <c r="B339" s="95"/>
      <c r="C339" s="95">
        <v>850</v>
      </c>
      <c r="D339" s="95">
        <v>5875</v>
      </c>
      <c r="E339" s="95">
        <v>450</v>
      </c>
      <c r="F339" s="95"/>
      <c r="G339" s="95">
        <v>5000</v>
      </c>
      <c r="H339" s="95">
        <v>7000</v>
      </c>
      <c r="I339" s="95"/>
      <c r="J339" s="95"/>
      <c r="K339" s="95">
        <v>2000</v>
      </c>
      <c r="L339" s="95">
        <v>3000</v>
      </c>
      <c r="M339" s="95"/>
      <c r="N339" s="95"/>
      <c r="O339" s="95">
        <v>2600</v>
      </c>
      <c r="P339" s="95">
        <v>8700</v>
      </c>
      <c r="Q339" s="95"/>
      <c r="R339" s="95">
        <v>35475</v>
      </c>
      <c r="S339" s="100">
        <v>0.9195178849144634</v>
      </c>
    </row>
    <row r="340" spans="1:19" ht="15">
      <c r="A340" s="97" t="s">
        <v>827</v>
      </c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>
        <v>15995</v>
      </c>
      <c r="M340" s="95"/>
      <c r="N340" s="95"/>
      <c r="O340" s="95">
        <v>14000</v>
      </c>
      <c r="P340" s="95">
        <v>21605</v>
      </c>
      <c r="Q340" s="95"/>
      <c r="R340" s="95">
        <v>51600</v>
      </c>
      <c r="S340" s="100">
        <v>0.129</v>
      </c>
    </row>
    <row r="341" spans="1:19" ht="15">
      <c r="A341" s="71" t="s">
        <v>514</v>
      </c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1:19" ht="15">
      <c r="A342" s="85" t="s">
        <v>828</v>
      </c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100" t="s">
        <v>526</v>
      </c>
    </row>
    <row r="343" spans="1:19" ht="15">
      <c r="A343" s="97" t="s">
        <v>829</v>
      </c>
      <c r="B343" s="95"/>
      <c r="C343" s="95"/>
      <c r="D343" s="95"/>
      <c r="E343" s="95"/>
      <c r="F343" s="95"/>
      <c r="G343" s="95"/>
      <c r="H343" s="95"/>
      <c r="I343" s="95"/>
      <c r="J343" s="95"/>
      <c r="K343" s="95">
        <v>1125</v>
      </c>
      <c r="L343" s="95">
        <v>12375</v>
      </c>
      <c r="M343" s="95"/>
      <c r="N343" s="95"/>
      <c r="O343" s="95"/>
      <c r="P343" s="95"/>
      <c r="Q343" s="95"/>
      <c r="R343" s="95">
        <v>13500</v>
      </c>
      <c r="S343" s="100">
        <v>0.12269938650306747</v>
      </c>
    </row>
    <row r="344" spans="1:19" ht="15">
      <c r="A344" s="85" t="s">
        <v>830</v>
      </c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100" t="s">
        <v>526</v>
      </c>
    </row>
    <row r="345" spans="1:19" ht="15">
      <c r="A345" s="97" t="s">
        <v>831</v>
      </c>
      <c r="B345" s="95"/>
      <c r="C345" s="95"/>
      <c r="D345" s="95"/>
      <c r="E345" s="95"/>
      <c r="F345" s="95"/>
      <c r="G345" s="95"/>
      <c r="H345" s="95"/>
      <c r="I345" s="95"/>
      <c r="J345" s="95"/>
      <c r="K345" s="95">
        <v>14000</v>
      </c>
      <c r="L345" s="95"/>
      <c r="M345" s="95"/>
      <c r="N345" s="95"/>
      <c r="O345" s="95"/>
      <c r="P345" s="95"/>
      <c r="Q345" s="95"/>
      <c r="R345" s="95">
        <v>14000</v>
      </c>
      <c r="S345" s="100">
        <v>0.1167182172126023</v>
      </c>
    </row>
    <row r="346" spans="1:19" ht="15">
      <c r="A346" s="97" t="s">
        <v>832</v>
      </c>
      <c r="B346" s="95"/>
      <c r="C346" s="95">
        <v>10000</v>
      </c>
      <c r="D346" s="95">
        <v>10000</v>
      </c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>
        <v>2000</v>
      </c>
      <c r="Q346" s="95"/>
      <c r="R346" s="95">
        <v>22000</v>
      </c>
      <c r="S346" s="100">
        <v>0.14666666666666667</v>
      </c>
    </row>
    <row r="347" spans="1:19" ht="15">
      <c r="A347" s="85" t="s">
        <v>833</v>
      </c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100" t="s">
        <v>526</v>
      </c>
    </row>
    <row r="348" spans="1:19" ht="15">
      <c r="A348" s="97" t="s">
        <v>834</v>
      </c>
      <c r="B348" s="95"/>
      <c r="C348" s="95">
        <v>45</v>
      </c>
      <c r="D348" s="95">
        <v>565</v>
      </c>
      <c r="E348" s="95">
        <v>40</v>
      </c>
      <c r="F348" s="95"/>
      <c r="G348" s="95">
        <v>1300</v>
      </c>
      <c r="H348" s="95">
        <v>4300</v>
      </c>
      <c r="I348" s="95"/>
      <c r="J348" s="95"/>
      <c r="K348" s="95">
        <v>1500</v>
      </c>
      <c r="L348" s="95">
        <v>2700</v>
      </c>
      <c r="M348" s="95"/>
      <c r="N348" s="95"/>
      <c r="O348" s="95"/>
      <c r="P348" s="95">
        <v>10000</v>
      </c>
      <c r="Q348" s="95"/>
      <c r="R348" s="95">
        <v>20450</v>
      </c>
      <c r="S348" s="100">
        <v>0.6782752902155887</v>
      </c>
    </row>
    <row r="349" spans="1:19" ht="15">
      <c r="A349" s="97" t="s">
        <v>835</v>
      </c>
      <c r="B349" s="95"/>
      <c r="C349" s="95">
        <v>900</v>
      </c>
      <c r="D349" s="95">
        <v>8250</v>
      </c>
      <c r="E349" s="95">
        <v>250</v>
      </c>
      <c r="F349" s="95"/>
      <c r="G349" s="95">
        <v>1800</v>
      </c>
      <c r="H349" s="95">
        <v>1200</v>
      </c>
      <c r="I349" s="95"/>
      <c r="J349" s="95"/>
      <c r="K349" s="95">
        <v>1200</v>
      </c>
      <c r="L349" s="95">
        <v>1800</v>
      </c>
      <c r="M349" s="95"/>
      <c r="N349" s="95"/>
      <c r="O349" s="95">
        <v>2000</v>
      </c>
      <c r="P349" s="95">
        <v>8000</v>
      </c>
      <c r="Q349" s="95"/>
      <c r="R349" s="95">
        <v>25400</v>
      </c>
      <c r="S349" s="100">
        <v>0.8466666666666667</v>
      </c>
    </row>
    <row r="350" spans="1:19" ht="15">
      <c r="A350" s="97" t="s">
        <v>836</v>
      </c>
      <c r="B350" s="95"/>
      <c r="C350" s="95"/>
      <c r="D350" s="95"/>
      <c r="E350" s="95"/>
      <c r="F350" s="95"/>
      <c r="G350" s="95">
        <v>10000</v>
      </c>
      <c r="H350" s="95"/>
      <c r="I350" s="95"/>
      <c r="J350" s="95"/>
      <c r="K350" s="95">
        <v>15638</v>
      </c>
      <c r="L350" s="95"/>
      <c r="M350" s="95"/>
      <c r="N350" s="95"/>
      <c r="O350" s="95"/>
      <c r="P350" s="95"/>
      <c r="Q350" s="95"/>
      <c r="R350" s="95">
        <v>25638</v>
      </c>
      <c r="S350" s="100">
        <v>0.07888615384615384</v>
      </c>
    </row>
    <row r="351" spans="1:19" ht="15">
      <c r="A351" s="85" t="s">
        <v>837</v>
      </c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100" t="s">
        <v>526</v>
      </c>
    </row>
    <row r="352" spans="1:19" ht="15">
      <c r="A352" s="97" t="s">
        <v>838</v>
      </c>
      <c r="B352" s="95"/>
      <c r="C352" s="95">
        <v>1000</v>
      </c>
      <c r="D352" s="95">
        <v>15210</v>
      </c>
      <c r="E352" s="95">
        <v>500</v>
      </c>
      <c r="F352" s="95"/>
      <c r="G352" s="95">
        <v>19000</v>
      </c>
      <c r="H352" s="95">
        <v>28000</v>
      </c>
      <c r="I352" s="95"/>
      <c r="J352" s="95"/>
      <c r="K352" s="95"/>
      <c r="L352" s="95"/>
      <c r="M352" s="95"/>
      <c r="N352" s="95"/>
      <c r="O352" s="95"/>
      <c r="P352" s="95"/>
      <c r="Q352" s="95"/>
      <c r="R352" s="95">
        <v>63710</v>
      </c>
      <c r="S352" s="100">
        <v>0.6371</v>
      </c>
    </row>
    <row r="353" spans="1:19" ht="15">
      <c r="A353" s="97" t="s">
        <v>839</v>
      </c>
      <c r="B353" s="95"/>
      <c r="C353" s="95"/>
      <c r="D353" s="95"/>
      <c r="E353" s="95"/>
      <c r="F353" s="95"/>
      <c r="G353" s="95">
        <v>8393</v>
      </c>
      <c r="H353" s="95"/>
      <c r="I353" s="95"/>
      <c r="J353" s="95"/>
      <c r="K353" s="95"/>
      <c r="L353" s="95">
        <v>22999</v>
      </c>
      <c r="M353" s="95"/>
      <c r="N353" s="95"/>
      <c r="O353" s="95"/>
      <c r="P353" s="95"/>
      <c r="Q353" s="95"/>
      <c r="R353" s="95">
        <v>31392</v>
      </c>
      <c r="S353" s="100">
        <v>0.3224355221397097</v>
      </c>
    </row>
    <row r="354" spans="1:19" ht="15">
      <c r="A354" s="85" t="s">
        <v>840</v>
      </c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100" t="s">
        <v>526</v>
      </c>
    </row>
    <row r="355" spans="1:19" ht="15">
      <c r="A355" s="97" t="s">
        <v>841</v>
      </c>
      <c r="B355" s="95"/>
      <c r="C355" s="95"/>
      <c r="D355" s="95"/>
      <c r="E355" s="95"/>
      <c r="F355" s="95"/>
      <c r="G355" s="95">
        <v>70000</v>
      </c>
      <c r="H355" s="95"/>
      <c r="I355" s="95"/>
      <c r="J355" s="95"/>
      <c r="K355" s="95">
        <v>10000</v>
      </c>
      <c r="L355" s="95">
        <v>60000</v>
      </c>
      <c r="M355" s="95"/>
      <c r="N355" s="95"/>
      <c r="O355" s="95"/>
      <c r="P355" s="95"/>
      <c r="Q355" s="95"/>
      <c r="R355" s="95">
        <v>140000</v>
      </c>
      <c r="S355" s="100">
        <v>0.4390503967133942</v>
      </c>
    </row>
    <row r="356" spans="1:19" ht="15">
      <c r="A356" s="85" t="s">
        <v>842</v>
      </c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100" t="s">
        <v>526</v>
      </c>
    </row>
    <row r="357" spans="1:19" ht="15">
      <c r="A357" s="97" t="s">
        <v>843</v>
      </c>
      <c r="B357" s="95"/>
      <c r="C357" s="95"/>
      <c r="D357" s="95"/>
      <c r="E357" s="95"/>
      <c r="F357" s="95"/>
      <c r="G357" s="95">
        <v>12000</v>
      </c>
      <c r="H357" s="95"/>
      <c r="I357" s="95"/>
      <c r="J357" s="95"/>
      <c r="K357" s="95"/>
      <c r="L357" s="95">
        <v>7000</v>
      </c>
      <c r="M357" s="95"/>
      <c r="N357" s="95"/>
      <c r="O357" s="95">
        <v>8000</v>
      </c>
      <c r="P357" s="95"/>
      <c r="Q357" s="95"/>
      <c r="R357" s="95">
        <v>27000</v>
      </c>
      <c r="S357" s="100">
        <v>0.627906976744186</v>
      </c>
    </row>
    <row r="358" spans="1:19" ht="15">
      <c r="A358" s="85" t="s">
        <v>844</v>
      </c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100" t="s">
        <v>526</v>
      </c>
    </row>
    <row r="359" spans="1:19" ht="15">
      <c r="A359" s="97" t="s">
        <v>845</v>
      </c>
      <c r="B359" s="95"/>
      <c r="C359" s="95"/>
      <c r="D359" s="95"/>
      <c r="E359" s="95"/>
      <c r="F359" s="95"/>
      <c r="G359" s="95">
        <v>3470</v>
      </c>
      <c r="H359" s="95">
        <v>3470</v>
      </c>
      <c r="I359" s="95"/>
      <c r="J359" s="95"/>
      <c r="K359" s="95">
        <v>1200</v>
      </c>
      <c r="L359" s="95"/>
      <c r="M359" s="95"/>
      <c r="N359" s="95"/>
      <c r="O359" s="95">
        <v>1000</v>
      </c>
      <c r="P359" s="95">
        <v>3000</v>
      </c>
      <c r="Q359" s="95"/>
      <c r="R359" s="95">
        <v>12140</v>
      </c>
      <c r="S359" s="100">
        <v>0.10116666666666667</v>
      </c>
    </row>
    <row r="360" spans="1:19" ht="15">
      <c r="A360" s="85" t="s">
        <v>846</v>
      </c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100" t="s">
        <v>526</v>
      </c>
    </row>
    <row r="361" spans="1:19" ht="15">
      <c r="A361" s="97" t="s">
        <v>847</v>
      </c>
      <c r="B361" s="95"/>
      <c r="C361" s="95"/>
      <c r="D361" s="95"/>
      <c r="E361" s="95"/>
      <c r="F361" s="95"/>
      <c r="G361" s="95"/>
      <c r="H361" s="95"/>
      <c r="I361" s="95"/>
      <c r="J361" s="95"/>
      <c r="K361" s="95">
        <v>10000</v>
      </c>
      <c r="L361" s="95"/>
      <c r="M361" s="95"/>
      <c r="N361" s="95"/>
      <c r="O361" s="95"/>
      <c r="P361" s="95"/>
      <c r="Q361" s="95"/>
      <c r="R361" s="95">
        <v>10000</v>
      </c>
      <c r="S361" s="100">
        <v>0.1</v>
      </c>
    </row>
    <row r="362" spans="1:19" ht="15">
      <c r="A362" s="85" t="s">
        <v>848</v>
      </c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100" t="s">
        <v>526</v>
      </c>
    </row>
    <row r="363" spans="1:19" ht="15">
      <c r="A363" s="97" t="s">
        <v>849</v>
      </c>
      <c r="B363" s="95"/>
      <c r="C363" s="95"/>
      <c r="D363" s="95"/>
      <c r="E363" s="95"/>
      <c r="F363" s="95"/>
      <c r="G363" s="95">
        <v>25000</v>
      </c>
      <c r="H363" s="95"/>
      <c r="I363" s="95"/>
      <c r="J363" s="95"/>
      <c r="K363" s="95">
        <v>8000</v>
      </c>
      <c r="L363" s="95"/>
      <c r="M363" s="95"/>
      <c r="N363" s="95"/>
      <c r="O363" s="95">
        <v>15000</v>
      </c>
      <c r="P363" s="95"/>
      <c r="Q363" s="95"/>
      <c r="R363" s="95">
        <v>48000</v>
      </c>
      <c r="S363" s="100">
        <v>0.5647058823529412</v>
      </c>
    </row>
    <row r="364" spans="1:19" ht="15">
      <c r="A364" s="85" t="s">
        <v>850</v>
      </c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100" t="s">
        <v>526</v>
      </c>
    </row>
    <row r="365" spans="1:19" ht="15">
      <c r="A365" s="97" t="s">
        <v>851</v>
      </c>
      <c r="B365" s="95"/>
      <c r="C365" s="95"/>
      <c r="D365" s="95"/>
      <c r="E365" s="95"/>
      <c r="F365" s="95"/>
      <c r="G365" s="95">
        <v>500</v>
      </c>
      <c r="H365" s="95"/>
      <c r="I365" s="95"/>
      <c r="J365" s="95"/>
      <c r="K365" s="95">
        <v>1000</v>
      </c>
      <c r="L365" s="95"/>
      <c r="M365" s="95"/>
      <c r="N365" s="95"/>
      <c r="O365" s="95"/>
      <c r="P365" s="95"/>
      <c r="Q365" s="95"/>
      <c r="R365" s="95">
        <v>1500</v>
      </c>
      <c r="S365" s="100">
        <v>0.13636363636363635</v>
      </c>
    </row>
    <row r="366" spans="1:19" ht="15">
      <c r="A366" s="85" t="s">
        <v>1473</v>
      </c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100" t="s">
        <v>526</v>
      </c>
    </row>
    <row r="367" spans="1:19" ht="15">
      <c r="A367" s="97" t="s">
        <v>1474</v>
      </c>
      <c r="B367" s="95"/>
      <c r="C367" s="95">
        <v>40000</v>
      </c>
      <c r="D367" s="95">
        <v>16000</v>
      </c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>
        <v>56000</v>
      </c>
      <c r="S367" s="100">
        <v>0.24295010845986983</v>
      </c>
    </row>
    <row r="368" spans="1:19" ht="15">
      <c r="A368" s="85" t="s">
        <v>852</v>
      </c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100" t="s">
        <v>526</v>
      </c>
    </row>
    <row r="369" spans="1:19" ht="15">
      <c r="A369" s="97" t="s">
        <v>853</v>
      </c>
      <c r="B369" s="95"/>
      <c r="C369" s="95">
        <v>1550</v>
      </c>
      <c r="D369" s="95">
        <v>1106</v>
      </c>
      <c r="E369" s="95"/>
      <c r="F369" s="95"/>
      <c r="G369" s="95">
        <v>22086</v>
      </c>
      <c r="H369" s="95"/>
      <c r="I369" s="95"/>
      <c r="J369" s="95"/>
      <c r="K369" s="95">
        <v>15000</v>
      </c>
      <c r="L369" s="95">
        <v>10000</v>
      </c>
      <c r="M369" s="95"/>
      <c r="N369" s="95"/>
      <c r="O369" s="95"/>
      <c r="P369" s="95"/>
      <c r="Q369" s="95"/>
      <c r="R369" s="95">
        <v>49742</v>
      </c>
      <c r="S369" s="100">
        <v>0.16580666666666666</v>
      </c>
    </row>
    <row r="370" spans="1:19" ht="15">
      <c r="A370" s="71" t="s">
        <v>854</v>
      </c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</row>
    <row r="371" spans="1:19" ht="15">
      <c r="A371" s="85" t="s">
        <v>855</v>
      </c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100" t="s">
        <v>526</v>
      </c>
    </row>
    <row r="372" spans="1:19" ht="15">
      <c r="A372" s="97" t="s">
        <v>856</v>
      </c>
      <c r="B372" s="95"/>
      <c r="C372" s="95">
        <v>500</v>
      </c>
      <c r="D372" s="95">
        <v>5305</v>
      </c>
      <c r="E372" s="95">
        <v>500</v>
      </c>
      <c r="F372" s="95"/>
      <c r="G372" s="95">
        <v>56108</v>
      </c>
      <c r="H372" s="95">
        <v>222932</v>
      </c>
      <c r="I372" s="95"/>
      <c r="J372" s="95"/>
      <c r="K372" s="95">
        <v>24547</v>
      </c>
      <c r="L372" s="95">
        <v>171831</v>
      </c>
      <c r="M372" s="95"/>
      <c r="N372" s="95"/>
      <c r="O372" s="95">
        <v>36470</v>
      </c>
      <c r="P372" s="95">
        <v>173351</v>
      </c>
      <c r="Q372" s="95">
        <v>19638</v>
      </c>
      <c r="R372" s="95">
        <v>711182</v>
      </c>
      <c r="S372" s="100">
        <v>0.6851477555833441</v>
      </c>
    </row>
    <row r="373" spans="1:19" ht="15">
      <c r="A373" s="97" t="s">
        <v>857</v>
      </c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>
        <v>36470</v>
      </c>
      <c r="P373" s="95">
        <v>84162</v>
      </c>
      <c r="Q373" s="95">
        <v>19638</v>
      </c>
      <c r="R373" s="95">
        <v>140270</v>
      </c>
      <c r="S373" s="100">
        <v>0.3333333333333333</v>
      </c>
    </row>
    <row r="374" spans="1:19" ht="15">
      <c r="A374" s="85" t="s">
        <v>858</v>
      </c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100" t="s">
        <v>526</v>
      </c>
    </row>
    <row r="375" spans="1:19" ht="15">
      <c r="A375" s="97" t="s">
        <v>859</v>
      </c>
      <c r="B375" s="95"/>
      <c r="C375" s="95"/>
      <c r="D375" s="95"/>
      <c r="E375" s="95"/>
      <c r="F375" s="95"/>
      <c r="G375" s="95">
        <v>90000</v>
      </c>
      <c r="H375" s="95">
        <v>3000</v>
      </c>
      <c r="I375" s="95"/>
      <c r="J375" s="95"/>
      <c r="K375" s="95"/>
      <c r="L375" s="95"/>
      <c r="M375" s="95"/>
      <c r="N375" s="95"/>
      <c r="O375" s="95">
        <v>41000</v>
      </c>
      <c r="P375" s="95">
        <v>36500</v>
      </c>
      <c r="Q375" s="95"/>
      <c r="R375" s="95">
        <v>170500</v>
      </c>
      <c r="S375" s="100">
        <v>0.2365611567503003</v>
      </c>
    </row>
    <row r="376" spans="1:19" ht="15">
      <c r="A376" s="85" t="s">
        <v>860</v>
      </c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100" t="s">
        <v>526</v>
      </c>
    </row>
    <row r="377" spans="1:19" ht="15">
      <c r="A377" s="97" t="s">
        <v>861</v>
      </c>
      <c r="B377" s="95"/>
      <c r="C377" s="95">
        <v>40</v>
      </c>
      <c r="D377" s="95">
        <v>600</v>
      </c>
      <c r="E377" s="95">
        <v>40</v>
      </c>
      <c r="F377" s="95"/>
      <c r="G377" s="95">
        <v>1000</v>
      </c>
      <c r="H377" s="95">
        <v>3500</v>
      </c>
      <c r="I377" s="95"/>
      <c r="J377" s="95"/>
      <c r="K377" s="95"/>
      <c r="L377" s="95"/>
      <c r="M377" s="95"/>
      <c r="N377" s="95"/>
      <c r="O377" s="95"/>
      <c r="P377" s="95">
        <v>3900</v>
      </c>
      <c r="Q377" s="95"/>
      <c r="R377" s="95">
        <v>9080</v>
      </c>
      <c r="S377" s="100">
        <v>0.31859649122807016</v>
      </c>
    </row>
    <row r="378" spans="1:19" ht="15">
      <c r="A378" s="85" t="s">
        <v>862</v>
      </c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100" t="s">
        <v>526</v>
      </c>
    </row>
    <row r="379" spans="1:19" ht="15">
      <c r="A379" s="97" t="s">
        <v>863</v>
      </c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>
        <v>8000</v>
      </c>
      <c r="M379" s="95"/>
      <c r="N379" s="95"/>
      <c r="O379" s="95"/>
      <c r="P379" s="95">
        <v>14000</v>
      </c>
      <c r="Q379" s="95"/>
      <c r="R379" s="95">
        <v>22000</v>
      </c>
      <c r="S379" s="100">
        <v>0.31428571428571433</v>
      </c>
    </row>
  </sheetData>
  <mergeCells count="2">
    <mergeCell ref="A2:Q2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5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2" width="13.28125" style="114" bestFit="1" customWidth="1"/>
    <col min="3" max="3" width="12.57421875" style="0" customWidth="1"/>
    <col min="4" max="4" width="10.00390625" style="0" customWidth="1"/>
    <col min="5" max="5" width="12.57421875" style="0" customWidth="1"/>
    <col min="6" max="6" width="10.00390625" style="0" customWidth="1"/>
    <col min="7" max="7" width="12.57421875" style="0" customWidth="1"/>
    <col min="8" max="8" width="10.00390625" style="0" customWidth="1"/>
    <col min="9" max="9" width="12.57421875" style="0" customWidth="1"/>
    <col min="10" max="10" width="10.00390625" style="0" customWidth="1"/>
    <col min="11" max="11" width="12.57421875" style="0" customWidth="1"/>
    <col min="12" max="12" width="10.00390625" style="0" customWidth="1"/>
    <col min="13" max="13" width="12.57421875" style="0" customWidth="1"/>
    <col min="14" max="14" width="10.00390625" style="0" customWidth="1"/>
    <col min="15" max="15" width="12.57421875" style="0" customWidth="1"/>
    <col min="16" max="16" width="10.00390625" style="0" customWidth="1"/>
    <col min="17" max="17" width="12.57421875" style="0" customWidth="1"/>
    <col min="18" max="18" width="10.00390625" style="0" customWidth="1"/>
    <col min="19" max="19" width="12.57421875" style="0" customWidth="1"/>
    <col min="20" max="20" width="10.00390625" style="0" customWidth="1"/>
    <col min="21" max="21" width="12.57421875" style="0" customWidth="1"/>
    <col min="22" max="22" width="10.00390625" style="0" customWidth="1"/>
    <col min="23" max="23" width="12.57421875" style="0" customWidth="1"/>
    <col min="24" max="24" width="10.00390625" style="0" customWidth="1"/>
    <col min="25" max="25" width="12.57421875" style="0" customWidth="1"/>
    <col min="26" max="26" width="10.00390625" style="0" customWidth="1"/>
    <col min="27" max="27" width="12.57421875" style="0" customWidth="1"/>
    <col min="28" max="28" width="10.00390625" style="0" customWidth="1"/>
  </cols>
  <sheetData>
    <row r="2" spans="1:20" ht="15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10" ht="15">
      <c r="A3" s="4"/>
      <c r="B3" s="115"/>
      <c r="C3" s="42"/>
      <c r="D3" s="42"/>
      <c r="E3" s="4"/>
      <c r="F3" s="4"/>
      <c r="G3" s="4"/>
      <c r="H3" s="4"/>
      <c r="I3" s="4"/>
      <c r="J3" s="4"/>
    </row>
    <row r="4" spans="1:20" ht="15">
      <c r="A4" s="60" t="s">
        <v>1600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60" t="str">
        <f>1!A5:AA5</f>
        <v>Al 26-02-2021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10" ht="15">
      <c r="A6" s="4"/>
      <c r="B6" s="115"/>
      <c r="C6" s="42"/>
      <c r="D6" s="42"/>
      <c r="E6" s="4"/>
      <c r="F6" s="4"/>
      <c r="G6" s="4"/>
      <c r="H6" s="4"/>
      <c r="I6" s="4"/>
      <c r="J6" s="4"/>
    </row>
    <row r="7" spans="1:28" ht="14.4" customHeight="1">
      <c r="A7" s="67"/>
      <c r="B7" s="67" t="s">
        <v>98</v>
      </c>
      <c r="C7" s="61" t="s">
        <v>17</v>
      </c>
      <c r="D7" s="61"/>
      <c r="E7" s="61" t="s">
        <v>18</v>
      </c>
      <c r="F7" s="61"/>
      <c r="G7" s="61" t="s">
        <v>19</v>
      </c>
      <c r="H7" s="61"/>
      <c r="I7" s="61" t="s">
        <v>20</v>
      </c>
      <c r="J7" s="61"/>
      <c r="K7" s="61" t="s">
        <v>21</v>
      </c>
      <c r="L7" s="61"/>
      <c r="M7" s="61" t="s">
        <v>22</v>
      </c>
      <c r="N7" s="61"/>
      <c r="O7" s="61" t="s">
        <v>23</v>
      </c>
      <c r="P7" s="61"/>
      <c r="Q7" s="61" t="s">
        <v>24</v>
      </c>
      <c r="R7" s="61"/>
      <c r="S7" s="61" t="s">
        <v>25</v>
      </c>
      <c r="T7" s="61"/>
      <c r="U7" s="61" t="s">
        <v>26</v>
      </c>
      <c r="V7" s="61"/>
      <c r="W7" s="61" t="s">
        <v>27</v>
      </c>
      <c r="X7" s="61"/>
      <c r="Y7" s="61" t="s">
        <v>28</v>
      </c>
      <c r="Z7" s="61"/>
      <c r="AA7" s="61" t="s">
        <v>2</v>
      </c>
      <c r="AB7" s="61"/>
    </row>
    <row r="8" spans="1:28" ht="15">
      <c r="A8" s="128"/>
      <c r="B8" s="128"/>
      <c r="C8" s="41" t="s">
        <v>9</v>
      </c>
      <c r="D8" s="41" t="s">
        <v>10</v>
      </c>
      <c r="E8" s="21" t="s">
        <v>9</v>
      </c>
      <c r="F8" s="21" t="s">
        <v>10</v>
      </c>
      <c r="G8" s="21" t="s">
        <v>9</v>
      </c>
      <c r="H8" s="21" t="s">
        <v>10</v>
      </c>
      <c r="I8" s="21" t="s">
        <v>9</v>
      </c>
      <c r="J8" s="21" t="s">
        <v>10</v>
      </c>
      <c r="K8" s="21" t="s">
        <v>9</v>
      </c>
      <c r="L8" s="21" t="s">
        <v>10</v>
      </c>
      <c r="M8" s="21" t="s">
        <v>9</v>
      </c>
      <c r="N8" s="21" t="s">
        <v>10</v>
      </c>
      <c r="O8" s="21" t="s">
        <v>9</v>
      </c>
      <c r="P8" s="21" t="s">
        <v>10</v>
      </c>
      <c r="Q8" s="21" t="s">
        <v>9</v>
      </c>
      <c r="R8" s="21" t="s">
        <v>10</v>
      </c>
      <c r="S8" s="21" t="s">
        <v>9</v>
      </c>
      <c r="T8" s="21" t="s">
        <v>10</v>
      </c>
      <c r="U8" s="23" t="s">
        <v>9</v>
      </c>
      <c r="V8" s="23" t="s">
        <v>10</v>
      </c>
      <c r="W8" s="48" t="s">
        <v>9</v>
      </c>
      <c r="X8" s="48" t="s">
        <v>10</v>
      </c>
      <c r="Y8" s="54" t="s">
        <v>9</v>
      </c>
      <c r="Z8" s="54" t="s">
        <v>10</v>
      </c>
      <c r="AA8" s="54" t="s">
        <v>9</v>
      </c>
      <c r="AB8" s="54" t="s">
        <v>10</v>
      </c>
    </row>
    <row r="9" spans="1:28" ht="15">
      <c r="A9" s="71" t="s">
        <v>866</v>
      </c>
      <c r="B9" s="121"/>
      <c r="C9" s="101">
        <v>0</v>
      </c>
      <c r="D9" s="102"/>
      <c r="E9" s="101">
        <v>0</v>
      </c>
      <c r="F9" s="102"/>
      <c r="G9" s="101">
        <v>0</v>
      </c>
      <c r="H9" s="102"/>
      <c r="I9" s="101">
        <v>0</v>
      </c>
      <c r="J9" s="102"/>
      <c r="K9" s="101">
        <v>113163.1733411904</v>
      </c>
      <c r="L9" s="102">
        <v>0.0026577526699104854</v>
      </c>
      <c r="M9" s="101">
        <v>36404.688038092805</v>
      </c>
      <c r="N9" s="102">
        <v>0.005837466070143309</v>
      </c>
      <c r="O9" s="101">
        <v>20.192652921599997</v>
      </c>
      <c r="P9" s="102">
        <v>3.734019999400826E-06</v>
      </c>
      <c r="Q9" s="101">
        <v>76965.5448090816</v>
      </c>
      <c r="R9" s="102">
        <v>0.0027155814573267415</v>
      </c>
      <c r="S9" s="101">
        <v>10477.552877664</v>
      </c>
      <c r="T9" s="102">
        <v>0.0021605856530388023</v>
      </c>
      <c r="U9" s="101">
        <v>0</v>
      </c>
      <c r="V9" s="102"/>
      <c r="W9" s="101">
        <v>1523.3579914176</v>
      </c>
      <c r="X9" s="102">
        <v>4.366249502642254E-05</v>
      </c>
      <c r="Y9" s="101">
        <v>38105.63742816</v>
      </c>
      <c r="Z9" s="102">
        <v>0.007177822049143297</v>
      </c>
      <c r="AA9" s="101">
        <v>276660.147138528</v>
      </c>
      <c r="AB9" s="102">
        <v>0.001702862332811244</v>
      </c>
    </row>
    <row r="10" spans="1:28" ht="15">
      <c r="A10" s="74" t="s">
        <v>867</v>
      </c>
      <c r="B10" s="116" t="s">
        <v>864</v>
      </c>
      <c r="C10" s="110">
        <v>0</v>
      </c>
      <c r="D10" s="111"/>
      <c r="E10" s="110">
        <v>0</v>
      </c>
      <c r="F10" s="111"/>
      <c r="G10" s="110">
        <v>0</v>
      </c>
      <c r="H10" s="111"/>
      <c r="I10" s="110">
        <v>0</v>
      </c>
      <c r="J10" s="111"/>
      <c r="K10" s="110">
        <v>20377.0054705536</v>
      </c>
      <c r="L10" s="111">
        <v>0.0004785747791895097</v>
      </c>
      <c r="M10" s="110">
        <v>5871.7626574464</v>
      </c>
      <c r="N10" s="111">
        <v>0.0009415330039063166</v>
      </c>
      <c r="O10" s="110">
        <v>13.8402595584</v>
      </c>
      <c r="P10" s="111">
        <v>2.5593371108103564E-06</v>
      </c>
      <c r="Q10" s="110">
        <v>16364.295545875199</v>
      </c>
      <c r="R10" s="111">
        <v>0.0005773827451858656</v>
      </c>
      <c r="S10" s="110">
        <v>759.4896665663999</v>
      </c>
      <c r="T10" s="111">
        <v>0.00015661505089730843</v>
      </c>
      <c r="U10" s="110">
        <v>0</v>
      </c>
      <c r="V10" s="111"/>
      <c r="W10" s="110">
        <v>0</v>
      </c>
      <c r="X10" s="111"/>
      <c r="Y10" s="110">
        <v>0</v>
      </c>
      <c r="Z10" s="111"/>
      <c r="AA10" s="110">
        <v>43386.393599999996</v>
      </c>
      <c r="AB10" s="111">
        <v>0.00026704625216934276</v>
      </c>
    </row>
    <row r="11" spans="1:28" ht="15">
      <c r="A11" s="74" t="s">
        <v>868</v>
      </c>
      <c r="B11" s="116" t="s">
        <v>864</v>
      </c>
      <c r="C11" s="110">
        <v>0</v>
      </c>
      <c r="D11" s="111"/>
      <c r="E11" s="110">
        <v>0</v>
      </c>
      <c r="F11" s="111"/>
      <c r="G11" s="110">
        <v>0</v>
      </c>
      <c r="H11" s="111"/>
      <c r="I11" s="110">
        <v>0</v>
      </c>
      <c r="J11" s="111"/>
      <c r="K11" s="110">
        <v>87896.977566912</v>
      </c>
      <c r="L11" s="111">
        <v>0.0020643502643849154</v>
      </c>
      <c r="M11" s="110">
        <v>28960.280025120002</v>
      </c>
      <c r="N11" s="111">
        <v>0.004643760491824382</v>
      </c>
      <c r="O11" s="110">
        <v>0</v>
      </c>
      <c r="P11" s="111"/>
      <c r="Q11" s="110">
        <v>57158.449827552</v>
      </c>
      <c r="R11" s="111">
        <v>0.002016726145007759</v>
      </c>
      <c r="S11" s="110">
        <v>6350.934309120001</v>
      </c>
      <c r="T11" s="111">
        <v>0.001309631906599919</v>
      </c>
      <c r="U11" s="110">
        <v>0</v>
      </c>
      <c r="V11" s="111"/>
      <c r="W11" s="110">
        <v>0</v>
      </c>
      <c r="X11" s="111"/>
      <c r="Y11" s="110">
        <v>38105.63742816</v>
      </c>
      <c r="Z11" s="111">
        <v>0.007177822049143297</v>
      </c>
      <c r="AA11" s="110">
        <v>218472.27915686398</v>
      </c>
      <c r="AB11" s="111">
        <v>0.0013447119825081507</v>
      </c>
    </row>
    <row r="12" spans="1:28" ht="15">
      <c r="A12" s="74" t="s">
        <v>869</v>
      </c>
      <c r="B12" s="116" t="s">
        <v>528</v>
      </c>
      <c r="C12" s="110">
        <v>0</v>
      </c>
      <c r="D12" s="111"/>
      <c r="E12" s="110">
        <v>0</v>
      </c>
      <c r="F12" s="111"/>
      <c r="G12" s="110">
        <v>0</v>
      </c>
      <c r="H12" s="111"/>
      <c r="I12" s="110">
        <v>0</v>
      </c>
      <c r="J12" s="111"/>
      <c r="K12" s="110">
        <v>3789.9910587648</v>
      </c>
      <c r="L12" s="111">
        <v>8.901180974307818E-05</v>
      </c>
      <c r="M12" s="110">
        <v>1572.6453555264</v>
      </c>
      <c r="N12" s="111">
        <v>0.0002521725744126103</v>
      </c>
      <c r="O12" s="110">
        <v>6.3523933632</v>
      </c>
      <c r="P12" s="111">
        <v>1.1746828885904698E-06</v>
      </c>
      <c r="Q12" s="110">
        <v>2872.5883207872</v>
      </c>
      <c r="R12" s="111">
        <v>0.00010135376287939467</v>
      </c>
      <c r="S12" s="110">
        <v>3367.1289019776</v>
      </c>
      <c r="T12" s="111">
        <v>0.0006943386955415751</v>
      </c>
      <c r="U12" s="110">
        <v>0</v>
      </c>
      <c r="V12" s="111"/>
      <c r="W12" s="110">
        <v>1523.3579914176</v>
      </c>
      <c r="X12" s="111">
        <v>4.366249502642254E-05</v>
      </c>
      <c r="Y12" s="110">
        <v>0</v>
      </c>
      <c r="Z12" s="111"/>
      <c r="AA12" s="110">
        <v>13132.0640218368</v>
      </c>
      <c r="AB12" s="111">
        <v>8.082876195267319E-05</v>
      </c>
    </row>
    <row r="13" spans="1:28" ht="15">
      <c r="A13" s="74" t="s">
        <v>870</v>
      </c>
      <c r="B13" s="116" t="s">
        <v>864</v>
      </c>
      <c r="C13" s="110">
        <v>0</v>
      </c>
      <c r="D13" s="111"/>
      <c r="E13" s="110">
        <v>0</v>
      </c>
      <c r="F13" s="111"/>
      <c r="G13" s="110">
        <v>0</v>
      </c>
      <c r="H13" s="111"/>
      <c r="I13" s="110">
        <v>0</v>
      </c>
      <c r="J13" s="111"/>
      <c r="K13" s="110">
        <v>1099.19924496</v>
      </c>
      <c r="L13" s="111">
        <v>2.5815816592982255E-05</v>
      </c>
      <c r="M13" s="110">
        <v>0</v>
      </c>
      <c r="N13" s="111"/>
      <c r="O13" s="110">
        <v>0</v>
      </c>
      <c r="P13" s="111"/>
      <c r="Q13" s="110">
        <v>570.2111148672001</v>
      </c>
      <c r="R13" s="111">
        <v>2.0118804253721935E-05</v>
      </c>
      <c r="S13" s="110">
        <v>0</v>
      </c>
      <c r="T13" s="111"/>
      <c r="U13" s="110">
        <v>0</v>
      </c>
      <c r="V13" s="111"/>
      <c r="W13" s="110">
        <v>0</v>
      </c>
      <c r="X13" s="111"/>
      <c r="Y13" s="110">
        <v>0</v>
      </c>
      <c r="Z13" s="111"/>
      <c r="AA13" s="110">
        <v>1669.4103598272</v>
      </c>
      <c r="AB13" s="111">
        <v>1.0275336181077002E-05</v>
      </c>
    </row>
    <row r="14" spans="1:28" ht="15">
      <c r="A14" s="71" t="s">
        <v>871</v>
      </c>
      <c r="B14" s="121" t="s">
        <v>526</v>
      </c>
      <c r="C14" s="101">
        <v>0</v>
      </c>
      <c r="D14" s="102"/>
      <c r="E14" s="101">
        <v>0</v>
      </c>
      <c r="F14" s="102"/>
      <c r="G14" s="101">
        <v>0</v>
      </c>
      <c r="H14" s="102"/>
      <c r="I14" s="101">
        <v>180859.84136468903</v>
      </c>
      <c r="J14" s="102">
        <v>0.02085358612765345</v>
      </c>
      <c r="K14" s="101">
        <v>14354.6097245187</v>
      </c>
      <c r="L14" s="102">
        <v>0.0003371326659940524</v>
      </c>
      <c r="M14" s="101">
        <v>0</v>
      </c>
      <c r="N14" s="102"/>
      <c r="O14" s="101">
        <v>61055.78911793591</v>
      </c>
      <c r="P14" s="102">
        <v>0.01129042025982128</v>
      </c>
      <c r="Q14" s="101">
        <v>137979.565394813</v>
      </c>
      <c r="R14" s="102">
        <v>0.004868344012968572</v>
      </c>
      <c r="S14" s="101">
        <v>0</v>
      </c>
      <c r="T14" s="102"/>
      <c r="U14" s="101">
        <v>41280.7409092369</v>
      </c>
      <c r="V14" s="102">
        <v>0.00539727732473781</v>
      </c>
      <c r="W14" s="101">
        <v>206411.19651368202</v>
      </c>
      <c r="X14" s="102">
        <v>0.005916158835908176</v>
      </c>
      <c r="Y14" s="101">
        <v>0</v>
      </c>
      <c r="Z14" s="102"/>
      <c r="AA14" s="101">
        <v>641941.7430248755</v>
      </c>
      <c r="AB14" s="102">
        <v>0.003951195809597052</v>
      </c>
    </row>
    <row r="15" spans="1:28" ht="15">
      <c r="A15" s="74" t="s">
        <v>872</v>
      </c>
      <c r="B15" s="116" t="s">
        <v>528</v>
      </c>
      <c r="C15" s="110">
        <v>0</v>
      </c>
      <c r="D15" s="111"/>
      <c r="E15" s="110">
        <v>0</v>
      </c>
      <c r="F15" s="111"/>
      <c r="G15" s="110">
        <v>0</v>
      </c>
      <c r="H15" s="111"/>
      <c r="I15" s="110">
        <v>180859.84136468903</v>
      </c>
      <c r="J15" s="111">
        <v>0.02085358612765345</v>
      </c>
      <c r="K15" s="110">
        <v>14354.6097245187</v>
      </c>
      <c r="L15" s="111">
        <v>0.0003371326659940524</v>
      </c>
      <c r="M15" s="110">
        <v>0</v>
      </c>
      <c r="N15" s="111"/>
      <c r="O15" s="110">
        <v>61055.78911793591</v>
      </c>
      <c r="P15" s="111">
        <v>0.01129042025982128</v>
      </c>
      <c r="Q15" s="110">
        <v>137979.565394813</v>
      </c>
      <c r="R15" s="111">
        <v>0.004868344012968572</v>
      </c>
      <c r="S15" s="110">
        <v>0</v>
      </c>
      <c r="T15" s="111"/>
      <c r="U15" s="110">
        <v>41280.7409092369</v>
      </c>
      <c r="V15" s="111">
        <v>0.00539727732473781</v>
      </c>
      <c r="W15" s="110">
        <v>206411.19651368202</v>
      </c>
      <c r="X15" s="111">
        <v>0.005916158835908176</v>
      </c>
      <c r="Y15" s="110">
        <v>0</v>
      </c>
      <c r="Z15" s="111"/>
      <c r="AA15" s="110">
        <v>641941.7430248755</v>
      </c>
      <c r="AB15" s="111">
        <v>0.003951195809597052</v>
      </c>
    </row>
    <row r="16" spans="1:28" ht="15">
      <c r="A16" s="71" t="s">
        <v>873</v>
      </c>
      <c r="B16" s="121" t="s">
        <v>526</v>
      </c>
      <c r="C16" s="101">
        <v>0</v>
      </c>
      <c r="D16" s="102"/>
      <c r="E16" s="101">
        <v>0</v>
      </c>
      <c r="F16" s="102"/>
      <c r="G16" s="101">
        <v>0</v>
      </c>
      <c r="H16" s="102"/>
      <c r="I16" s="101">
        <v>0</v>
      </c>
      <c r="J16" s="102"/>
      <c r="K16" s="101">
        <v>145432.5376416</v>
      </c>
      <c r="L16" s="102">
        <v>0.0034156316387791543</v>
      </c>
      <c r="M16" s="101">
        <v>106856.16942528001</v>
      </c>
      <c r="N16" s="102">
        <v>0.017134311458811648</v>
      </c>
      <c r="O16" s="101">
        <v>0</v>
      </c>
      <c r="P16" s="102"/>
      <c r="Q16" s="101">
        <v>18828.2622528</v>
      </c>
      <c r="R16" s="102">
        <v>0.0006643190790660865</v>
      </c>
      <c r="S16" s="101">
        <v>28.12812288</v>
      </c>
      <c r="T16" s="102">
        <v>5.8003256534258636E-06</v>
      </c>
      <c r="U16" s="101">
        <v>1.8932390399999999</v>
      </c>
      <c r="V16" s="102">
        <v>2.475327699027307E-07</v>
      </c>
      <c r="W16" s="101">
        <v>0</v>
      </c>
      <c r="X16" s="102"/>
      <c r="Y16" s="101">
        <v>0.9466195199999999</v>
      </c>
      <c r="Z16" s="102">
        <v>1.7831131878098955E-07</v>
      </c>
      <c r="AA16" s="101">
        <v>271147.93730112</v>
      </c>
      <c r="AB16" s="102">
        <v>0.0016689343001699047</v>
      </c>
    </row>
    <row r="17" spans="1:28" ht="15">
      <c r="A17" s="74" t="s">
        <v>874</v>
      </c>
      <c r="B17" s="116" t="s">
        <v>528</v>
      </c>
      <c r="C17" s="110">
        <v>0</v>
      </c>
      <c r="D17" s="111"/>
      <c r="E17" s="110">
        <v>0</v>
      </c>
      <c r="F17" s="111"/>
      <c r="G17" s="110">
        <v>0</v>
      </c>
      <c r="H17" s="111"/>
      <c r="I17" s="110">
        <v>0</v>
      </c>
      <c r="J17" s="111"/>
      <c r="K17" s="110">
        <v>145432.5376416</v>
      </c>
      <c r="L17" s="111">
        <v>0.0034156316387791543</v>
      </c>
      <c r="M17" s="110">
        <v>106856.16942528001</v>
      </c>
      <c r="N17" s="111">
        <v>0.017134311458811648</v>
      </c>
      <c r="O17" s="110">
        <v>0</v>
      </c>
      <c r="P17" s="111"/>
      <c r="Q17" s="110">
        <v>18828.2622528</v>
      </c>
      <c r="R17" s="111">
        <v>0.0006643190790660865</v>
      </c>
      <c r="S17" s="110">
        <v>28.12812288</v>
      </c>
      <c r="T17" s="111">
        <v>5.8003256534258636E-06</v>
      </c>
      <c r="U17" s="110">
        <v>1.8932390399999999</v>
      </c>
      <c r="V17" s="111">
        <v>2.475327699027307E-07</v>
      </c>
      <c r="W17" s="110">
        <v>0</v>
      </c>
      <c r="X17" s="111"/>
      <c r="Y17" s="110">
        <v>0.9466195199999999</v>
      </c>
      <c r="Z17" s="111">
        <v>1.7831131878098955E-07</v>
      </c>
      <c r="AA17" s="110">
        <v>271147.93730112</v>
      </c>
      <c r="AB17" s="111">
        <v>0.0016689343001699047</v>
      </c>
    </row>
    <row r="18" spans="1:28" ht="15">
      <c r="A18" s="71" t="s">
        <v>875</v>
      </c>
      <c r="B18" s="121" t="s">
        <v>526</v>
      </c>
      <c r="C18" s="101">
        <v>0</v>
      </c>
      <c r="D18" s="102"/>
      <c r="E18" s="101">
        <v>0</v>
      </c>
      <c r="F18" s="102"/>
      <c r="G18" s="101">
        <v>0</v>
      </c>
      <c r="H18" s="102"/>
      <c r="I18" s="101">
        <v>0</v>
      </c>
      <c r="J18" s="102"/>
      <c r="K18" s="101">
        <v>62381.6536435401</v>
      </c>
      <c r="L18" s="102">
        <v>0.0014650968299083742</v>
      </c>
      <c r="M18" s="101">
        <v>38857.2410753119</v>
      </c>
      <c r="N18" s="102">
        <v>0.0062307312211868455</v>
      </c>
      <c r="O18" s="101">
        <v>0</v>
      </c>
      <c r="P18" s="102"/>
      <c r="Q18" s="101">
        <v>48972.51761520671</v>
      </c>
      <c r="R18" s="102">
        <v>0.0017279012457373062</v>
      </c>
      <c r="S18" s="101">
        <v>20988.220767208302</v>
      </c>
      <c r="T18" s="102">
        <v>0.004327999982621086</v>
      </c>
      <c r="U18" s="101">
        <v>0</v>
      </c>
      <c r="V18" s="102"/>
      <c r="W18" s="101">
        <v>46640.4934768448</v>
      </c>
      <c r="X18" s="102">
        <v>0.001336810077431351</v>
      </c>
      <c r="Y18" s="101">
        <v>46640.4934768448</v>
      </c>
      <c r="Z18" s="102">
        <v>0.008785502226335179</v>
      </c>
      <c r="AA18" s="101">
        <v>264480.62005495664</v>
      </c>
      <c r="AB18" s="102">
        <v>0.00162789650156818</v>
      </c>
    </row>
    <row r="19" spans="1:28" ht="15">
      <c r="A19" s="74" t="s">
        <v>876</v>
      </c>
      <c r="B19" s="116" t="s">
        <v>864</v>
      </c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62381.6536435401</v>
      </c>
      <c r="L19" s="111">
        <v>0.0014650968299083742</v>
      </c>
      <c r="M19" s="110">
        <v>38857.2410753119</v>
      </c>
      <c r="N19" s="111">
        <v>0.0062307312211868455</v>
      </c>
      <c r="O19" s="110">
        <v>0</v>
      </c>
      <c r="P19" s="111"/>
      <c r="Q19" s="110">
        <v>48972.51761520671</v>
      </c>
      <c r="R19" s="111">
        <v>0.0017279012457373062</v>
      </c>
      <c r="S19" s="110">
        <v>20988.220767208302</v>
      </c>
      <c r="T19" s="111">
        <v>0.004327999982621086</v>
      </c>
      <c r="U19" s="110">
        <v>0</v>
      </c>
      <c r="V19" s="111"/>
      <c r="W19" s="110">
        <v>46640.4934768448</v>
      </c>
      <c r="X19" s="111">
        <v>0.001336810077431351</v>
      </c>
      <c r="Y19" s="110">
        <v>46640.4934768448</v>
      </c>
      <c r="Z19" s="111">
        <v>0.008785502226335179</v>
      </c>
      <c r="AA19" s="110">
        <v>264480.62005495664</v>
      </c>
      <c r="AB19" s="111">
        <v>0.00162789650156818</v>
      </c>
    </row>
    <row r="20" spans="1:28" ht="15">
      <c r="A20" s="71" t="s">
        <v>877</v>
      </c>
      <c r="B20" s="121" t="s">
        <v>526</v>
      </c>
      <c r="C20" s="101">
        <v>16227.132836322</v>
      </c>
      <c r="D20" s="102">
        <v>0.008853792012669498</v>
      </c>
      <c r="E20" s="101">
        <v>22404.10017408</v>
      </c>
      <c r="F20" s="102">
        <v>0.0020590160948795286</v>
      </c>
      <c r="G20" s="101">
        <v>44808.199324520996</v>
      </c>
      <c r="H20" s="102">
        <v>0.02714657430891494</v>
      </c>
      <c r="I20" s="101">
        <v>0</v>
      </c>
      <c r="J20" s="102"/>
      <c r="K20" s="101">
        <v>13240.0405044288</v>
      </c>
      <c r="L20" s="102">
        <v>0.0003109558698418032</v>
      </c>
      <c r="M20" s="101">
        <v>4254.3053053056</v>
      </c>
      <c r="N20" s="102">
        <v>0.0006821748574185325</v>
      </c>
      <c r="O20" s="101">
        <v>0</v>
      </c>
      <c r="P20" s="102"/>
      <c r="Q20" s="101">
        <v>0</v>
      </c>
      <c r="R20" s="102"/>
      <c r="S20" s="101">
        <v>0</v>
      </c>
      <c r="T20" s="102"/>
      <c r="U20" s="101">
        <v>0</v>
      </c>
      <c r="V20" s="102"/>
      <c r="W20" s="101">
        <v>11546.192606284802</v>
      </c>
      <c r="X20" s="102">
        <v>0.00033093703521185487</v>
      </c>
      <c r="Y20" s="101">
        <v>5948.3756391552</v>
      </c>
      <c r="Z20" s="102">
        <v>0.001120474152933668</v>
      </c>
      <c r="AA20" s="101">
        <v>118428.34639009739</v>
      </c>
      <c r="AB20" s="102">
        <v>0.0007289346596922087</v>
      </c>
    </row>
    <row r="21" spans="1:28" ht="15">
      <c r="A21" s="74" t="s">
        <v>878</v>
      </c>
      <c r="B21" s="116" t="s">
        <v>864</v>
      </c>
      <c r="C21" s="110">
        <v>0</v>
      </c>
      <c r="D21" s="111"/>
      <c r="E21" s="110">
        <v>0</v>
      </c>
      <c r="F21" s="111"/>
      <c r="G21" s="110">
        <v>0</v>
      </c>
      <c r="H21" s="111"/>
      <c r="I21" s="110">
        <v>0</v>
      </c>
      <c r="J21" s="111"/>
      <c r="K21" s="110">
        <v>13240.0405044288</v>
      </c>
      <c r="L21" s="111">
        <v>0.0003109558698418032</v>
      </c>
      <c r="M21" s="110">
        <v>4254.3053053056</v>
      </c>
      <c r="N21" s="111">
        <v>0.0006821748574185325</v>
      </c>
      <c r="O21" s="110">
        <v>0</v>
      </c>
      <c r="P21" s="111"/>
      <c r="Q21" s="110">
        <v>0</v>
      </c>
      <c r="R21" s="111"/>
      <c r="S21" s="110">
        <v>0</v>
      </c>
      <c r="T21" s="111"/>
      <c r="U21" s="110">
        <v>0</v>
      </c>
      <c r="V21" s="111"/>
      <c r="W21" s="110">
        <v>11546.192606284802</v>
      </c>
      <c r="X21" s="111">
        <v>0.00033093703521185487</v>
      </c>
      <c r="Y21" s="110">
        <v>5948.3756391552</v>
      </c>
      <c r="Z21" s="111">
        <v>0.001120474152933668</v>
      </c>
      <c r="AA21" s="110">
        <v>34988.9140551744</v>
      </c>
      <c r="AB21" s="111">
        <v>0.00021535918500286604</v>
      </c>
    </row>
    <row r="22" spans="1:28" ht="15">
      <c r="A22" s="74" t="s">
        <v>879</v>
      </c>
      <c r="B22" s="116" t="s">
        <v>864</v>
      </c>
      <c r="C22" s="110">
        <v>16227.132836322</v>
      </c>
      <c r="D22" s="111">
        <v>0.008853792012669498</v>
      </c>
      <c r="E22" s="110">
        <v>22404.10017408</v>
      </c>
      <c r="F22" s="111">
        <v>0.0020590160948795286</v>
      </c>
      <c r="G22" s="110">
        <v>44808.199324520996</v>
      </c>
      <c r="H22" s="111">
        <v>0.02714657430891494</v>
      </c>
      <c r="I22" s="110">
        <v>0</v>
      </c>
      <c r="J22" s="111"/>
      <c r="K22" s="110">
        <v>0</v>
      </c>
      <c r="L22" s="111"/>
      <c r="M22" s="110">
        <v>0</v>
      </c>
      <c r="N22" s="111"/>
      <c r="O22" s="110">
        <v>0</v>
      </c>
      <c r="P22" s="111"/>
      <c r="Q22" s="110">
        <v>0</v>
      </c>
      <c r="R22" s="111"/>
      <c r="S22" s="110">
        <v>0</v>
      </c>
      <c r="T22" s="111"/>
      <c r="U22" s="110">
        <v>0</v>
      </c>
      <c r="V22" s="111"/>
      <c r="W22" s="110">
        <v>0</v>
      </c>
      <c r="X22" s="111"/>
      <c r="Y22" s="110">
        <v>0</v>
      </c>
      <c r="Z22" s="111"/>
      <c r="AA22" s="110">
        <v>83439.432334923</v>
      </c>
      <c r="AB22" s="111">
        <v>0.0005135754746893427</v>
      </c>
    </row>
    <row r="23" spans="1:28" ht="15">
      <c r="A23" s="71" t="s">
        <v>880</v>
      </c>
      <c r="B23" s="121" t="s">
        <v>526</v>
      </c>
      <c r="C23" s="101">
        <v>0</v>
      </c>
      <c r="D23" s="102"/>
      <c r="E23" s="101">
        <v>0</v>
      </c>
      <c r="F23" s="102"/>
      <c r="G23" s="101">
        <v>0</v>
      </c>
      <c r="H23" s="102"/>
      <c r="I23" s="101">
        <v>0</v>
      </c>
      <c r="J23" s="102"/>
      <c r="K23" s="101">
        <v>42708.512648</v>
      </c>
      <c r="L23" s="102">
        <v>0.0010030530265875074</v>
      </c>
      <c r="M23" s="101">
        <v>10677.128162</v>
      </c>
      <c r="N23" s="102">
        <v>0.0017120699759060989</v>
      </c>
      <c r="O23" s="101">
        <v>0</v>
      </c>
      <c r="P23" s="102"/>
      <c r="Q23" s="101">
        <v>43773.672</v>
      </c>
      <c r="R23" s="102">
        <v>0.0015444699611647072</v>
      </c>
      <c r="S23" s="101">
        <v>21886.836</v>
      </c>
      <c r="T23" s="102">
        <v>0.004513304242331464</v>
      </c>
      <c r="U23" s="101">
        <v>0</v>
      </c>
      <c r="V23" s="102"/>
      <c r="W23" s="101">
        <v>62376.7530388</v>
      </c>
      <c r="X23" s="102">
        <v>0.0017878428344912844</v>
      </c>
      <c r="Y23" s="101">
        <v>31188.0117388</v>
      </c>
      <c r="Z23" s="102">
        <v>0.00587477374574149</v>
      </c>
      <c r="AA23" s="101">
        <v>212610.9135876</v>
      </c>
      <c r="AB23" s="102">
        <v>0.0013086348721980104</v>
      </c>
    </row>
    <row r="24" spans="1:28" ht="15">
      <c r="A24" s="74" t="s">
        <v>881</v>
      </c>
      <c r="B24" s="116" t="s">
        <v>864</v>
      </c>
      <c r="C24" s="110">
        <v>0</v>
      </c>
      <c r="D24" s="111"/>
      <c r="E24" s="110">
        <v>0</v>
      </c>
      <c r="F24" s="111"/>
      <c r="G24" s="110">
        <v>0</v>
      </c>
      <c r="H24" s="111"/>
      <c r="I24" s="110">
        <v>0</v>
      </c>
      <c r="J24" s="111"/>
      <c r="K24" s="110">
        <v>42708.512648</v>
      </c>
      <c r="L24" s="111">
        <v>0.0010030530265875074</v>
      </c>
      <c r="M24" s="110">
        <v>10677.128162</v>
      </c>
      <c r="N24" s="111">
        <v>0.0017120699759060989</v>
      </c>
      <c r="O24" s="110">
        <v>0</v>
      </c>
      <c r="P24" s="111"/>
      <c r="Q24" s="110">
        <v>43773.672</v>
      </c>
      <c r="R24" s="111">
        <v>0.0015444699611647072</v>
      </c>
      <c r="S24" s="110">
        <v>21886.836</v>
      </c>
      <c r="T24" s="111">
        <v>0.004513304242331464</v>
      </c>
      <c r="U24" s="110">
        <v>0</v>
      </c>
      <c r="V24" s="111"/>
      <c r="W24" s="110">
        <v>62376.7530388</v>
      </c>
      <c r="X24" s="111">
        <v>0.0017878428344912844</v>
      </c>
      <c r="Y24" s="110">
        <v>31188.0117388</v>
      </c>
      <c r="Z24" s="111">
        <v>0.00587477374574149</v>
      </c>
      <c r="AA24" s="110">
        <v>212610.9135876</v>
      </c>
      <c r="AB24" s="111">
        <v>0.0013086348721980104</v>
      </c>
    </row>
    <row r="25" spans="1:28" s="24" customFormat="1" ht="15">
      <c r="A25" s="71" t="s">
        <v>882</v>
      </c>
      <c r="B25" s="121" t="s">
        <v>526</v>
      </c>
      <c r="C25" s="101">
        <v>0</v>
      </c>
      <c r="D25" s="102"/>
      <c r="E25" s="101">
        <v>0</v>
      </c>
      <c r="F25" s="102"/>
      <c r="G25" s="101">
        <v>0</v>
      </c>
      <c r="H25" s="102"/>
      <c r="I25" s="101">
        <v>0</v>
      </c>
      <c r="J25" s="102"/>
      <c r="K25" s="101">
        <v>26438.436768</v>
      </c>
      <c r="L25" s="102">
        <v>0.0006209336821666793</v>
      </c>
      <c r="M25" s="101">
        <v>1810.850784</v>
      </c>
      <c r="N25" s="102">
        <v>0.00029036864698940573</v>
      </c>
      <c r="O25" s="101">
        <v>0</v>
      </c>
      <c r="P25" s="102"/>
      <c r="Q25" s="101">
        <v>4708.214592</v>
      </c>
      <c r="R25" s="102">
        <v>0.00016612031104133433</v>
      </c>
      <c r="S25" s="101">
        <v>1810.852608</v>
      </c>
      <c r="T25" s="102">
        <v>0.0003734175537260569</v>
      </c>
      <c r="U25" s="101">
        <v>0</v>
      </c>
      <c r="V25" s="102"/>
      <c r="W25" s="101">
        <v>0</v>
      </c>
      <c r="X25" s="102"/>
      <c r="Y25" s="101">
        <v>0</v>
      </c>
      <c r="Z25" s="102"/>
      <c r="AA25" s="101">
        <v>34768.354752</v>
      </c>
      <c r="AB25" s="102">
        <v>0.00021400162724324146</v>
      </c>
    </row>
    <row r="26" spans="1:28" ht="15">
      <c r="A26" s="74" t="s">
        <v>883</v>
      </c>
      <c r="B26" s="116" t="s">
        <v>864</v>
      </c>
      <c r="C26" s="110">
        <v>0</v>
      </c>
      <c r="D26" s="111"/>
      <c r="E26" s="110">
        <v>0</v>
      </c>
      <c r="F26" s="111"/>
      <c r="G26" s="110">
        <v>0</v>
      </c>
      <c r="H26" s="111"/>
      <c r="I26" s="110">
        <v>0</v>
      </c>
      <c r="J26" s="111"/>
      <c r="K26" s="110">
        <v>26438.436768</v>
      </c>
      <c r="L26" s="111">
        <v>0.0006209336821666793</v>
      </c>
      <c r="M26" s="110">
        <v>1810.850784</v>
      </c>
      <c r="N26" s="111">
        <v>0.00029036864698940573</v>
      </c>
      <c r="O26" s="110">
        <v>0</v>
      </c>
      <c r="P26" s="111"/>
      <c r="Q26" s="110">
        <v>4708.214592</v>
      </c>
      <c r="R26" s="111">
        <v>0.00016612031104133433</v>
      </c>
      <c r="S26" s="110">
        <v>1810.852608</v>
      </c>
      <c r="T26" s="111">
        <v>0.0003734175537260569</v>
      </c>
      <c r="U26" s="110">
        <v>0</v>
      </c>
      <c r="V26" s="111"/>
      <c r="W26" s="110">
        <v>0</v>
      </c>
      <c r="X26" s="111"/>
      <c r="Y26" s="110">
        <v>0</v>
      </c>
      <c r="Z26" s="111"/>
      <c r="AA26" s="110">
        <v>34768.354752</v>
      </c>
      <c r="AB26" s="111">
        <v>0.00021400162724324146</v>
      </c>
    </row>
    <row r="27" spans="1:28" ht="15">
      <c r="A27" s="71" t="s">
        <v>884</v>
      </c>
      <c r="B27" s="121" t="s">
        <v>526</v>
      </c>
      <c r="C27" s="101">
        <v>0</v>
      </c>
      <c r="D27" s="102"/>
      <c r="E27" s="101">
        <v>0</v>
      </c>
      <c r="F27" s="102"/>
      <c r="G27" s="101">
        <v>0</v>
      </c>
      <c r="H27" s="102"/>
      <c r="I27" s="101">
        <v>0</v>
      </c>
      <c r="J27" s="102"/>
      <c r="K27" s="101">
        <v>104219.712</v>
      </c>
      <c r="L27" s="102">
        <v>0.002447706348691442</v>
      </c>
      <c r="M27" s="101">
        <v>243179.328</v>
      </c>
      <c r="N27" s="102">
        <v>0.038993633860421324</v>
      </c>
      <c r="O27" s="101">
        <v>0</v>
      </c>
      <c r="P27" s="102"/>
      <c r="Q27" s="101">
        <v>99535.68</v>
      </c>
      <c r="R27" s="102">
        <v>0.0035119253377715884</v>
      </c>
      <c r="S27" s="101">
        <v>33178.56</v>
      </c>
      <c r="T27" s="102">
        <v>0.006841780858706532</v>
      </c>
      <c r="U27" s="101">
        <v>0</v>
      </c>
      <c r="V27" s="102"/>
      <c r="W27" s="101">
        <v>214684.8</v>
      </c>
      <c r="X27" s="102">
        <v>0.006153296903983549</v>
      </c>
      <c r="Y27" s="101">
        <v>0</v>
      </c>
      <c r="Z27" s="102"/>
      <c r="AA27" s="101">
        <v>694798.08</v>
      </c>
      <c r="AB27" s="102">
        <v>0.004276530217954211</v>
      </c>
    </row>
    <row r="28" spans="1:28" ht="15">
      <c r="A28" s="74" t="s">
        <v>885</v>
      </c>
      <c r="B28" s="116" t="s">
        <v>864</v>
      </c>
      <c r="C28" s="110">
        <v>0</v>
      </c>
      <c r="D28" s="111"/>
      <c r="E28" s="110">
        <v>0</v>
      </c>
      <c r="F28" s="111"/>
      <c r="G28" s="110">
        <v>0</v>
      </c>
      <c r="H28" s="111"/>
      <c r="I28" s="110">
        <v>0</v>
      </c>
      <c r="J28" s="111"/>
      <c r="K28" s="110">
        <v>52109.856</v>
      </c>
      <c r="L28" s="111">
        <v>0.001223853174345721</v>
      </c>
      <c r="M28" s="110">
        <v>121589.664</v>
      </c>
      <c r="N28" s="111">
        <v>0.019496816930210662</v>
      </c>
      <c r="O28" s="110">
        <v>0</v>
      </c>
      <c r="P28" s="111"/>
      <c r="Q28" s="110">
        <v>49767.84</v>
      </c>
      <c r="R28" s="111">
        <v>0.0017559626688857942</v>
      </c>
      <c r="S28" s="110">
        <v>16589.28</v>
      </c>
      <c r="T28" s="111">
        <v>0.003420890429353266</v>
      </c>
      <c r="U28" s="110">
        <v>0</v>
      </c>
      <c r="V28" s="111"/>
      <c r="W28" s="110">
        <v>107342.4</v>
      </c>
      <c r="X28" s="111">
        <v>0.0030766484519917747</v>
      </c>
      <c r="Y28" s="110">
        <v>0</v>
      </c>
      <c r="Z28" s="111"/>
      <c r="AA28" s="110">
        <v>347399.04</v>
      </c>
      <c r="AB28" s="111">
        <v>0.0021382651089771054</v>
      </c>
    </row>
    <row r="29" spans="1:28" ht="15">
      <c r="A29" s="74" t="s">
        <v>886</v>
      </c>
      <c r="B29" s="116" t="s">
        <v>864</v>
      </c>
      <c r="C29" s="110">
        <v>0</v>
      </c>
      <c r="D29" s="111"/>
      <c r="E29" s="110">
        <v>0</v>
      </c>
      <c r="F29" s="111"/>
      <c r="G29" s="110">
        <v>0</v>
      </c>
      <c r="H29" s="111"/>
      <c r="I29" s="110">
        <v>0</v>
      </c>
      <c r="J29" s="111"/>
      <c r="K29" s="110">
        <v>52109.856</v>
      </c>
      <c r="L29" s="111">
        <v>0.001223853174345721</v>
      </c>
      <c r="M29" s="110">
        <v>121589.664</v>
      </c>
      <c r="N29" s="111">
        <v>0.019496816930210662</v>
      </c>
      <c r="O29" s="110">
        <v>0</v>
      </c>
      <c r="P29" s="111"/>
      <c r="Q29" s="110">
        <v>49767.84</v>
      </c>
      <c r="R29" s="111">
        <v>0.0017559626688857942</v>
      </c>
      <c r="S29" s="110">
        <v>16589.28</v>
      </c>
      <c r="T29" s="111">
        <v>0.003420890429353266</v>
      </c>
      <c r="U29" s="110">
        <v>0</v>
      </c>
      <c r="V29" s="111"/>
      <c r="W29" s="110">
        <v>107342.4</v>
      </c>
      <c r="X29" s="111">
        <v>0.0030766484519917747</v>
      </c>
      <c r="Y29" s="110">
        <v>0</v>
      </c>
      <c r="Z29" s="111"/>
      <c r="AA29" s="110">
        <v>347399.04</v>
      </c>
      <c r="AB29" s="111">
        <v>0.0021382651089771054</v>
      </c>
    </row>
    <row r="30" spans="1:28" ht="15">
      <c r="A30" s="71" t="s">
        <v>887</v>
      </c>
      <c r="B30" s="121" t="s">
        <v>526</v>
      </c>
      <c r="C30" s="101">
        <v>0</v>
      </c>
      <c r="D30" s="102"/>
      <c r="E30" s="101">
        <v>0</v>
      </c>
      <c r="F30" s="102"/>
      <c r="G30" s="101">
        <v>0</v>
      </c>
      <c r="H30" s="102"/>
      <c r="I30" s="101">
        <v>0</v>
      </c>
      <c r="J30" s="102"/>
      <c r="K30" s="101">
        <v>6826.429440000001</v>
      </c>
      <c r="L30" s="102">
        <v>0.00016032566544783934</v>
      </c>
      <c r="M30" s="101">
        <v>1706.60736</v>
      </c>
      <c r="N30" s="102">
        <v>0.00027365328741816506</v>
      </c>
      <c r="O30" s="101">
        <v>0</v>
      </c>
      <c r="P30" s="102"/>
      <c r="Q30" s="101">
        <v>59351.852</v>
      </c>
      <c r="R30" s="102">
        <v>0.0020941161288340958</v>
      </c>
      <c r="S30" s="101">
        <v>16957.672</v>
      </c>
      <c r="T30" s="102">
        <v>0.003496856876784999</v>
      </c>
      <c r="U30" s="101">
        <v>0</v>
      </c>
      <c r="V30" s="102"/>
      <c r="W30" s="101">
        <v>102465.272448</v>
      </c>
      <c r="X30" s="102">
        <v>0.0029368601955988933</v>
      </c>
      <c r="Y30" s="101">
        <v>51246.857952</v>
      </c>
      <c r="Z30" s="102">
        <v>0.00965318655673101</v>
      </c>
      <c r="AA30" s="101">
        <v>238554.6912</v>
      </c>
      <c r="AB30" s="102">
        <v>0.0014683206170511228</v>
      </c>
    </row>
    <row r="31" spans="1:28" ht="15">
      <c r="A31" s="74" t="s">
        <v>888</v>
      </c>
      <c r="B31" s="116" t="s">
        <v>528</v>
      </c>
      <c r="C31" s="110">
        <v>0</v>
      </c>
      <c r="D31" s="111"/>
      <c r="E31" s="110">
        <v>0</v>
      </c>
      <c r="F31" s="111"/>
      <c r="G31" s="110">
        <v>0</v>
      </c>
      <c r="H31" s="111"/>
      <c r="I31" s="110">
        <v>0</v>
      </c>
      <c r="J31" s="111"/>
      <c r="K31" s="110">
        <v>0</v>
      </c>
      <c r="L31" s="111"/>
      <c r="M31" s="110">
        <v>0</v>
      </c>
      <c r="N31" s="111"/>
      <c r="O31" s="110">
        <v>0</v>
      </c>
      <c r="P31" s="111"/>
      <c r="Q31" s="110">
        <v>59351.852</v>
      </c>
      <c r="R31" s="111">
        <v>0.0020941161288340958</v>
      </c>
      <c r="S31" s="110">
        <v>16957.672</v>
      </c>
      <c r="T31" s="111">
        <v>0.003496856876784999</v>
      </c>
      <c r="U31" s="110">
        <v>0</v>
      </c>
      <c r="V31" s="111"/>
      <c r="W31" s="110">
        <v>91571.4288</v>
      </c>
      <c r="X31" s="111">
        <v>0.0026246207897736126</v>
      </c>
      <c r="Y31" s="110">
        <v>45785.7144</v>
      </c>
      <c r="Z31" s="111">
        <v>0.008624490561945884</v>
      </c>
      <c r="AA31" s="110">
        <v>213666.6672</v>
      </c>
      <c r="AB31" s="111">
        <v>0.001315133108672905</v>
      </c>
    </row>
    <row r="32" spans="1:28" ht="15">
      <c r="A32" s="74" t="s">
        <v>889</v>
      </c>
      <c r="B32" s="116" t="s">
        <v>864</v>
      </c>
      <c r="C32" s="110">
        <v>0</v>
      </c>
      <c r="D32" s="111"/>
      <c r="E32" s="110">
        <v>0</v>
      </c>
      <c r="F32" s="111"/>
      <c r="G32" s="110">
        <v>0</v>
      </c>
      <c r="H32" s="111"/>
      <c r="I32" s="110">
        <v>0</v>
      </c>
      <c r="J32" s="111"/>
      <c r="K32" s="110">
        <v>6826.429440000001</v>
      </c>
      <c r="L32" s="111">
        <v>0.00016032566544783934</v>
      </c>
      <c r="M32" s="110">
        <v>1706.60736</v>
      </c>
      <c r="N32" s="111">
        <v>0.00027365328741816506</v>
      </c>
      <c r="O32" s="110">
        <v>0</v>
      </c>
      <c r="P32" s="111"/>
      <c r="Q32" s="110">
        <v>0</v>
      </c>
      <c r="R32" s="111"/>
      <c r="S32" s="110">
        <v>0</v>
      </c>
      <c r="T32" s="111"/>
      <c r="U32" s="110">
        <v>0</v>
      </c>
      <c r="V32" s="111"/>
      <c r="W32" s="110">
        <v>10893.843648</v>
      </c>
      <c r="X32" s="111">
        <v>0.0003122394058252809</v>
      </c>
      <c r="Y32" s="110">
        <v>5461.143552</v>
      </c>
      <c r="Z32" s="111">
        <v>0.0010286959947851252</v>
      </c>
      <c r="AA32" s="110">
        <v>24888.024</v>
      </c>
      <c r="AB32" s="111">
        <v>0.00015318750837821777</v>
      </c>
    </row>
    <row r="33" spans="1:28" ht="15">
      <c r="A33" s="71" t="s">
        <v>1461</v>
      </c>
      <c r="B33" s="121" t="s">
        <v>526</v>
      </c>
      <c r="C33" s="101">
        <v>2555.4917608704</v>
      </c>
      <c r="D33" s="102">
        <v>0.001394318563177878</v>
      </c>
      <c r="E33" s="101">
        <v>4046.1952880448002</v>
      </c>
      <c r="F33" s="102">
        <v>0.00037185966659569557</v>
      </c>
      <c r="G33" s="101">
        <v>1916.6188206528</v>
      </c>
      <c r="H33" s="102">
        <v>0.0011611632696929925</v>
      </c>
      <c r="I33" s="101">
        <v>0</v>
      </c>
      <c r="J33" s="102"/>
      <c r="K33" s="101">
        <v>0</v>
      </c>
      <c r="L33" s="102"/>
      <c r="M33" s="101">
        <v>0</v>
      </c>
      <c r="N33" s="102"/>
      <c r="O33" s="101">
        <v>0</v>
      </c>
      <c r="P33" s="102"/>
      <c r="Q33" s="101">
        <v>0</v>
      </c>
      <c r="R33" s="102"/>
      <c r="S33" s="101">
        <v>0</v>
      </c>
      <c r="T33" s="102"/>
      <c r="U33" s="101">
        <v>0</v>
      </c>
      <c r="V33" s="102"/>
      <c r="W33" s="101">
        <v>0</v>
      </c>
      <c r="X33" s="102"/>
      <c r="Y33" s="101">
        <v>0</v>
      </c>
      <c r="Z33" s="102"/>
      <c r="AA33" s="101">
        <v>8518.305869568</v>
      </c>
      <c r="AB33" s="102">
        <v>5.243076154871394E-05</v>
      </c>
    </row>
    <row r="34" spans="1:28" ht="15">
      <c r="A34" s="74" t="s">
        <v>1463</v>
      </c>
      <c r="B34" s="116" t="s">
        <v>528</v>
      </c>
      <c r="C34" s="110">
        <v>2555.4917608704</v>
      </c>
      <c r="D34" s="111">
        <v>0.001394318563177878</v>
      </c>
      <c r="E34" s="110">
        <v>4046.1952880448002</v>
      </c>
      <c r="F34" s="111">
        <v>0.00037185966659569557</v>
      </c>
      <c r="G34" s="110">
        <v>1916.6188206528</v>
      </c>
      <c r="H34" s="111">
        <v>0.0011611632696929925</v>
      </c>
      <c r="I34" s="110">
        <v>0</v>
      </c>
      <c r="J34" s="111"/>
      <c r="K34" s="110">
        <v>0</v>
      </c>
      <c r="L34" s="111"/>
      <c r="M34" s="110">
        <v>0</v>
      </c>
      <c r="N34" s="111"/>
      <c r="O34" s="110">
        <v>0</v>
      </c>
      <c r="P34" s="111"/>
      <c r="Q34" s="110">
        <v>0</v>
      </c>
      <c r="R34" s="111"/>
      <c r="S34" s="110">
        <v>0</v>
      </c>
      <c r="T34" s="111"/>
      <c r="U34" s="110">
        <v>0</v>
      </c>
      <c r="V34" s="111"/>
      <c r="W34" s="110">
        <v>0</v>
      </c>
      <c r="X34" s="111"/>
      <c r="Y34" s="110">
        <v>0</v>
      </c>
      <c r="Z34" s="111"/>
      <c r="AA34" s="110">
        <v>8518.305869568</v>
      </c>
      <c r="AB34" s="111">
        <v>5.243076154871394E-05</v>
      </c>
    </row>
    <row r="35" spans="1:28" ht="15">
      <c r="A35" s="74" t="s">
        <v>1464</v>
      </c>
      <c r="B35" s="116" t="s">
        <v>528</v>
      </c>
      <c r="C35" s="110">
        <v>0</v>
      </c>
      <c r="D35" s="111">
        <v>0</v>
      </c>
      <c r="E35" s="110">
        <v>0</v>
      </c>
      <c r="F35" s="111">
        <v>0</v>
      </c>
      <c r="G35" s="110">
        <v>0</v>
      </c>
      <c r="H35" s="111">
        <v>0</v>
      </c>
      <c r="I35" s="110">
        <v>0</v>
      </c>
      <c r="J35" s="111"/>
      <c r="K35" s="110">
        <v>0</v>
      </c>
      <c r="L35" s="111"/>
      <c r="M35" s="110">
        <v>0</v>
      </c>
      <c r="N35" s="111"/>
      <c r="O35" s="110">
        <v>0</v>
      </c>
      <c r="P35" s="111"/>
      <c r="Q35" s="110">
        <v>0</v>
      </c>
      <c r="R35" s="111"/>
      <c r="S35" s="110">
        <v>0</v>
      </c>
      <c r="T35" s="111"/>
      <c r="U35" s="110">
        <v>0</v>
      </c>
      <c r="V35" s="111"/>
      <c r="W35" s="110">
        <v>0</v>
      </c>
      <c r="X35" s="111"/>
      <c r="Y35" s="110">
        <v>0</v>
      </c>
      <c r="Z35" s="111"/>
      <c r="AA35" s="110">
        <v>0</v>
      </c>
      <c r="AB35" s="111">
        <v>0</v>
      </c>
    </row>
    <row r="36" spans="1:28" ht="15">
      <c r="A36" s="71" t="s">
        <v>890</v>
      </c>
      <c r="B36" s="121" t="s">
        <v>526</v>
      </c>
      <c r="C36" s="101">
        <v>0</v>
      </c>
      <c r="D36" s="102"/>
      <c r="E36" s="101">
        <v>2207.198206464</v>
      </c>
      <c r="F36" s="102">
        <v>0.00020284932652445733</v>
      </c>
      <c r="G36" s="101">
        <v>0</v>
      </c>
      <c r="H36" s="102"/>
      <c r="I36" s="101">
        <v>0</v>
      </c>
      <c r="J36" s="102"/>
      <c r="K36" s="101">
        <v>179862.75346598402</v>
      </c>
      <c r="L36" s="102">
        <v>0.004224260412001644</v>
      </c>
      <c r="M36" s="101">
        <v>69331.5322080576</v>
      </c>
      <c r="N36" s="102">
        <v>0.01111726232709635</v>
      </c>
      <c r="O36" s="101">
        <v>0</v>
      </c>
      <c r="P36" s="102"/>
      <c r="Q36" s="101">
        <v>103796.88859883521</v>
      </c>
      <c r="R36" s="102">
        <v>0.0036622739006967574</v>
      </c>
      <c r="S36" s="101">
        <v>43590.3095466816</v>
      </c>
      <c r="T36" s="102">
        <v>0.008988797147361994</v>
      </c>
      <c r="U36" s="101">
        <v>0</v>
      </c>
      <c r="V36" s="102"/>
      <c r="W36" s="101">
        <v>3865.1633708544</v>
      </c>
      <c r="X36" s="102">
        <v>0.00011078333353487997</v>
      </c>
      <c r="Y36" s="101">
        <v>0</v>
      </c>
      <c r="Z36" s="102"/>
      <c r="AA36" s="101">
        <v>402653.8453968768</v>
      </c>
      <c r="AB36" s="102">
        <v>0.0024783622562906432</v>
      </c>
    </row>
    <row r="37" spans="1:28" ht="15">
      <c r="A37" s="74" t="s">
        <v>891</v>
      </c>
      <c r="B37" s="116" t="s">
        <v>864</v>
      </c>
      <c r="C37" s="110">
        <v>0</v>
      </c>
      <c r="D37" s="111"/>
      <c r="E37" s="110">
        <v>0</v>
      </c>
      <c r="F37" s="111"/>
      <c r="G37" s="110">
        <v>0</v>
      </c>
      <c r="H37" s="111"/>
      <c r="I37" s="110">
        <v>0</v>
      </c>
      <c r="J37" s="111"/>
      <c r="K37" s="110">
        <v>11023.4622871296</v>
      </c>
      <c r="L37" s="111">
        <v>0.00025889726719613085</v>
      </c>
      <c r="M37" s="110">
        <v>2970.6083436096</v>
      </c>
      <c r="N37" s="111">
        <v>0.0004763349543157937</v>
      </c>
      <c r="O37" s="110">
        <v>0</v>
      </c>
      <c r="P37" s="111"/>
      <c r="Q37" s="110">
        <v>3865.3698928895997</v>
      </c>
      <c r="R37" s="111">
        <v>0.000136382154285764</v>
      </c>
      <c r="S37" s="110">
        <v>823.1806253376</v>
      </c>
      <c r="T37" s="111">
        <v>0.00016974882109690306</v>
      </c>
      <c r="U37" s="110">
        <v>0</v>
      </c>
      <c r="V37" s="111"/>
      <c r="W37" s="110">
        <v>0</v>
      </c>
      <c r="X37" s="111"/>
      <c r="Y37" s="110">
        <v>0</v>
      </c>
      <c r="Z37" s="111"/>
      <c r="AA37" s="110">
        <v>18682.621148966402</v>
      </c>
      <c r="AB37" s="111">
        <v>0.00011499282481342669</v>
      </c>
    </row>
    <row r="38" spans="1:28" ht="15">
      <c r="A38" s="74" t="s">
        <v>892</v>
      </c>
      <c r="B38" s="116" t="s">
        <v>864</v>
      </c>
      <c r="C38" s="110">
        <v>0</v>
      </c>
      <c r="D38" s="111"/>
      <c r="E38" s="110">
        <v>0</v>
      </c>
      <c r="F38" s="111"/>
      <c r="G38" s="110">
        <v>0</v>
      </c>
      <c r="H38" s="111"/>
      <c r="I38" s="110">
        <v>0</v>
      </c>
      <c r="J38" s="111"/>
      <c r="K38" s="110">
        <v>162215.13004992</v>
      </c>
      <c r="L38" s="111">
        <v>0.0038097879571668465</v>
      </c>
      <c r="M38" s="110">
        <v>66360.923864448</v>
      </c>
      <c r="N38" s="111">
        <v>0.010640927372780556</v>
      </c>
      <c r="O38" s="110">
        <v>0</v>
      </c>
      <c r="P38" s="111"/>
      <c r="Q38" s="110">
        <v>97329.078029952</v>
      </c>
      <c r="R38" s="111">
        <v>0.0034340696244335345</v>
      </c>
      <c r="S38" s="110">
        <v>42767.128921343996</v>
      </c>
      <c r="T38" s="111">
        <v>0.00881904832626509</v>
      </c>
      <c r="U38" s="110">
        <v>0</v>
      </c>
      <c r="V38" s="111"/>
      <c r="W38" s="110">
        <v>0</v>
      </c>
      <c r="X38" s="111"/>
      <c r="Y38" s="110">
        <v>0</v>
      </c>
      <c r="Z38" s="111"/>
      <c r="AA38" s="110">
        <v>368672.260865664</v>
      </c>
      <c r="AB38" s="111">
        <v>0.0022692032541504863</v>
      </c>
    </row>
    <row r="39" spans="1:28" ht="15">
      <c r="A39" s="74" t="s">
        <v>893</v>
      </c>
      <c r="B39" s="116" t="s">
        <v>528</v>
      </c>
      <c r="C39" s="110">
        <v>0</v>
      </c>
      <c r="D39" s="111"/>
      <c r="E39" s="110">
        <v>2207.198206464</v>
      </c>
      <c r="F39" s="111">
        <v>0.00020284932652445733</v>
      </c>
      <c r="G39" s="110">
        <v>0</v>
      </c>
      <c r="H39" s="111"/>
      <c r="I39" s="110">
        <v>0</v>
      </c>
      <c r="J39" s="111"/>
      <c r="K39" s="110">
        <v>6624.1611289344</v>
      </c>
      <c r="L39" s="111">
        <v>0.00015557518763866668</v>
      </c>
      <c r="M39" s="110">
        <v>0</v>
      </c>
      <c r="N39" s="111"/>
      <c r="O39" s="110">
        <v>0</v>
      </c>
      <c r="P39" s="111"/>
      <c r="Q39" s="110">
        <v>2602.4406759936</v>
      </c>
      <c r="R39" s="111">
        <v>9.182212197745918E-05</v>
      </c>
      <c r="S39" s="110">
        <v>0</v>
      </c>
      <c r="T39" s="111"/>
      <c r="U39" s="110">
        <v>0</v>
      </c>
      <c r="V39" s="111"/>
      <c r="W39" s="110">
        <v>3865.1633708544</v>
      </c>
      <c r="X39" s="111">
        <v>0.00011078333353487997</v>
      </c>
      <c r="Y39" s="110">
        <v>0</v>
      </c>
      <c r="Z39" s="111"/>
      <c r="AA39" s="110">
        <v>15298.963382246402</v>
      </c>
      <c r="AB39" s="111">
        <v>9.416617732673021E-05</v>
      </c>
    </row>
    <row r="40" spans="1:28" ht="15">
      <c r="A40" s="71" t="s">
        <v>894</v>
      </c>
      <c r="B40" s="121" t="s">
        <v>526</v>
      </c>
      <c r="C40" s="101">
        <v>0</v>
      </c>
      <c r="D40" s="102"/>
      <c r="E40" s="101">
        <v>0</v>
      </c>
      <c r="F40" s="102"/>
      <c r="G40" s="101">
        <v>0</v>
      </c>
      <c r="H40" s="102"/>
      <c r="I40" s="101">
        <v>0</v>
      </c>
      <c r="J40" s="102"/>
      <c r="K40" s="101">
        <v>234625.82506</v>
      </c>
      <c r="L40" s="102">
        <v>0.005510427063608943</v>
      </c>
      <c r="M40" s="101">
        <v>55752.99528128</v>
      </c>
      <c r="N40" s="102">
        <v>0.0089399535005707</v>
      </c>
      <c r="O40" s="101">
        <v>0</v>
      </c>
      <c r="P40" s="102"/>
      <c r="Q40" s="101">
        <v>104984.80846032</v>
      </c>
      <c r="R40" s="102">
        <v>0.003704187371934314</v>
      </c>
      <c r="S40" s="101">
        <v>65878.2895368</v>
      </c>
      <c r="T40" s="102">
        <v>0.013584821654622896</v>
      </c>
      <c r="U40" s="101">
        <v>0</v>
      </c>
      <c r="V40" s="102"/>
      <c r="W40" s="101">
        <v>372418.80142000003</v>
      </c>
      <c r="X40" s="102">
        <v>0.010674269709653177</v>
      </c>
      <c r="Y40" s="101">
        <v>87394.99978</v>
      </c>
      <c r="Z40" s="102">
        <v>0.016462282190880757</v>
      </c>
      <c r="AA40" s="101">
        <v>921055.7195384</v>
      </c>
      <c r="AB40" s="102">
        <v>0.005669161631859326</v>
      </c>
    </row>
    <row r="41" spans="1:28" ht="15">
      <c r="A41" s="74" t="s">
        <v>895</v>
      </c>
      <c r="B41" s="116" t="s">
        <v>864</v>
      </c>
      <c r="C41" s="110">
        <v>0</v>
      </c>
      <c r="D41" s="111"/>
      <c r="E41" s="110">
        <v>0</v>
      </c>
      <c r="F41" s="111"/>
      <c r="G41" s="110">
        <v>0</v>
      </c>
      <c r="H41" s="111"/>
      <c r="I41" s="110">
        <v>0</v>
      </c>
      <c r="J41" s="111"/>
      <c r="K41" s="110">
        <v>39742.397280000005</v>
      </c>
      <c r="L41" s="111">
        <v>0.000933390778651101</v>
      </c>
      <c r="M41" s="110">
        <v>6994.661921280001</v>
      </c>
      <c r="N41" s="111">
        <v>0.001121589109481475</v>
      </c>
      <c r="O41" s="110">
        <v>0</v>
      </c>
      <c r="P41" s="111"/>
      <c r="Q41" s="110">
        <v>61362.26140032</v>
      </c>
      <c r="R41" s="111">
        <v>0.0021650495640834254</v>
      </c>
      <c r="S41" s="110">
        <v>22255.7424768</v>
      </c>
      <c r="T41" s="111">
        <v>0.004589376780489332</v>
      </c>
      <c r="U41" s="110">
        <v>0</v>
      </c>
      <c r="V41" s="111"/>
      <c r="W41" s="110">
        <v>0</v>
      </c>
      <c r="X41" s="111"/>
      <c r="Y41" s="110">
        <v>0</v>
      </c>
      <c r="Z41" s="111"/>
      <c r="AA41" s="110">
        <v>130355.0630784</v>
      </c>
      <c r="AB41" s="111">
        <v>0.0008023444254740958</v>
      </c>
    </row>
    <row r="42" spans="1:28" ht="15">
      <c r="A42" s="74" t="s">
        <v>896</v>
      </c>
      <c r="B42" s="116" t="s">
        <v>864</v>
      </c>
      <c r="C42" s="110">
        <v>0</v>
      </c>
      <c r="D42" s="111"/>
      <c r="E42" s="110">
        <v>0</v>
      </c>
      <c r="F42" s="111"/>
      <c r="G42" s="110">
        <v>0</v>
      </c>
      <c r="H42" s="111"/>
      <c r="I42" s="110">
        <v>0</v>
      </c>
      <c r="J42" s="111"/>
      <c r="K42" s="110">
        <v>87394.99978</v>
      </c>
      <c r="L42" s="111">
        <v>0.0020525608035204816</v>
      </c>
      <c r="M42" s="110">
        <v>21886.22636</v>
      </c>
      <c r="N42" s="111">
        <v>0.003509440972170717</v>
      </c>
      <c r="O42" s="110">
        <v>0</v>
      </c>
      <c r="P42" s="111"/>
      <c r="Q42" s="110">
        <v>43622.547060000004</v>
      </c>
      <c r="R42" s="111">
        <v>0.0015391378078508885</v>
      </c>
      <c r="S42" s="110">
        <v>43622.547060000004</v>
      </c>
      <c r="T42" s="111">
        <v>0.008995444874133564</v>
      </c>
      <c r="U42" s="110">
        <v>0</v>
      </c>
      <c r="V42" s="111"/>
      <c r="W42" s="110">
        <v>174640.0939</v>
      </c>
      <c r="X42" s="111">
        <v>0.005005535320182269</v>
      </c>
      <c r="Y42" s="110">
        <v>87394.99978</v>
      </c>
      <c r="Z42" s="111">
        <v>0.016462282190880757</v>
      </c>
      <c r="AA42" s="110">
        <v>458561.41394000006</v>
      </c>
      <c r="AB42" s="111">
        <v>0.0028224772058987545</v>
      </c>
    </row>
    <row r="43" spans="1:28" s="24" customFormat="1" ht="15">
      <c r="A43" s="74" t="s">
        <v>897</v>
      </c>
      <c r="B43" s="116" t="s">
        <v>864</v>
      </c>
      <c r="C43" s="110">
        <v>0</v>
      </c>
      <c r="D43" s="111"/>
      <c r="E43" s="110">
        <v>0</v>
      </c>
      <c r="F43" s="111"/>
      <c r="G43" s="110">
        <v>0</v>
      </c>
      <c r="H43" s="111"/>
      <c r="I43" s="110">
        <v>0</v>
      </c>
      <c r="J43" s="111"/>
      <c r="K43" s="110">
        <v>107488.428</v>
      </c>
      <c r="L43" s="111">
        <v>0.0025244754814373596</v>
      </c>
      <c r="M43" s="110">
        <v>26872.107</v>
      </c>
      <c r="N43" s="111">
        <v>0.004308923418918507</v>
      </c>
      <c r="O43" s="110">
        <v>0</v>
      </c>
      <c r="P43" s="111"/>
      <c r="Q43" s="110">
        <v>0</v>
      </c>
      <c r="R43" s="111"/>
      <c r="S43" s="110">
        <v>0</v>
      </c>
      <c r="T43" s="111"/>
      <c r="U43" s="110">
        <v>0</v>
      </c>
      <c r="V43" s="111"/>
      <c r="W43" s="110">
        <v>197778.70752</v>
      </c>
      <c r="X43" s="111">
        <v>0.005668734389470909</v>
      </c>
      <c r="Y43" s="110">
        <v>0</v>
      </c>
      <c r="Z43" s="111"/>
      <c r="AA43" s="110">
        <v>332139.24251999997</v>
      </c>
      <c r="AB43" s="111">
        <v>0.0020443400004864754</v>
      </c>
    </row>
    <row r="44" spans="1:28" ht="15">
      <c r="A44" s="71" t="s">
        <v>898</v>
      </c>
      <c r="B44" s="121" t="s">
        <v>526</v>
      </c>
      <c r="C44" s="101">
        <v>0</v>
      </c>
      <c r="D44" s="102"/>
      <c r="E44" s="101">
        <v>0</v>
      </c>
      <c r="F44" s="102"/>
      <c r="G44" s="101">
        <v>0</v>
      </c>
      <c r="H44" s="102"/>
      <c r="I44" s="101">
        <v>0</v>
      </c>
      <c r="J44" s="102"/>
      <c r="K44" s="101">
        <v>419805.79292927997</v>
      </c>
      <c r="L44" s="102">
        <v>0.009859567684954298</v>
      </c>
      <c r="M44" s="101">
        <v>64293.6930048</v>
      </c>
      <c r="N44" s="102">
        <v>0.010309448361348802</v>
      </c>
      <c r="O44" s="101">
        <v>0</v>
      </c>
      <c r="P44" s="102"/>
      <c r="Q44" s="101">
        <v>166818.83465856</v>
      </c>
      <c r="R44" s="102">
        <v>0.005885882251017183</v>
      </c>
      <c r="S44" s="101">
        <v>52353.43573248</v>
      </c>
      <c r="T44" s="102">
        <v>0.010795849322032185</v>
      </c>
      <c r="U44" s="101">
        <v>0</v>
      </c>
      <c r="V44" s="102"/>
      <c r="W44" s="101">
        <v>280525.31763648</v>
      </c>
      <c r="X44" s="102">
        <v>0.008040418178192187</v>
      </c>
      <c r="Y44" s="101">
        <v>119216.80751616</v>
      </c>
      <c r="Z44" s="102">
        <v>0.02245644181208716</v>
      </c>
      <c r="AA44" s="101">
        <v>1103013.8814777602</v>
      </c>
      <c r="AB44" s="102">
        <v>0.006789126698454039</v>
      </c>
    </row>
    <row r="45" spans="1:28" ht="15">
      <c r="A45" s="74" t="s">
        <v>899</v>
      </c>
      <c r="B45" s="116" t="s">
        <v>864</v>
      </c>
      <c r="C45" s="110">
        <v>0</v>
      </c>
      <c r="D45" s="111"/>
      <c r="E45" s="110">
        <v>0</v>
      </c>
      <c r="F45" s="111"/>
      <c r="G45" s="110">
        <v>0</v>
      </c>
      <c r="H45" s="111"/>
      <c r="I45" s="110">
        <v>0</v>
      </c>
      <c r="J45" s="111"/>
      <c r="K45" s="110">
        <v>257174.7720192</v>
      </c>
      <c r="L45" s="111">
        <v>0.006040012106295881</v>
      </c>
      <c r="M45" s="110">
        <v>64293.6930048</v>
      </c>
      <c r="N45" s="111">
        <v>0.010309448361348802</v>
      </c>
      <c r="O45" s="110">
        <v>0</v>
      </c>
      <c r="P45" s="111"/>
      <c r="Q45" s="110">
        <v>129505.86733824</v>
      </c>
      <c r="R45" s="111">
        <v>0.00456936584846008</v>
      </c>
      <c r="S45" s="110">
        <v>52353.43573248</v>
      </c>
      <c r="T45" s="111">
        <v>0.010795849322032185</v>
      </c>
      <c r="U45" s="110">
        <v>0</v>
      </c>
      <c r="V45" s="111"/>
      <c r="W45" s="110">
        <v>172674.48978432</v>
      </c>
      <c r="X45" s="111">
        <v>0.004949197164339512</v>
      </c>
      <c r="Y45" s="110">
        <v>112973.20342272</v>
      </c>
      <c r="Z45" s="111">
        <v>0.021280356535663035</v>
      </c>
      <c r="AA45" s="110">
        <v>788975.46130176</v>
      </c>
      <c r="AB45" s="111">
        <v>0.004856198510913185</v>
      </c>
    </row>
    <row r="46" spans="1:28" ht="15">
      <c r="A46" s="74" t="s">
        <v>900</v>
      </c>
      <c r="B46" s="116" t="s">
        <v>528</v>
      </c>
      <c r="C46" s="110">
        <v>0</v>
      </c>
      <c r="D46" s="111"/>
      <c r="E46" s="110">
        <v>0</v>
      </c>
      <c r="F46" s="111"/>
      <c r="G46" s="110">
        <v>0</v>
      </c>
      <c r="H46" s="111"/>
      <c r="I46" s="110">
        <v>0</v>
      </c>
      <c r="J46" s="111"/>
      <c r="K46" s="110">
        <v>162631.02091008</v>
      </c>
      <c r="L46" s="111">
        <v>0.003819555578658416</v>
      </c>
      <c r="M46" s="110">
        <v>0</v>
      </c>
      <c r="N46" s="111"/>
      <c r="O46" s="110">
        <v>0</v>
      </c>
      <c r="P46" s="111"/>
      <c r="Q46" s="110">
        <v>37312.96732032</v>
      </c>
      <c r="R46" s="111">
        <v>0.0013165164025571038</v>
      </c>
      <c r="S46" s="110">
        <v>0</v>
      </c>
      <c r="T46" s="111"/>
      <c r="U46" s="110">
        <v>0</v>
      </c>
      <c r="V46" s="111"/>
      <c r="W46" s="110">
        <v>107850.82785216</v>
      </c>
      <c r="X46" s="111">
        <v>0.003091221013852676</v>
      </c>
      <c r="Y46" s="110">
        <v>6243.60409344</v>
      </c>
      <c r="Z46" s="111">
        <v>0.0011760852764241235</v>
      </c>
      <c r="AA46" s="110">
        <v>314038.420176</v>
      </c>
      <c r="AB46" s="111">
        <v>0.0019329281875408541</v>
      </c>
    </row>
    <row r="47" spans="1:28" ht="15">
      <c r="A47" s="71" t="s">
        <v>901</v>
      </c>
      <c r="B47" s="121" t="s">
        <v>526</v>
      </c>
      <c r="C47" s="101">
        <v>0</v>
      </c>
      <c r="D47" s="102"/>
      <c r="E47" s="101">
        <v>0</v>
      </c>
      <c r="F47" s="102"/>
      <c r="G47" s="101">
        <v>0</v>
      </c>
      <c r="H47" s="102"/>
      <c r="I47" s="101">
        <v>0</v>
      </c>
      <c r="J47" s="102"/>
      <c r="K47" s="101">
        <v>22369.6760832</v>
      </c>
      <c r="L47" s="102">
        <v>0.0005253746831215553</v>
      </c>
      <c r="M47" s="101">
        <v>5126.3841024</v>
      </c>
      <c r="N47" s="102">
        <v>0.000822012077921649</v>
      </c>
      <c r="O47" s="101">
        <v>0</v>
      </c>
      <c r="P47" s="102"/>
      <c r="Q47" s="101">
        <v>6990.523776</v>
      </c>
      <c r="R47" s="102">
        <v>0.0002466472080487029</v>
      </c>
      <c r="S47" s="101">
        <v>0</v>
      </c>
      <c r="T47" s="102"/>
      <c r="U47" s="101">
        <v>0</v>
      </c>
      <c r="V47" s="102"/>
      <c r="W47" s="101">
        <v>18641.396736000002</v>
      </c>
      <c r="X47" s="102">
        <v>0.0005342998145260301</v>
      </c>
      <c r="Y47" s="101">
        <v>9320.698368000001</v>
      </c>
      <c r="Z47" s="102">
        <v>0.0017557064721820835</v>
      </c>
      <c r="AA47" s="101">
        <v>62448.6790656</v>
      </c>
      <c r="AB47" s="102">
        <v>0.0003843759371001182</v>
      </c>
    </row>
    <row r="48" spans="1:28" ht="15">
      <c r="A48" s="74" t="s">
        <v>902</v>
      </c>
      <c r="B48" s="116" t="s">
        <v>864</v>
      </c>
      <c r="C48" s="110">
        <v>0</v>
      </c>
      <c r="D48" s="111"/>
      <c r="E48" s="110">
        <v>0</v>
      </c>
      <c r="F48" s="111"/>
      <c r="G48" s="110">
        <v>0</v>
      </c>
      <c r="H48" s="111"/>
      <c r="I48" s="110">
        <v>0</v>
      </c>
      <c r="J48" s="111"/>
      <c r="K48" s="110">
        <v>22369.6760832</v>
      </c>
      <c r="L48" s="111">
        <v>0.0005253746831215553</v>
      </c>
      <c r="M48" s="110">
        <v>5126.3841024</v>
      </c>
      <c r="N48" s="111">
        <v>0.000822012077921649</v>
      </c>
      <c r="O48" s="110">
        <v>0</v>
      </c>
      <c r="P48" s="111"/>
      <c r="Q48" s="110">
        <v>6990.523776</v>
      </c>
      <c r="R48" s="111">
        <v>0.0002466472080487029</v>
      </c>
      <c r="S48" s="110">
        <v>0</v>
      </c>
      <c r="T48" s="111"/>
      <c r="U48" s="110">
        <v>0</v>
      </c>
      <c r="V48" s="111"/>
      <c r="W48" s="110">
        <v>18641.396736000002</v>
      </c>
      <c r="X48" s="111">
        <v>0.0005342998145260301</v>
      </c>
      <c r="Y48" s="110">
        <v>9320.698368000001</v>
      </c>
      <c r="Z48" s="111">
        <v>0.0017557064721820835</v>
      </c>
      <c r="AA48" s="110">
        <v>62448.6790656</v>
      </c>
      <c r="AB48" s="111">
        <v>0.0003843759371001182</v>
      </c>
    </row>
    <row r="49" spans="1:28" ht="15">
      <c r="A49" s="71" t="s">
        <v>903</v>
      </c>
      <c r="B49" s="121" t="s">
        <v>526</v>
      </c>
      <c r="C49" s="101">
        <v>0</v>
      </c>
      <c r="D49" s="102"/>
      <c r="E49" s="101">
        <v>0</v>
      </c>
      <c r="F49" s="102"/>
      <c r="G49" s="101">
        <v>0</v>
      </c>
      <c r="H49" s="102"/>
      <c r="I49" s="101">
        <v>0</v>
      </c>
      <c r="J49" s="102"/>
      <c r="K49" s="101">
        <v>14650.62336</v>
      </c>
      <c r="L49" s="102">
        <v>0.0003440848484647429</v>
      </c>
      <c r="M49" s="101">
        <v>0</v>
      </c>
      <c r="N49" s="102"/>
      <c r="O49" s="101">
        <v>0</v>
      </c>
      <c r="P49" s="102"/>
      <c r="Q49" s="101">
        <v>0</v>
      </c>
      <c r="R49" s="102"/>
      <c r="S49" s="101">
        <v>0</v>
      </c>
      <c r="T49" s="102"/>
      <c r="U49" s="101">
        <v>0</v>
      </c>
      <c r="V49" s="102"/>
      <c r="W49" s="101">
        <v>0</v>
      </c>
      <c r="X49" s="102"/>
      <c r="Y49" s="101">
        <v>0</v>
      </c>
      <c r="Z49" s="102"/>
      <c r="AA49" s="101">
        <v>14650.62336</v>
      </c>
      <c r="AB49" s="102">
        <v>9.01755996661733E-05</v>
      </c>
    </row>
    <row r="50" spans="1:28" ht="15">
      <c r="A50" s="74" t="s">
        <v>904</v>
      </c>
      <c r="B50" s="116" t="s">
        <v>528</v>
      </c>
      <c r="C50" s="110">
        <v>0</v>
      </c>
      <c r="D50" s="111"/>
      <c r="E50" s="110">
        <v>0</v>
      </c>
      <c r="F50" s="111"/>
      <c r="G50" s="110">
        <v>0</v>
      </c>
      <c r="H50" s="111"/>
      <c r="I50" s="110">
        <v>0</v>
      </c>
      <c r="J50" s="111"/>
      <c r="K50" s="110">
        <v>14650.62336</v>
      </c>
      <c r="L50" s="111">
        <v>0.0003440848484647429</v>
      </c>
      <c r="M50" s="110">
        <v>0</v>
      </c>
      <c r="N50" s="111"/>
      <c r="O50" s="110">
        <v>0</v>
      </c>
      <c r="P50" s="111"/>
      <c r="Q50" s="110">
        <v>0</v>
      </c>
      <c r="R50" s="111"/>
      <c r="S50" s="110">
        <v>0</v>
      </c>
      <c r="T50" s="111"/>
      <c r="U50" s="110">
        <v>0</v>
      </c>
      <c r="V50" s="111"/>
      <c r="W50" s="110">
        <v>0</v>
      </c>
      <c r="X50" s="111"/>
      <c r="Y50" s="110">
        <v>0</v>
      </c>
      <c r="Z50" s="111"/>
      <c r="AA50" s="110">
        <v>14650.62336</v>
      </c>
      <c r="AB50" s="111">
        <v>9.01755996661733E-05</v>
      </c>
    </row>
    <row r="51" spans="1:28" ht="15">
      <c r="A51" s="71" t="s">
        <v>905</v>
      </c>
      <c r="B51" s="121" t="s">
        <v>526</v>
      </c>
      <c r="C51" s="101">
        <v>0</v>
      </c>
      <c r="D51" s="102"/>
      <c r="E51" s="101">
        <v>0</v>
      </c>
      <c r="F51" s="102"/>
      <c r="G51" s="101">
        <v>0</v>
      </c>
      <c r="H51" s="102"/>
      <c r="I51" s="101">
        <v>11655.604830112099</v>
      </c>
      <c r="J51" s="102">
        <v>0.0013439200065675353</v>
      </c>
      <c r="K51" s="101">
        <v>54010.845563792</v>
      </c>
      <c r="L51" s="102">
        <v>0.0012684998552355113</v>
      </c>
      <c r="M51" s="101">
        <v>13502.711390948</v>
      </c>
      <c r="N51" s="102">
        <v>0.002165150255294589</v>
      </c>
      <c r="O51" s="101">
        <v>0</v>
      </c>
      <c r="P51" s="102"/>
      <c r="Q51" s="101">
        <v>27005.422781896</v>
      </c>
      <c r="R51" s="102">
        <v>0.0009528344863367051</v>
      </c>
      <c r="S51" s="101">
        <v>20254.069081896</v>
      </c>
      <c r="T51" s="102">
        <v>0.004176609899749592</v>
      </c>
      <c r="U51" s="101">
        <v>0</v>
      </c>
      <c r="V51" s="102"/>
      <c r="W51" s="101">
        <v>0</v>
      </c>
      <c r="X51" s="102"/>
      <c r="Y51" s="101">
        <v>14569.5060338391</v>
      </c>
      <c r="Z51" s="102">
        <v>0.0027444055187890426</v>
      </c>
      <c r="AA51" s="101">
        <v>140998.15968248318</v>
      </c>
      <c r="AB51" s="102">
        <v>0.000867853420893265</v>
      </c>
    </row>
    <row r="52" spans="1:28" ht="15">
      <c r="A52" s="74" t="s">
        <v>906</v>
      </c>
      <c r="B52" s="116" t="s">
        <v>528</v>
      </c>
      <c r="C52" s="110">
        <v>0</v>
      </c>
      <c r="D52" s="111"/>
      <c r="E52" s="110">
        <v>0</v>
      </c>
      <c r="F52" s="111"/>
      <c r="G52" s="110">
        <v>0</v>
      </c>
      <c r="H52" s="111"/>
      <c r="I52" s="110">
        <v>0</v>
      </c>
      <c r="J52" s="111"/>
      <c r="K52" s="110">
        <v>54010.845563792</v>
      </c>
      <c r="L52" s="111">
        <v>0.0012684998552355113</v>
      </c>
      <c r="M52" s="110">
        <v>13502.711390948</v>
      </c>
      <c r="N52" s="111">
        <v>0.002165150255294589</v>
      </c>
      <c r="O52" s="110">
        <v>0</v>
      </c>
      <c r="P52" s="111"/>
      <c r="Q52" s="110">
        <v>27005.422781896</v>
      </c>
      <c r="R52" s="111">
        <v>0.0009528344863367051</v>
      </c>
      <c r="S52" s="110">
        <v>20254.069081896</v>
      </c>
      <c r="T52" s="111">
        <v>0.004176609899749592</v>
      </c>
      <c r="U52" s="110">
        <v>0</v>
      </c>
      <c r="V52" s="111"/>
      <c r="W52" s="110">
        <v>0</v>
      </c>
      <c r="X52" s="111"/>
      <c r="Y52" s="110">
        <v>0</v>
      </c>
      <c r="Z52" s="111"/>
      <c r="AA52" s="110">
        <v>114773.04881853198</v>
      </c>
      <c r="AB52" s="111">
        <v>0.0007064360504266014</v>
      </c>
    </row>
    <row r="53" spans="1:28" ht="15">
      <c r="A53" s="74" t="s">
        <v>907</v>
      </c>
      <c r="B53" s="116" t="s">
        <v>864</v>
      </c>
      <c r="C53" s="110">
        <v>0</v>
      </c>
      <c r="D53" s="111"/>
      <c r="E53" s="110">
        <v>0</v>
      </c>
      <c r="F53" s="111"/>
      <c r="G53" s="110">
        <v>0</v>
      </c>
      <c r="H53" s="111"/>
      <c r="I53" s="110">
        <v>2903.1814558270003</v>
      </c>
      <c r="J53" s="111">
        <v>0.00033474398781107646</v>
      </c>
      <c r="K53" s="110">
        <v>0</v>
      </c>
      <c r="L53" s="111"/>
      <c r="M53" s="110">
        <v>0</v>
      </c>
      <c r="N53" s="111"/>
      <c r="O53" s="110">
        <v>0</v>
      </c>
      <c r="P53" s="111"/>
      <c r="Q53" s="110">
        <v>0</v>
      </c>
      <c r="R53" s="111"/>
      <c r="S53" s="110">
        <v>0</v>
      </c>
      <c r="T53" s="111"/>
      <c r="U53" s="110">
        <v>0</v>
      </c>
      <c r="V53" s="111"/>
      <c r="W53" s="110">
        <v>0</v>
      </c>
      <c r="X53" s="111"/>
      <c r="Y53" s="110">
        <v>3628.976796051</v>
      </c>
      <c r="Z53" s="111">
        <v>0.0006835773240017953</v>
      </c>
      <c r="AA53" s="110">
        <v>6532.158251878</v>
      </c>
      <c r="AB53" s="111">
        <v>4.020588564754701E-05</v>
      </c>
    </row>
    <row r="54" spans="1:28" ht="15">
      <c r="A54" s="74" t="s">
        <v>908</v>
      </c>
      <c r="B54" s="116" t="s">
        <v>864</v>
      </c>
      <c r="C54" s="110">
        <v>0</v>
      </c>
      <c r="D54" s="111"/>
      <c r="E54" s="110">
        <v>0</v>
      </c>
      <c r="F54" s="111"/>
      <c r="G54" s="110">
        <v>0</v>
      </c>
      <c r="H54" s="111"/>
      <c r="I54" s="110">
        <v>8752.4233742851</v>
      </c>
      <c r="J54" s="111">
        <v>0.001009176018756459</v>
      </c>
      <c r="K54" s="110">
        <v>0</v>
      </c>
      <c r="L54" s="111"/>
      <c r="M54" s="110">
        <v>0</v>
      </c>
      <c r="N54" s="111"/>
      <c r="O54" s="110">
        <v>0</v>
      </c>
      <c r="P54" s="111"/>
      <c r="Q54" s="110">
        <v>0</v>
      </c>
      <c r="R54" s="111"/>
      <c r="S54" s="110">
        <v>0</v>
      </c>
      <c r="T54" s="111"/>
      <c r="U54" s="110">
        <v>0</v>
      </c>
      <c r="V54" s="111"/>
      <c r="W54" s="110">
        <v>0</v>
      </c>
      <c r="X54" s="111"/>
      <c r="Y54" s="110">
        <v>10940.5292377881</v>
      </c>
      <c r="Z54" s="111">
        <v>0.0020608281947872473</v>
      </c>
      <c r="AA54" s="110">
        <v>19692.952612073197</v>
      </c>
      <c r="AB54" s="111">
        <v>0.00012121148481911658</v>
      </c>
    </row>
    <row r="55" spans="1:28" ht="15">
      <c r="A55" s="36" t="s">
        <v>0</v>
      </c>
      <c r="B55" s="123"/>
      <c r="C55" s="37">
        <v>18782.6245971924</v>
      </c>
      <c r="D55" s="38">
        <v>0.010248110575847376</v>
      </c>
      <c r="E55" s="37">
        <v>28657.4936685888</v>
      </c>
      <c r="F55" s="38">
        <v>0.0026337250879996817</v>
      </c>
      <c r="G55" s="37">
        <v>46724.8181451738</v>
      </c>
      <c r="H55" s="38">
        <v>0.028307737578607932</v>
      </c>
      <c r="I55" s="37">
        <v>192515.44619480113</v>
      </c>
      <c r="J55" s="38">
        <v>0.022197506134220987</v>
      </c>
      <c r="K55" s="37">
        <v>1454090.6221735338</v>
      </c>
      <c r="L55" s="38">
        <v>0.03415080294471403</v>
      </c>
      <c r="M55" s="37">
        <v>651753.6341374759</v>
      </c>
      <c r="N55" s="38">
        <v>0.10450823590052741</v>
      </c>
      <c r="O55" s="37">
        <v>61075.98177085751</v>
      </c>
      <c r="P55" s="38">
        <v>0.011294154279820681</v>
      </c>
      <c r="Q55" s="37">
        <v>899711.7869395126</v>
      </c>
      <c r="R55" s="38">
        <v>0.03174460275194409</v>
      </c>
      <c r="S55" s="37">
        <v>287403.92627360986</v>
      </c>
      <c r="T55" s="38">
        <v>0.05926582351662904</v>
      </c>
      <c r="U55" s="37">
        <v>41282.634148276906</v>
      </c>
      <c r="V55" s="38">
        <v>0.005397524857507713</v>
      </c>
      <c r="W55" s="37">
        <v>1321098.7452383635</v>
      </c>
      <c r="X55" s="38">
        <v>0.03786533941355781</v>
      </c>
      <c r="Y55" s="37">
        <v>403632.33455247915</v>
      </c>
      <c r="Z55" s="38">
        <v>0.07603077303614246</v>
      </c>
      <c r="AA55" s="37">
        <v>5406730.047839867</v>
      </c>
      <c r="AB55" s="38">
        <v>0.033278797244097456</v>
      </c>
    </row>
  </sheetData>
  <mergeCells count="18">
    <mergeCell ref="Y7:Z7"/>
    <mergeCell ref="AA7:AB7"/>
    <mergeCell ref="W7:X7"/>
    <mergeCell ref="U7:V7"/>
    <mergeCell ref="A7:A8"/>
    <mergeCell ref="A2:T2"/>
    <mergeCell ref="A4:T4"/>
    <mergeCell ref="A5:T5"/>
    <mergeCell ref="M7:N7"/>
    <mergeCell ref="O7:P7"/>
    <mergeCell ref="Q7:R7"/>
    <mergeCell ref="S7:T7"/>
    <mergeCell ref="E7:F7"/>
    <mergeCell ref="G7:H7"/>
    <mergeCell ref="I7:J7"/>
    <mergeCell ref="K7:L7"/>
    <mergeCell ref="C7:D7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12" width="14.7109375" style="0" customWidth="1"/>
    <col min="13" max="13" width="14.7109375" style="2" customWidth="1"/>
    <col min="14" max="15" width="14.7109375" style="0" customWidth="1"/>
  </cols>
  <sheetData>
    <row r="1" ht="15">
      <c r="M1"/>
    </row>
    <row r="2" spans="1:15" ht="15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>
      <c r="A3" s="4"/>
      <c r="B3" s="42"/>
      <c r="C3" s="4"/>
      <c r="D3" s="4"/>
      <c r="E3" s="9"/>
      <c r="F3" s="9"/>
      <c r="G3" s="9"/>
      <c r="H3" s="9"/>
      <c r="I3" s="9"/>
      <c r="J3" s="9"/>
      <c r="K3" s="47"/>
      <c r="L3" s="9"/>
      <c r="M3" s="9"/>
      <c r="N3" s="9"/>
      <c r="O3" s="4"/>
    </row>
    <row r="4" spans="1:15" ht="15">
      <c r="A4" s="60" t="str">
        <f>1!A5:AA5</f>
        <v>Al 26-02-2021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">
      <c r="A5" s="4"/>
      <c r="B5" s="42"/>
      <c r="C5" s="4"/>
      <c r="D5" s="4"/>
      <c r="E5" s="9"/>
      <c r="F5" s="9"/>
      <c r="G5" s="9"/>
      <c r="H5" s="9"/>
      <c r="I5" s="9"/>
      <c r="J5" s="9"/>
      <c r="K5" s="47"/>
      <c r="L5" s="9"/>
      <c r="M5" s="9"/>
      <c r="N5" s="9"/>
      <c r="O5" s="4"/>
    </row>
    <row r="6" spans="1:15" ht="41.4" customHeight="1">
      <c r="A6" s="127"/>
      <c r="B6" s="127" t="s">
        <v>17</v>
      </c>
      <c r="C6" s="127" t="s">
        <v>18</v>
      </c>
      <c r="D6" s="127" t="s">
        <v>19</v>
      </c>
      <c r="E6" s="127" t="s">
        <v>20</v>
      </c>
      <c r="F6" s="127" t="s">
        <v>21</v>
      </c>
      <c r="G6" s="127" t="s">
        <v>22</v>
      </c>
      <c r="H6" s="127" t="s">
        <v>23</v>
      </c>
      <c r="I6" s="127" t="s">
        <v>24</v>
      </c>
      <c r="J6" s="127" t="s">
        <v>25</v>
      </c>
      <c r="K6" s="127" t="s">
        <v>26</v>
      </c>
      <c r="L6" s="127" t="s">
        <v>27</v>
      </c>
      <c r="M6" s="127" t="s">
        <v>28</v>
      </c>
      <c r="N6" s="127" t="s">
        <v>2</v>
      </c>
      <c r="O6" s="127" t="s">
        <v>1601</v>
      </c>
    </row>
    <row r="7" spans="1:15" ht="15">
      <c r="A7" s="71" t="s">
        <v>866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5">
      <c r="A8" s="74" t="s">
        <v>867</v>
      </c>
      <c r="B8" s="95"/>
      <c r="C8" s="95"/>
      <c r="D8" s="95"/>
      <c r="E8" s="95"/>
      <c r="F8" s="95">
        <v>1878654</v>
      </c>
      <c r="G8" s="95">
        <v>541346</v>
      </c>
      <c r="H8" s="95">
        <v>1276</v>
      </c>
      <c r="I8" s="95">
        <v>1508703</v>
      </c>
      <c r="J8" s="95">
        <v>70021</v>
      </c>
      <c r="K8" s="95"/>
      <c r="L8" s="95"/>
      <c r="M8" s="95"/>
      <c r="N8" s="95">
        <v>4000000</v>
      </c>
      <c r="O8" s="126">
        <v>0.9999999589929215</v>
      </c>
    </row>
    <row r="9" spans="1:15" ht="15">
      <c r="A9" s="74" t="s">
        <v>868</v>
      </c>
      <c r="B9" s="95"/>
      <c r="C9" s="95"/>
      <c r="D9" s="95"/>
      <c r="E9" s="95"/>
      <c r="F9" s="95">
        <v>27838898</v>
      </c>
      <c r="G9" s="95">
        <v>9172355</v>
      </c>
      <c r="H9" s="95"/>
      <c r="I9" s="95">
        <v>18103333</v>
      </c>
      <c r="J9" s="95">
        <v>2011480</v>
      </c>
      <c r="K9" s="95"/>
      <c r="L9" s="95"/>
      <c r="M9" s="95">
        <v>12068890</v>
      </c>
      <c r="N9" s="95">
        <v>69194956</v>
      </c>
      <c r="O9" s="126">
        <v>0.601184831843849</v>
      </c>
    </row>
    <row r="10" spans="1:15" ht="15">
      <c r="A10" s="74" t="s">
        <v>869</v>
      </c>
      <c r="B10" s="95"/>
      <c r="C10" s="95"/>
      <c r="D10" s="95"/>
      <c r="E10" s="95"/>
      <c r="F10" s="95">
        <v>84124</v>
      </c>
      <c r="G10" s="95">
        <v>34907</v>
      </c>
      <c r="H10" s="95">
        <v>141</v>
      </c>
      <c r="I10" s="95">
        <v>63761</v>
      </c>
      <c r="J10" s="95">
        <v>74738</v>
      </c>
      <c r="K10" s="95"/>
      <c r="L10" s="95">
        <v>33813</v>
      </c>
      <c r="M10" s="95"/>
      <c r="N10" s="95">
        <v>291484</v>
      </c>
      <c r="O10" s="126">
        <v>0.8541724912239865</v>
      </c>
    </row>
    <row r="11" spans="1:15" ht="15">
      <c r="A11" s="74" t="s">
        <v>870</v>
      </c>
      <c r="B11" s="95"/>
      <c r="C11" s="95"/>
      <c r="D11" s="95"/>
      <c r="E11" s="95"/>
      <c r="F11" s="95">
        <v>1117225</v>
      </c>
      <c r="G11" s="95"/>
      <c r="H11" s="95"/>
      <c r="I11" s="95">
        <v>579562</v>
      </c>
      <c r="J11" s="95"/>
      <c r="K11" s="95"/>
      <c r="L11" s="95"/>
      <c r="M11" s="95"/>
      <c r="N11" s="95">
        <v>1696787</v>
      </c>
      <c r="O11" s="126">
        <v>0.2888086642599278</v>
      </c>
    </row>
    <row r="12" spans="1:15" ht="15">
      <c r="A12" s="71" t="s">
        <v>871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5" ht="15">
      <c r="A13" s="74" t="s">
        <v>872</v>
      </c>
      <c r="B13" s="95"/>
      <c r="C13" s="95"/>
      <c r="D13" s="95"/>
      <c r="E13" s="95">
        <v>48281</v>
      </c>
      <c r="F13" s="95">
        <v>3832</v>
      </c>
      <c r="G13" s="95"/>
      <c r="H13" s="95">
        <v>16299</v>
      </c>
      <c r="I13" s="95">
        <v>36834</v>
      </c>
      <c r="J13" s="95"/>
      <c r="K13" s="95">
        <v>11020</v>
      </c>
      <c r="L13" s="95">
        <v>55102</v>
      </c>
      <c r="M13" s="95"/>
      <c r="N13" s="95">
        <v>171368</v>
      </c>
      <c r="O13" s="126">
        <v>0.26666666666666666</v>
      </c>
    </row>
    <row r="14" spans="1:15" ht="15">
      <c r="A14" s="71" t="s">
        <v>873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ht="15">
      <c r="A15" s="74" t="s">
        <v>874</v>
      </c>
      <c r="B15" s="95"/>
      <c r="C15" s="95"/>
      <c r="D15" s="95"/>
      <c r="E15" s="95"/>
      <c r="F15" s="95">
        <v>1075435</v>
      </c>
      <c r="G15" s="95">
        <v>790173</v>
      </c>
      <c r="H15" s="95"/>
      <c r="I15" s="95">
        <v>139230</v>
      </c>
      <c r="J15" s="95">
        <v>208</v>
      </c>
      <c r="K15" s="95">
        <v>14</v>
      </c>
      <c r="L15" s="95"/>
      <c r="M15" s="95">
        <v>7</v>
      </c>
      <c r="N15" s="95">
        <v>2005067</v>
      </c>
      <c r="O15" s="126">
        <v>0.39318535128830123</v>
      </c>
    </row>
    <row r="16" spans="1:15" ht="15">
      <c r="A16" s="71" t="s">
        <v>875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15">
      <c r="A17" s="74" t="s">
        <v>876</v>
      </c>
      <c r="B17" s="95"/>
      <c r="C17" s="95"/>
      <c r="D17" s="95"/>
      <c r="E17" s="95"/>
      <c r="F17" s="95">
        <v>86.7899848</v>
      </c>
      <c r="G17" s="95">
        <v>54.0610767</v>
      </c>
      <c r="H17" s="95"/>
      <c r="I17" s="95">
        <v>68.1341999</v>
      </c>
      <c r="J17" s="95">
        <v>29.2003699</v>
      </c>
      <c r="K17" s="95"/>
      <c r="L17" s="95">
        <v>64.8897149</v>
      </c>
      <c r="M17" s="95">
        <v>64.8897149</v>
      </c>
      <c r="N17" s="95">
        <v>367.9650611</v>
      </c>
      <c r="O17" s="126">
        <v>0.34056631312639873</v>
      </c>
    </row>
    <row r="18" spans="1:15" ht="15">
      <c r="A18" s="71" t="s">
        <v>877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15">
      <c r="A19" s="74" t="s">
        <v>878</v>
      </c>
      <c r="B19" s="95"/>
      <c r="C19" s="95"/>
      <c r="D19" s="95"/>
      <c r="E19" s="95"/>
      <c r="F19" s="95">
        <v>59523</v>
      </c>
      <c r="G19" s="95">
        <v>19126</v>
      </c>
      <c r="H19" s="95"/>
      <c r="I19" s="95"/>
      <c r="J19" s="95"/>
      <c r="K19" s="95"/>
      <c r="L19" s="95">
        <v>51908</v>
      </c>
      <c r="M19" s="95">
        <v>26742</v>
      </c>
      <c r="N19" s="95">
        <v>157299</v>
      </c>
      <c r="O19" s="126">
        <v>1</v>
      </c>
    </row>
    <row r="20" spans="1:15" ht="15">
      <c r="A20" s="74" t="s">
        <v>879</v>
      </c>
      <c r="B20" s="95">
        <v>15852398</v>
      </c>
      <c r="C20" s="95">
        <v>21886720</v>
      </c>
      <c r="D20" s="95">
        <v>43773439</v>
      </c>
      <c r="E20" s="95"/>
      <c r="F20" s="95"/>
      <c r="G20" s="95"/>
      <c r="H20" s="95"/>
      <c r="I20" s="95"/>
      <c r="J20" s="95"/>
      <c r="K20" s="95"/>
      <c r="L20" s="95"/>
      <c r="M20" s="95"/>
      <c r="N20" s="95">
        <v>81512557</v>
      </c>
      <c r="O20" s="126">
        <v>0.5</v>
      </c>
    </row>
    <row r="21" spans="1:15" ht="15">
      <c r="A21" s="71" t="s">
        <v>880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15">
      <c r="A22" s="74" t="s">
        <v>881</v>
      </c>
      <c r="B22" s="95"/>
      <c r="C22" s="95"/>
      <c r="D22" s="95"/>
      <c r="E22" s="95"/>
      <c r="F22" s="95">
        <v>58540</v>
      </c>
      <c r="G22" s="95">
        <v>14635</v>
      </c>
      <c r="H22" s="95"/>
      <c r="I22" s="95">
        <v>60000</v>
      </c>
      <c r="J22" s="95">
        <v>30000</v>
      </c>
      <c r="K22" s="95"/>
      <c r="L22" s="95">
        <v>85499</v>
      </c>
      <c r="M22" s="95">
        <v>42749</v>
      </c>
      <c r="N22" s="95">
        <v>291423</v>
      </c>
      <c r="O22" s="126">
        <v>0.7953185253109111</v>
      </c>
    </row>
    <row r="23" spans="1:15" ht="15">
      <c r="A23" s="71" t="s">
        <v>882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15">
      <c r="A24" s="74" t="s">
        <v>883</v>
      </c>
      <c r="B24" s="95"/>
      <c r="C24" s="95"/>
      <c r="D24" s="95"/>
      <c r="E24" s="95"/>
      <c r="F24" s="95">
        <v>14494757</v>
      </c>
      <c r="G24" s="95">
        <v>992791</v>
      </c>
      <c r="H24" s="95"/>
      <c r="I24" s="95">
        <v>2581258</v>
      </c>
      <c r="J24" s="95">
        <v>992792</v>
      </c>
      <c r="K24" s="95"/>
      <c r="L24" s="95"/>
      <c r="M24" s="95"/>
      <c r="N24" s="95">
        <v>19061598</v>
      </c>
      <c r="O24" s="126">
        <v>0.11248593791853828</v>
      </c>
    </row>
    <row r="25" spans="1:15" ht="15">
      <c r="A25" s="71" t="s">
        <v>884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15">
      <c r="A26" s="74" t="s">
        <v>885</v>
      </c>
      <c r="B26" s="95"/>
      <c r="C26" s="95"/>
      <c r="D26" s="95"/>
      <c r="E26" s="95"/>
      <c r="F26" s="95">
        <v>13350000</v>
      </c>
      <c r="G26" s="95">
        <v>31150000</v>
      </c>
      <c r="H26" s="95"/>
      <c r="I26" s="95">
        <v>12750000</v>
      </c>
      <c r="J26" s="95">
        <v>4250000</v>
      </c>
      <c r="K26" s="95"/>
      <c r="L26" s="95">
        <v>27500000</v>
      </c>
      <c r="M26" s="95"/>
      <c r="N26" s="95">
        <v>89000000</v>
      </c>
      <c r="O26" s="126">
        <v>0.9862</v>
      </c>
    </row>
    <row r="27" spans="1:15" ht="15">
      <c r="A27" s="74" t="s">
        <v>886</v>
      </c>
      <c r="B27" s="95"/>
      <c r="C27" s="95"/>
      <c r="D27" s="95"/>
      <c r="E27" s="95"/>
      <c r="F27" s="95">
        <v>13350000</v>
      </c>
      <c r="G27" s="95">
        <v>31150000</v>
      </c>
      <c r="H27" s="95"/>
      <c r="I27" s="95">
        <v>12750000</v>
      </c>
      <c r="J27" s="95">
        <v>4250000</v>
      </c>
      <c r="K27" s="95"/>
      <c r="L27" s="95">
        <v>27500000</v>
      </c>
      <c r="M27" s="95"/>
      <c r="N27" s="95">
        <v>89000000</v>
      </c>
      <c r="O27" s="126">
        <v>0.9862</v>
      </c>
    </row>
    <row r="28" spans="1:15" ht="15">
      <c r="A28" s="71" t="s">
        <v>887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5">
      <c r="A29" s="74" t="s">
        <v>888</v>
      </c>
      <c r="B29" s="95"/>
      <c r="C29" s="95"/>
      <c r="D29" s="95"/>
      <c r="E29" s="95"/>
      <c r="F29" s="95"/>
      <c r="G29" s="95"/>
      <c r="H29" s="95"/>
      <c r="I29" s="95">
        <v>350</v>
      </c>
      <c r="J29" s="95">
        <v>100</v>
      </c>
      <c r="K29" s="95"/>
      <c r="L29" s="95">
        <v>540</v>
      </c>
      <c r="M29" s="95">
        <v>270</v>
      </c>
      <c r="N29" s="95">
        <v>1260</v>
      </c>
      <c r="O29" s="126">
        <v>0.7599517490952955</v>
      </c>
    </row>
    <row r="30" spans="1:15" ht="15">
      <c r="A30" s="74" t="s">
        <v>889</v>
      </c>
      <c r="B30" s="95"/>
      <c r="C30" s="95"/>
      <c r="D30" s="95"/>
      <c r="E30" s="95"/>
      <c r="F30" s="95">
        <v>24000</v>
      </c>
      <c r="G30" s="95">
        <v>6000</v>
      </c>
      <c r="H30" s="95"/>
      <c r="I30" s="95"/>
      <c r="J30" s="95"/>
      <c r="K30" s="95"/>
      <c r="L30" s="95">
        <v>38300</v>
      </c>
      <c r="M30" s="95">
        <v>19200</v>
      </c>
      <c r="N30" s="95">
        <v>87500</v>
      </c>
      <c r="O30" s="126">
        <v>0.7608695652173914</v>
      </c>
    </row>
    <row r="31" spans="1:15" ht="15">
      <c r="A31" s="71" t="s">
        <v>1461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15">
      <c r="A32" s="74" t="s">
        <v>1463</v>
      </c>
      <c r="B32" s="95">
        <v>699600</v>
      </c>
      <c r="C32" s="95">
        <v>1107700</v>
      </c>
      <c r="D32" s="95">
        <v>524700</v>
      </c>
      <c r="E32" s="95"/>
      <c r="F32" s="95"/>
      <c r="G32" s="95"/>
      <c r="H32" s="95"/>
      <c r="I32" s="95"/>
      <c r="J32" s="95"/>
      <c r="K32" s="95"/>
      <c r="L32" s="95"/>
      <c r="M32" s="95"/>
      <c r="N32" s="95">
        <v>2332000</v>
      </c>
      <c r="O32" s="126">
        <v>0.5</v>
      </c>
    </row>
    <row r="33" spans="1:15" ht="15">
      <c r="A33" s="74" t="s">
        <v>1464</v>
      </c>
      <c r="B33" s="95">
        <v>0.1</v>
      </c>
      <c r="C33" s="95">
        <v>0.1</v>
      </c>
      <c r="D33" s="95">
        <v>0.1</v>
      </c>
      <c r="E33" s="95"/>
      <c r="F33" s="95"/>
      <c r="G33" s="95"/>
      <c r="H33" s="95"/>
      <c r="I33" s="95"/>
      <c r="J33" s="95"/>
      <c r="K33" s="95"/>
      <c r="L33" s="95"/>
      <c r="M33" s="95"/>
      <c r="N33" s="95">
        <v>0.30000000000000004</v>
      </c>
      <c r="O33" s="126">
        <v>0.5</v>
      </c>
    </row>
    <row r="34" spans="1:15" ht="15">
      <c r="A34" s="71" t="s">
        <v>890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5" ht="15">
      <c r="A35" s="74" t="s">
        <v>891</v>
      </c>
      <c r="B35" s="95"/>
      <c r="C35" s="95"/>
      <c r="D35" s="95"/>
      <c r="E35" s="95"/>
      <c r="F35" s="95">
        <v>308</v>
      </c>
      <c r="G35" s="95">
        <v>83</v>
      </c>
      <c r="H35" s="95"/>
      <c r="I35" s="95">
        <v>108</v>
      </c>
      <c r="J35" s="95">
        <v>23</v>
      </c>
      <c r="K35" s="95"/>
      <c r="L35" s="95"/>
      <c r="M35" s="95"/>
      <c r="N35" s="95">
        <v>522</v>
      </c>
      <c r="O35" s="126">
        <v>0.9897959183673469</v>
      </c>
    </row>
    <row r="36" spans="1:15" ht="15">
      <c r="A36" s="74" t="s">
        <v>892</v>
      </c>
      <c r="B36" s="95"/>
      <c r="C36" s="95"/>
      <c r="D36" s="95"/>
      <c r="E36" s="95"/>
      <c r="F36" s="95">
        <v>39045</v>
      </c>
      <c r="G36" s="95">
        <v>15973</v>
      </c>
      <c r="H36" s="95"/>
      <c r="I36" s="95">
        <v>23427</v>
      </c>
      <c r="J36" s="95">
        <v>10294</v>
      </c>
      <c r="K36" s="95"/>
      <c r="L36" s="95"/>
      <c r="M36" s="95"/>
      <c r="N36" s="95">
        <v>88739</v>
      </c>
      <c r="O36" s="126">
        <v>0.6782904457030289</v>
      </c>
    </row>
    <row r="37" spans="1:15" ht="15">
      <c r="A37" s="74" t="s">
        <v>893</v>
      </c>
      <c r="B37" s="95"/>
      <c r="C37" s="95">
        <v>860</v>
      </c>
      <c r="D37" s="95"/>
      <c r="E37" s="95"/>
      <c r="F37" s="95">
        <v>2581</v>
      </c>
      <c r="G37" s="95"/>
      <c r="H37" s="95"/>
      <c r="I37" s="95">
        <v>1014</v>
      </c>
      <c r="J37" s="95"/>
      <c r="K37" s="95"/>
      <c r="L37" s="95">
        <v>1506</v>
      </c>
      <c r="M37" s="95"/>
      <c r="N37" s="95">
        <v>5961</v>
      </c>
      <c r="O37" s="126">
        <v>1</v>
      </c>
    </row>
    <row r="38" spans="1:15" ht="15">
      <c r="A38" s="71" t="s">
        <v>894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ht="15">
      <c r="A39" s="74" t="s">
        <v>895</v>
      </c>
      <c r="B39" s="95"/>
      <c r="C39" s="95"/>
      <c r="D39" s="95"/>
      <c r="E39" s="95"/>
      <c r="F39" s="95">
        <v>125</v>
      </c>
      <c r="G39" s="95">
        <v>22</v>
      </c>
      <c r="H39" s="95"/>
      <c r="I39" s="95">
        <v>193</v>
      </c>
      <c r="J39" s="95">
        <v>70</v>
      </c>
      <c r="K39" s="95"/>
      <c r="L39" s="95"/>
      <c r="M39" s="95"/>
      <c r="N39" s="95">
        <v>410</v>
      </c>
      <c r="O39" s="126">
        <v>0.82</v>
      </c>
    </row>
    <row r="40" spans="1:15" ht="15">
      <c r="A40" s="74" t="s">
        <v>896</v>
      </c>
      <c r="B40" s="95"/>
      <c r="C40" s="95"/>
      <c r="D40" s="95"/>
      <c r="E40" s="95"/>
      <c r="F40" s="95">
        <v>583</v>
      </c>
      <c r="G40" s="95">
        <v>146</v>
      </c>
      <c r="H40" s="95"/>
      <c r="I40" s="95">
        <v>291</v>
      </c>
      <c r="J40" s="95">
        <v>291</v>
      </c>
      <c r="K40" s="95"/>
      <c r="L40" s="95">
        <v>1165</v>
      </c>
      <c r="M40" s="95">
        <v>583</v>
      </c>
      <c r="N40" s="95">
        <v>3059</v>
      </c>
      <c r="O40" s="126">
        <v>0.7300238663484487</v>
      </c>
    </row>
    <row r="41" spans="1:15" ht="15">
      <c r="A41" s="74" t="s">
        <v>897</v>
      </c>
      <c r="B41" s="95"/>
      <c r="C41" s="95"/>
      <c r="D41" s="95"/>
      <c r="E41" s="95"/>
      <c r="F41" s="95">
        <v>1200</v>
      </c>
      <c r="G41" s="95">
        <v>300</v>
      </c>
      <c r="H41" s="95"/>
      <c r="I41" s="95"/>
      <c r="J41" s="95"/>
      <c r="K41" s="95"/>
      <c r="L41" s="95">
        <v>2208</v>
      </c>
      <c r="M41" s="95"/>
      <c r="N41" s="95">
        <v>3708</v>
      </c>
      <c r="O41" s="126">
        <v>0.845993031358885</v>
      </c>
    </row>
    <row r="42" spans="1:15" ht="15">
      <c r="A42" s="71" t="s">
        <v>898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ht="15">
      <c r="A43" s="74" t="s">
        <v>899</v>
      </c>
      <c r="B43" s="95"/>
      <c r="C43" s="95"/>
      <c r="D43" s="95"/>
      <c r="E43" s="95"/>
      <c r="F43" s="95">
        <v>280</v>
      </c>
      <c r="G43" s="95">
        <v>70</v>
      </c>
      <c r="H43" s="95"/>
      <c r="I43" s="95">
        <v>141</v>
      </c>
      <c r="J43" s="95">
        <v>57</v>
      </c>
      <c r="K43" s="95"/>
      <c r="L43" s="95">
        <v>188</v>
      </c>
      <c r="M43" s="95">
        <v>123</v>
      </c>
      <c r="N43" s="95">
        <v>859</v>
      </c>
      <c r="O43" s="126">
        <v>0.6899598393574298</v>
      </c>
    </row>
    <row r="44" spans="1:15" ht="15">
      <c r="A44" s="74" t="s">
        <v>900</v>
      </c>
      <c r="B44" s="95"/>
      <c r="C44" s="95"/>
      <c r="D44" s="95"/>
      <c r="E44" s="95"/>
      <c r="F44" s="95">
        <v>2188</v>
      </c>
      <c r="G44" s="95"/>
      <c r="H44" s="95"/>
      <c r="I44" s="95">
        <v>502</v>
      </c>
      <c r="J44" s="95"/>
      <c r="K44" s="95"/>
      <c r="L44" s="95">
        <v>1451</v>
      </c>
      <c r="M44" s="95">
        <v>84</v>
      </c>
      <c r="N44" s="95">
        <v>4225</v>
      </c>
      <c r="O44" s="126">
        <v>1</v>
      </c>
    </row>
    <row r="45" spans="1:15" ht="15">
      <c r="A45" s="71" t="s">
        <v>901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15">
      <c r="A46" s="74" t="s">
        <v>902</v>
      </c>
      <c r="B46" s="95"/>
      <c r="C46" s="95"/>
      <c r="D46" s="95"/>
      <c r="E46" s="95"/>
      <c r="F46" s="95">
        <v>48</v>
      </c>
      <c r="G46" s="95">
        <v>11</v>
      </c>
      <c r="H46" s="95"/>
      <c r="I46" s="95">
        <v>15</v>
      </c>
      <c r="J46" s="95"/>
      <c r="K46" s="95"/>
      <c r="L46" s="95">
        <v>40</v>
      </c>
      <c r="M46" s="95">
        <v>20</v>
      </c>
      <c r="N46" s="95">
        <v>134</v>
      </c>
      <c r="O46" s="126">
        <v>1</v>
      </c>
    </row>
    <row r="47" spans="1:15" ht="15">
      <c r="A47" s="71" t="s">
        <v>903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1:15" ht="15">
      <c r="A48" s="74" t="s">
        <v>904</v>
      </c>
      <c r="B48" s="95"/>
      <c r="C48" s="95"/>
      <c r="D48" s="95"/>
      <c r="E48" s="95"/>
      <c r="F48" s="95">
        <v>1800</v>
      </c>
      <c r="G48" s="95"/>
      <c r="H48" s="95"/>
      <c r="I48" s="95"/>
      <c r="J48" s="95"/>
      <c r="K48" s="95"/>
      <c r="L48" s="95"/>
      <c r="M48" s="95"/>
      <c r="N48" s="95">
        <v>1800</v>
      </c>
      <c r="O48" s="126">
        <v>0.20809248554913296</v>
      </c>
    </row>
    <row r="49" spans="1:15" ht="15">
      <c r="A49" s="71" t="s">
        <v>905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1:15" ht="15">
      <c r="A50" s="74" t="s">
        <v>906</v>
      </c>
      <c r="B50" s="95"/>
      <c r="C50" s="95"/>
      <c r="D50" s="95"/>
      <c r="E50" s="95"/>
      <c r="F50" s="95">
        <v>40600012</v>
      </c>
      <c r="G50" s="95">
        <v>10150003</v>
      </c>
      <c r="H50" s="95"/>
      <c r="I50" s="95">
        <v>20300006</v>
      </c>
      <c r="J50" s="95">
        <v>15225006</v>
      </c>
      <c r="K50" s="95"/>
      <c r="L50" s="95"/>
      <c r="M50" s="95"/>
      <c r="N50" s="95">
        <v>86275027</v>
      </c>
      <c r="O50" s="126">
        <v>0.85</v>
      </c>
    </row>
    <row r="51" spans="1:15" ht="15">
      <c r="A51" s="74" t="s">
        <v>907</v>
      </c>
      <c r="B51" s="95"/>
      <c r="C51" s="95"/>
      <c r="D51" s="95"/>
      <c r="E51" s="95">
        <v>30582017</v>
      </c>
      <c r="F51" s="95"/>
      <c r="G51" s="95"/>
      <c r="H51" s="95"/>
      <c r="I51" s="95"/>
      <c r="J51" s="95"/>
      <c r="K51" s="95"/>
      <c r="L51" s="95"/>
      <c r="M51" s="95">
        <v>38227521</v>
      </c>
      <c r="N51" s="95">
        <v>68809538</v>
      </c>
      <c r="O51" s="126">
        <v>0.5960264900662252</v>
      </c>
    </row>
    <row r="52" spans="1:15" ht="15">
      <c r="A52" s="74" t="s">
        <v>908</v>
      </c>
      <c r="B52" s="95"/>
      <c r="C52" s="95"/>
      <c r="D52" s="95"/>
      <c r="E52" s="95">
        <v>3403175693</v>
      </c>
      <c r="F52" s="95"/>
      <c r="G52" s="95"/>
      <c r="H52" s="95"/>
      <c r="I52" s="95"/>
      <c r="J52" s="95"/>
      <c r="K52" s="95"/>
      <c r="L52" s="95"/>
      <c r="M52" s="95">
        <v>4253969624</v>
      </c>
      <c r="N52" s="95">
        <v>7657145317</v>
      </c>
      <c r="O52" s="126">
        <v>0.5960264900662252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DELL</cp:lastModifiedBy>
  <dcterms:created xsi:type="dcterms:W3CDTF">2014-05-28T20:39:26Z</dcterms:created>
  <dcterms:modified xsi:type="dcterms:W3CDTF">2021-07-27T18:46:10Z</dcterms:modified>
  <cp:category/>
  <cp:version/>
  <cp:contentType/>
  <cp:contentStatus/>
</cp:coreProperties>
</file>